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-33600" yWindow="7800" windowWidth="33600" windowHeight="20560"/>
  </bookViews>
  <sheets>
    <sheet name="rakutenCSV（修正）20131013時点" sheetId="1" r:id="rId1"/>
  </sheets>
  <definedNames>
    <definedName name="_xlnm._FilterDatabase" localSheetId="0" hidden="1">'rakutenCSV（修正）20131013時点'!$A$1:$CD$1254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254" i="1" l="1"/>
  <c r="W1256" i="1"/>
  <c r="AE1256" i="1"/>
  <c r="AF1256" i="1"/>
  <c r="AG1256" i="1"/>
  <c r="W1257" i="1"/>
  <c r="AE1257" i="1"/>
  <c r="AF1257" i="1"/>
  <c r="AG1257" i="1"/>
  <c r="W1258" i="1"/>
  <c r="AE1258" i="1"/>
  <c r="AF1258" i="1"/>
  <c r="AG1258" i="1"/>
  <c r="W1259" i="1"/>
  <c r="AE1259" i="1"/>
  <c r="AF1259" i="1"/>
  <c r="AG1259" i="1"/>
  <c r="W1260" i="1"/>
  <c r="AE1260" i="1"/>
  <c r="AF1260" i="1"/>
  <c r="AG1260" i="1"/>
  <c r="W1261" i="1"/>
  <c r="AE1261" i="1"/>
  <c r="AF1261" i="1"/>
  <c r="AG1261" i="1"/>
  <c r="W1262" i="1"/>
  <c r="AE1262" i="1"/>
  <c r="AF1262" i="1"/>
  <c r="AG1262" i="1"/>
  <c r="W1263" i="1"/>
  <c r="AE1263" i="1"/>
  <c r="AF1263" i="1"/>
  <c r="AG1263" i="1"/>
  <c r="W1264" i="1"/>
  <c r="AE1264" i="1"/>
  <c r="AF1264" i="1"/>
  <c r="AG1264" i="1"/>
  <c r="AG1255" i="1"/>
  <c r="AF1255" i="1"/>
  <c r="W1255" i="1"/>
  <c r="AE1255" i="1"/>
  <c r="AG209" i="1"/>
  <c r="AF209" i="1"/>
  <c r="AE209" i="1"/>
  <c r="AG208" i="1"/>
  <c r="AF208" i="1"/>
  <c r="AE208" i="1"/>
  <c r="T1227" i="1"/>
  <c r="T1226" i="1"/>
  <c r="T1225" i="1"/>
  <c r="T1224" i="1"/>
  <c r="T1223" i="1"/>
  <c r="T1135" i="1"/>
  <c r="T1134" i="1"/>
  <c r="T1133" i="1"/>
  <c r="T1132" i="1"/>
  <c r="T1131" i="1"/>
  <c r="T1130" i="1"/>
  <c r="T1254" i="1"/>
  <c r="T908" i="1"/>
  <c r="T907" i="1"/>
  <c r="T906" i="1"/>
  <c r="T905" i="1"/>
  <c r="T718" i="1"/>
  <c r="T701" i="1"/>
  <c r="T700" i="1"/>
  <c r="T699" i="1"/>
  <c r="T698" i="1"/>
  <c r="T697" i="1"/>
  <c r="T696" i="1"/>
  <c r="T695" i="1"/>
  <c r="T689" i="1"/>
  <c r="T688" i="1"/>
  <c r="T11" i="1"/>
  <c r="T12" i="1"/>
  <c r="T14" i="1"/>
  <c r="T10" i="1"/>
  <c r="T327" i="1"/>
  <c r="T328" i="1"/>
  <c r="T329" i="1"/>
  <c r="T330" i="1"/>
  <c r="V455" i="1"/>
  <c r="V454" i="1"/>
  <c r="V453" i="1"/>
  <c r="V450" i="1"/>
  <c r="V451" i="1"/>
  <c r="V452" i="1"/>
  <c r="V136" i="1"/>
  <c r="AG2" i="1"/>
  <c r="AG3" i="1"/>
  <c r="AG4" i="1"/>
  <c r="AG5" i="1"/>
  <c r="AG6" i="1"/>
  <c r="AG7" i="1"/>
  <c r="AG8" i="1"/>
  <c r="AG9" i="1"/>
  <c r="AG194" i="1"/>
  <c r="AG195" i="1"/>
  <c r="AG310" i="1"/>
  <c r="AG311" i="1"/>
  <c r="AG316" i="1"/>
  <c r="AG317" i="1"/>
  <c r="AG319" i="1"/>
  <c r="AG320" i="1"/>
  <c r="AG658" i="1"/>
  <c r="AG659" i="1"/>
  <c r="AG716" i="1"/>
  <c r="AG717" i="1"/>
  <c r="AG854" i="1"/>
  <c r="AG862" i="1"/>
  <c r="AG863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371" i="1"/>
  <c r="AG372" i="1"/>
  <c r="AG373" i="1"/>
  <c r="AG887" i="1"/>
  <c r="AG1045" i="1"/>
  <c r="AG30" i="1"/>
  <c r="AG31" i="1"/>
  <c r="AG32" i="1"/>
  <c r="AG307" i="1"/>
  <c r="AG308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99" i="1"/>
  <c r="AG400" i="1"/>
  <c r="AG401" i="1"/>
  <c r="AG402" i="1"/>
  <c r="AG485" i="1"/>
  <c r="AG486" i="1"/>
  <c r="AG487" i="1"/>
  <c r="AG488" i="1"/>
  <c r="AG652" i="1"/>
  <c r="AG653" i="1"/>
  <c r="AG654" i="1"/>
  <c r="AG650" i="1"/>
  <c r="AG651" i="1"/>
  <c r="AG655" i="1"/>
  <c r="AG656" i="1"/>
  <c r="AG657" i="1"/>
  <c r="AG685" i="1"/>
  <c r="AG686" i="1"/>
  <c r="AG706" i="1"/>
  <c r="AG707" i="1"/>
  <c r="AG709" i="1"/>
  <c r="AG710" i="1"/>
  <c r="AG711" i="1"/>
  <c r="AG712" i="1"/>
  <c r="AG713" i="1"/>
  <c r="AG714" i="1"/>
  <c r="AG715" i="1"/>
  <c r="AG836" i="1"/>
  <c r="AG837" i="1"/>
  <c r="AG872" i="1"/>
  <c r="AG888" i="1"/>
  <c r="AG889" i="1"/>
  <c r="AG959" i="1"/>
  <c r="AG960" i="1"/>
  <c r="AG961" i="1"/>
  <c r="AG962" i="1"/>
  <c r="AG963" i="1"/>
  <c r="AG964" i="1"/>
  <c r="AG973" i="1"/>
  <c r="AG974" i="1"/>
  <c r="AG975" i="1"/>
  <c r="AG976" i="1"/>
  <c r="AG977" i="1"/>
  <c r="AG978" i="1"/>
  <c r="AG979" i="1"/>
  <c r="AG980" i="1"/>
  <c r="AG981" i="1"/>
  <c r="AG1119" i="1"/>
  <c r="AG1124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10" i="1"/>
  <c r="AG170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2" i="1"/>
  <c r="AG551" i="1"/>
  <c r="AG553" i="1"/>
  <c r="AG554" i="1"/>
  <c r="AG555" i="1"/>
  <c r="AG556" i="1"/>
  <c r="AG557" i="1"/>
  <c r="AG558" i="1"/>
  <c r="AG559" i="1"/>
  <c r="AG560" i="1"/>
  <c r="AG561" i="1"/>
  <c r="AG185" i="1"/>
  <c r="AG186" i="1"/>
  <c r="AG187" i="1"/>
  <c r="AG189" i="1"/>
  <c r="AG190" i="1"/>
  <c r="AG343" i="1"/>
  <c r="AG342" i="1"/>
  <c r="AG344" i="1"/>
  <c r="AG345" i="1"/>
  <c r="AG346" i="1"/>
  <c r="AG347" i="1"/>
  <c r="AG348" i="1"/>
  <c r="AG349" i="1"/>
  <c r="AG350" i="1"/>
  <c r="AG351" i="1"/>
  <c r="AG403" i="1"/>
  <c r="AG404" i="1"/>
  <c r="AG690" i="1"/>
  <c r="AG691" i="1"/>
  <c r="AG692" i="1"/>
  <c r="AG693" i="1"/>
  <c r="AG748" i="1"/>
  <c r="AG749" i="1"/>
  <c r="AG750" i="1"/>
  <c r="AG754" i="1"/>
  <c r="AG755" i="1"/>
  <c r="AG756" i="1"/>
  <c r="AG757" i="1"/>
  <c r="AG758" i="1"/>
  <c r="AG759" i="1"/>
  <c r="AG760" i="1"/>
  <c r="AG761" i="1"/>
  <c r="AG762" i="1"/>
  <c r="AG766" i="1"/>
  <c r="AG763" i="1"/>
  <c r="AG764" i="1"/>
  <c r="AG765" i="1"/>
  <c r="AG767" i="1"/>
  <c r="AG768" i="1"/>
  <c r="AG769" i="1"/>
  <c r="AG770" i="1"/>
  <c r="AG774" i="1"/>
  <c r="AG771" i="1"/>
  <c r="AG772" i="1"/>
  <c r="AG773" i="1"/>
  <c r="AG775" i="1"/>
  <c r="AG776" i="1"/>
  <c r="AG777" i="1"/>
  <c r="AG778" i="1"/>
  <c r="AG779" i="1"/>
  <c r="AG780" i="1"/>
  <c r="AG781" i="1"/>
  <c r="AG782" i="1"/>
  <c r="AG783" i="1"/>
  <c r="AG784" i="1"/>
  <c r="AG787" i="1"/>
  <c r="AG785" i="1"/>
  <c r="AG786" i="1"/>
  <c r="AG790" i="1"/>
  <c r="AG791" i="1"/>
  <c r="AG792" i="1"/>
  <c r="AG789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2" i="1"/>
  <c r="AG811" i="1"/>
  <c r="AG816" i="1"/>
  <c r="AG817" i="1"/>
  <c r="AG818" i="1"/>
  <c r="AG819" i="1"/>
  <c r="AG820" i="1"/>
  <c r="AG824" i="1"/>
  <c r="AG825" i="1"/>
  <c r="AG851" i="1"/>
  <c r="AG852" i="1"/>
  <c r="AG853" i="1"/>
  <c r="AG864" i="1"/>
  <c r="AG965" i="1"/>
  <c r="AG966" i="1"/>
  <c r="AG967" i="1"/>
  <c r="AG968" i="1"/>
  <c r="AG969" i="1"/>
  <c r="AG970" i="1"/>
  <c r="AG971" i="1"/>
  <c r="AG972" i="1"/>
  <c r="AG1115" i="1"/>
  <c r="AG1127" i="1"/>
  <c r="AG1128" i="1"/>
  <c r="AG1129" i="1"/>
  <c r="AG312" i="1"/>
  <c r="AG631" i="1"/>
  <c r="AG694" i="1"/>
  <c r="AG1153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128" i="1"/>
  <c r="AG129" i="1"/>
  <c r="AG130" i="1"/>
  <c r="AG131" i="1"/>
  <c r="AG132" i="1"/>
  <c r="AG133" i="1"/>
  <c r="AG134" i="1"/>
  <c r="AG135" i="1"/>
  <c r="AG137" i="1"/>
  <c r="AG139" i="1"/>
  <c r="AG138" i="1"/>
  <c r="AG140" i="1"/>
  <c r="AG141" i="1"/>
  <c r="AG142" i="1"/>
  <c r="AG143" i="1"/>
  <c r="AG144" i="1"/>
  <c r="AG145" i="1"/>
  <c r="AG153" i="1"/>
  <c r="AG148" i="1"/>
  <c r="AG149" i="1"/>
  <c r="AG150" i="1"/>
  <c r="AG151" i="1"/>
  <c r="AG152" i="1"/>
  <c r="AG146" i="1"/>
  <c r="AG147" i="1"/>
  <c r="AG154" i="1"/>
  <c r="AG158" i="1"/>
  <c r="AG155" i="1"/>
  <c r="AG156" i="1"/>
  <c r="AG157" i="1"/>
  <c r="AG159" i="1"/>
  <c r="AG160" i="1"/>
  <c r="AG161" i="1"/>
  <c r="AG162" i="1"/>
  <c r="AG163" i="1"/>
  <c r="AG164" i="1"/>
  <c r="AG165" i="1"/>
  <c r="AG166" i="1"/>
  <c r="AG336" i="1"/>
  <c r="AG337" i="1"/>
  <c r="AG388" i="1"/>
  <c r="AG389" i="1"/>
  <c r="AG728" i="1"/>
  <c r="AG729" i="1"/>
  <c r="AG730" i="1"/>
  <c r="AG894" i="1"/>
  <c r="AG421" i="1"/>
  <c r="AG422" i="1"/>
  <c r="AG423" i="1"/>
  <c r="AG424" i="1"/>
  <c r="AG425" i="1"/>
  <c r="AG426" i="1"/>
  <c r="AG427" i="1"/>
  <c r="AG428" i="1"/>
  <c r="AG429" i="1"/>
  <c r="AG430" i="1"/>
  <c r="AG731" i="1"/>
  <c r="AG732" i="1"/>
  <c r="AG733" i="1"/>
  <c r="AG881" i="1"/>
  <c r="AG882" i="1"/>
  <c r="AG883" i="1"/>
  <c r="AG884" i="1"/>
  <c r="AG885" i="1"/>
  <c r="AG886" i="1"/>
  <c r="AG1053" i="1"/>
  <c r="AG1059" i="1"/>
  <c r="AG191" i="1"/>
  <c r="AG192" i="1"/>
  <c r="AG193" i="1"/>
  <c r="AG490" i="1"/>
  <c r="AG491" i="1"/>
  <c r="AG492" i="1"/>
  <c r="AG493" i="1"/>
  <c r="AG494" i="1"/>
  <c r="AG495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79" i="1"/>
  <c r="AG180" i="1"/>
  <c r="AG181" i="1"/>
  <c r="AG224" i="1"/>
  <c r="AG301" i="1"/>
  <c r="AG302" i="1"/>
  <c r="AG303" i="1"/>
  <c r="AG309" i="1"/>
  <c r="AG331" i="1"/>
  <c r="AG332" i="1"/>
  <c r="AG333" i="1"/>
  <c r="AG334" i="1"/>
  <c r="AG335" i="1"/>
  <c r="AG374" i="1"/>
  <c r="AG489" i="1"/>
  <c r="AG497" i="1"/>
  <c r="AG498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5" i="1"/>
  <c r="AG626" i="1"/>
  <c r="AG627" i="1"/>
  <c r="AG624" i="1"/>
  <c r="AG628" i="1"/>
  <c r="AG629" i="1"/>
  <c r="AG630" i="1"/>
  <c r="AG719" i="1"/>
  <c r="AG720" i="1"/>
  <c r="AG721" i="1"/>
  <c r="AG722" i="1"/>
  <c r="AG723" i="1"/>
  <c r="AG724" i="1"/>
  <c r="AG725" i="1"/>
  <c r="AG726" i="1"/>
  <c r="AG727" i="1"/>
  <c r="AG833" i="1"/>
  <c r="AG866" i="1"/>
  <c r="AG867" i="1"/>
  <c r="AG868" i="1"/>
  <c r="AG879" i="1"/>
  <c r="AG880" i="1"/>
  <c r="AG878" i="1"/>
  <c r="AG895" i="1"/>
  <c r="AG896" i="1"/>
  <c r="AG1116" i="1"/>
  <c r="AG1117" i="1"/>
  <c r="AG1167" i="1"/>
  <c r="AG1222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60" i="1"/>
  <c r="AG661" i="1"/>
  <c r="AG662" i="1"/>
  <c r="AG663" i="1"/>
  <c r="AG667" i="1"/>
  <c r="AG668" i="1"/>
  <c r="AG669" i="1"/>
  <c r="AG670" i="1"/>
  <c r="AG828" i="1"/>
  <c r="AG829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29" i="1"/>
  <c r="AG48" i="1"/>
  <c r="AG49" i="1"/>
  <c r="AG183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304" i="1"/>
  <c r="AG305" i="1"/>
  <c r="AG338" i="1"/>
  <c r="AG339" i="1"/>
  <c r="AG340" i="1"/>
  <c r="AG341" i="1"/>
  <c r="AG368" i="1"/>
  <c r="AG405" i="1"/>
  <c r="AG406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6" i="1"/>
  <c r="AG477" i="1"/>
  <c r="AG475" i="1"/>
  <c r="AG478" i="1"/>
  <c r="AG479" i="1"/>
  <c r="AG480" i="1"/>
  <c r="AG481" i="1"/>
  <c r="AG482" i="1"/>
  <c r="AG483" i="1"/>
  <c r="AG672" i="1"/>
  <c r="AG673" i="1"/>
  <c r="AG674" i="1"/>
  <c r="AG675" i="1"/>
  <c r="AG676" i="1"/>
  <c r="AG677" i="1"/>
  <c r="AG678" i="1"/>
  <c r="AG869" i="1"/>
  <c r="AG995" i="1"/>
  <c r="AG996" i="1"/>
  <c r="AG997" i="1"/>
  <c r="AG998" i="1"/>
  <c r="AG1089" i="1"/>
  <c r="AG1152" i="1"/>
  <c r="AG25" i="1"/>
  <c r="AG26" i="1"/>
  <c r="AG27" i="1"/>
  <c r="AG666" i="1"/>
  <c r="AG865" i="1"/>
  <c r="AG1161" i="1"/>
  <c r="AG1162" i="1"/>
  <c r="AG1163" i="1"/>
  <c r="AG1164" i="1"/>
  <c r="AG649" i="1"/>
  <c r="AG1118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47" i="1"/>
  <c r="AG184" i="1"/>
  <c r="AG225" i="1"/>
  <c r="AG226" i="1"/>
  <c r="AG227" i="1"/>
  <c r="AG228" i="1"/>
  <c r="AG229" i="1"/>
  <c r="AG300" i="1"/>
  <c r="AG313" i="1"/>
  <c r="AG314" i="1"/>
  <c r="AG315" i="1"/>
  <c r="AG671" i="1"/>
  <c r="AG747" i="1"/>
  <c r="AG826" i="1"/>
  <c r="AG827" i="1"/>
  <c r="AG830" i="1"/>
  <c r="AG831" i="1"/>
  <c r="AG832" i="1"/>
  <c r="AG856" i="1"/>
  <c r="AG857" i="1"/>
  <c r="AG858" i="1"/>
  <c r="AG859" i="1"/>
  <c r="AG860" i="1"/>
  <c r="AG861" i="1"/>
  <c r="AG855" i="1"/>
  <c r="AG873" i="1"/>
  <c r="AG874" i="1"/>
  <c r="AG875" i="1"/>
  <c r="AG876" i="1"/>
  <c r="AG877" i="1"/>
  <c r="AG902" i="1"/>
  <c r="AG903" i="1"/>
  <c r="AG904" i="1"/>
  <c r="AG915" i="1"/>
  <c r="AG916" i="1"/>
  <c r="AG1114" i="1"/>
  <c r="AG1142" i="1"/>
  <c r="AG1143" i="1"/>
  <c r="AG1144" i="1"/>
  <c r="AG1145" i="1"/>
  <c r="AG1146" i="1"/>
  <c r="AG1147" i="1"/>
  <c r="AG1148" i="1"/>
  <c r="AG1149" i="1"/>
  <c r="AG1150" i="1"/>
  <c r="AG1151" i="1"/>
  <c r="AG1154" i="1"/>
  <c r="AG1158" i="1"/>
  <c r="AG1250" i="1"/>
  <c r="AG1251" i="1"/>
  <c r="AG1252" i="1"/>
  <c r="AG1253" i="1"/>
  <c r="AG17" i="1"/>
  <c r="AG19" i="1"/>
  <c r="AG21" i="1"/>
  <c r="AG23" i="1"/>
  <c r="AG318" i="1"/>
  <c r="AG460" i="1"/>
  <c r="AG484" i="1"/>
  <c r="AG838" i="1"/>
  <c r="AG1006" i="1"/>
  <c r="AG1046" i="1"/>
  <c r="AG1047" i="1"/>
  <c r="AG1048" i="1"/>
  <c r="AG1049" i="1"/>
  <c r="AG1050" i="1"/>
  <c r="AG1051" i="1"/>
  <c r="AG1052" i="1"/>
  <c r="AG1120" i="1"/>
  <c r="AG39" i="1"/>
  <c r="AG40" i="1"/>
  <c r="AG41" i="1"/>
  <c r="AG42" i="1"/>
  <c r="AG43" i="1"/>
  <c r="AG44" i="1"/>
  <c r="AG45" i="1"/>
  <c r="AG46" i="1"/>
  <c r="AG362" i="1"/>
  <c r="AG363" i="1"/>
  <c r="AG364" i="1"/>
  <c r="AG365" i="1"/>
  <c r="AG366" i="1"/>
  <c r="AG367" i="1"/>
  <c r="AG369" i="1"/>
  <c r="AG370" i="1"/>
  <c r="AG496" i="1"/>
  <c r="AG524" i="1"/>
  <c r="AG525" i="1"/>
  <c r="AG632" i="1"/>
  <c r="AG738" i="1"/>
  <c r="AG739" i="1"/>
  <c r="AG1042" i="1"/>
  <c r="AG1069" i="1"/>
  <c r="AG1071" i="1"/>
  <c r="AG1070" i="1"/>
  <c r="AG1072" i="1"/>
  <c r="AG1073" i="1"/>
  <c r="AG1074" i="1"/>
  <c r="AG1075" i="1"/>
  <c r="AG1077" i="1"/>
  <c r="AG1078" i="1"/>
  <c r="AG1079" i="1"/>
  <c r="AG1076" i="1"/>
  <c r="AG1080" i="1"/>
  <c r="AG1081" i="1"/>
  <c r="AG1082" i="1"/>
  <c r="AG1083" i="1"/>
  <c r="AG1084" i="1"/>
  <c r="AG1085" i="1"/>
  <c r="AG1086" i="1"/>
  <c r="AG1087" i="1"/>
  <c r="AG1088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24" i="1"/>
  <c r="AG176" i="1"/>
  <c r="AG177" i="1"/>
  <c r="AG178" i="1"/>
  <c r="AG390" i="1"/>
  <c r="AG391" i="1"/>
  <c r="AG392" i="1"/>
  <c r="AG393" i="1"/>
  <c r="AG394" i="1"/>
  <c r="AG395" i="1"/>
  <c r="AG1054" i="1"/>
  <c r="AG1055" i="1"/>
  <c r="AG1056" i="1"/>
  <c r="AG1057" i="1"/>
  <c r="AG1058" i="1"/>
  <c r="AG1060" i="1"/>
  <c r="AG1061" i="1"/>
  <c r="AG1062" i="1"/>
  <c r="AG1063" i="1"/>
  <c r="AG1064" i="1"/>
  <c r="AG1065" i="1"/>
  <c r="AG1066" i="1"/>
  <c r="AG1067" i="1"/>
  <c r="AG1068" i="1"/>
  <c r="AG171" i="1"/>
  <c r="AG172" i="1"/>
  <c r="AG173" i="1"/>
  <c r="AG174" i="1"/>
  <c r="AG175" i="1"/>
  <c r="AG188" i="1"/>
  <c r="AG396" i="1"/>
  <c r="AG397" i="1"/>
  <c r="AG398" i="1"/>
  <c r="AG450" i="1"/>
  <c r="AG451" i="1"/>
  <c r="AG452" i="1"/>
  <c r="AG453" i="1"/>
  <c r="AG454" i="1"/>
  <c r="AG455" i="1"/>
  <c r="AG456" i="1"/>
  <c r="AG457" i="1"/>
  <c r="AG458" i="1"/>
  <c r="AG459" i="1"/>
  <c r="AG648" i="1"/>
  <c r="AG664" i="1"/>
  <c r="AG665" i="1"/>
  <c r="AG702" i="1"/>
  <c r="AG703" i="1"/>
  <c r="AG704" i="1"/>
  <c r="AG705" i="1"/>
  <c r="AG708" i="1"/>
  <c r="AG999" i="1"/>
  <c r="AG1000" i="1"/>
  <c r="AG1001" i="1"/>
  <c r="AG1002" i="1"/>
  <c r="AG1003" i="1"/>
  <c r="AG1004" i="1"/>
  <c r="AG1005" i="1"/>
  <c r="AG1136" i="1"/>
  <c r="AG1137" i="1"/>
  <c r="AG1138" i="1"/>
  <c r="AG1139" i="1"/>
  <c r="AG1140" i="1"/>
  <c r="AG1141" i="1"/>
  <c r="AG1168" i="1"/>
  <c r="AG1169" i="1"/>
  <c r="AG1203" i="1"/>
  <c r="AG1204" i="1"/>
  <c r="AG1205" i="1"/>
  <c r="AG1206" i="1"/>
  <c r="AG1207" i="1"/>
  <c r="AG1208" i="1"/>
  <c r="AG1209" i="1"/>
  <c r="AG356" i="1"/>
  <c r="AG357" i="1"/>
  <c r="AG358" i="1"/>
  <c r="AG359" i="1"/>
  <c r="AG360" i="1"/>
  <c r="AG361" i="1"/>
  <c r="AG449" i="1"/>
  <c r="AG734" i="1"/>
  <c r="AG735" i="1"/>
  <c r="AG736" i="1"/>
  <c r="AG737" i="1"/>
  <c r="AG751" i="1"/>
  <c r="AG752" i="1"/>
  <c r="AG753" i="1"/>
  <c r="AG788" i="1"/>
  <c r="AG813" i="1"/>
  <c r="AG814" i="1"/>
  <c r="AG815" i="1"/>
  <c r="AG821" i="1"/>
  <c r="AG822" i="1"/>
  <c r="AG823" i="1"/>
  <c r="AG914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3" i="1"/>
  <c r="AG1044" i="1"/>
  <c r="AG1121" i="1"/>
  <c r="AG1122" i="1"/>
  <c r="AG1123" i="1"/>
  <c r="AG1125" i="1"/>
  <c r="AG1126" i="1"/>
  <c r="AG28" i="1"/>
  <c r="AG182" i="1"/>
  <c r="AG949" i="1"/>
  <c r="AG950" i="1"/>
  <c r="AG951" i="1"/>
  <c r="AG952" i="1"/>
  <c r="AG953" i="1"/>
  <c r="AG954" i="1"/>
  <c r="AG955" i="1"/>
  <c r="AG956" i="1"/>
  <c r="AG957" i="1"/>
  <c r="AG958" i="1"/>
  <c r="AG167" i="1"/>
  <c r="AG168" i="1"/>
  <c r="AG230" i="1"/>
  <c r="AG231" i="1"/>
  <c r="AG232" i="1"/>
  <c r="AG233" i="1"/>
  <c r="AG234" i="1"/>
  <c r="AG235" i="1"/>
  <c r="AG236" i="1"/>
  <c r="AG306" i="1"/>
  <c r="AG352" i="1"/>
  <c r="AG353" i="1"/>
  <c r="AG354" i="1"/>
  <c r="AG355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687" i="1"/>
  <c r="AG870" i="1"/>
  <c r="AG871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1159" i="1"/>
  <c r="AG1160" i="1"/>
  <c r="AG1165" i="1"/>
  <c r="AG1166" i="1"/>
  <c r="AG909" i="1"/>
  <c r="AG910" i="1"/>
  <c r="AG911" i="1"/>
  <c r="AG912" i="1"/>
  <c r="AG913" i="1"/>
  <c r="AG33" i="1"/>
  <c r="AG34" i="1"/>
  <c r="AG35" i="1"/>
  <c r="AG36" i="1"/>
  <c r="AG37" i="1"/>
  <c r="AG38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321" i="1"/>
  <c r="AG322" i="1"/>
  <c r="AG325" i="1"/>
  <c r="AG323" i="1"/>
  <c r="AG324" i="1"/>
  <c r="AG326" i="1"/>
  <c r="AG740" i="1"/>
  <c r="AG741" i="1"/>
  <c r="AG742" i="1"/>
  <c r="AG743" i="1"/>
  <c r="AG744" i="1"/>
  <c r="AG897" i="1"/>
  <c r="AG898" i="1"/>
  <c r="AG899" i="1"/>
  <c r="AG900" i="1"/>
  <c r="AG901" i="1"/>
  <c r="AG15" i="1"/>
  <c r="AG16" i="1"/>
  <c r="AG18" i="1"/>
  <c r="AG20" i="1"/>
  <c r="AG22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745" i="1"/>
  <c r="AG746" i="1"/>
  <c r="AG834" i="1"/>
  <c r="AG835" i="1"/>
  <c r="AG890" i="1"/>
  <c r="AG891" i="1"/>
  <c r="AG892" i="1"/>
  <c r="AG893" i="1"/>
  <c r="AG1155" i="1"/>
  <c r="AG1156" i="1"/>
  <c r="AG1157" i="1"/>
  <c r="AG50" i="1"/>
  <c r="AG51" i="1"/>
  <c r="AG52" i="1"/>
  <c r="AG120" i="1"/>
  <c r="AG121" i="1"/>
  <c r="AG122" i="1"/>
  <c r="AG123" i="1"/>
  <c r="AG124" i="1"/>
  <c r="AG125" i="1"/>
  <c r="AG126" i="1"/>
  <c r="AG679" i="1"/>
  <c r="AG680" i="1"/>
  <c r="AG681" i="1"/>
  <c r="AG682" i="1"/>
  <c r="AG683" i="1"/>
  <c r="AG684" i="1"/>
  <c r="AG688" i="1"/>
  <c r="AG689" i="1"/>
  <c r="AG695" i="1"/>
  <c r="AG696" i="1"/>
  <c r="AG697" i="1"/>
  <c r="AG698" i="1"/>
  <c r="AG699" i="1"/>
  <c r="AG700" i="1"/>
  <c r="AG701" i="1"/>
  <c r="AG905" i="1"/>
  <c r="AG906" i="1"/>
  <c r="AG907" i="1"/>
  <c r="AG908" i="1"/>
  <c r="AG1130" i="1"/>
  <c r="AG1131" i="1"/>
  <c r="AG1132" i="1"/>
  <c r="AG1133" i="1"/>
  <c r="AG1134" i="1"/>
  <c r="AG1135" i="1"/>
  <c r="AG1223" i="1"/>
  <c r="AG1224" i="1"/>
  <c r="AG1225" i="1"/>
  <c r="AG1226" i="1"/>
  <c r="AG1227" i="1"/>
  <c r="AG13" i="1"/>
  <c r="AG10" i="1"/>
  <c r="AG11" i="1"/>
  <c r="AG12" i="1"/>
  <c r="AG119" i="1"/>
  <c r="AG136" i="1"/>
  <c r="AG169" i="1"/>
  <c r="AG284" i="1"/>
  <c r="AG327" i="1"/>
  <c r="AG328" i="1"/>
  <c r="AG329" i="1"/>
  <c r="AG330" i="1"/>
  <c r="AG499" i="1"/>
  <c r="AG718" i="1"/>
  <c r="AG1254" i="1"/>
  <c r="AG14" i="1"/>
  <c r="AG111" i="1"/>
  <c r="AG112" i="1"/>
  <c r="AG113" i="1"/>
  <c r="AG114" i="1"/>
  <c r="AG115" i="1"/>
  <c r="AG116" i="1"/>
  <c r="AG117" i="1"/>
  <c r="AG118" i="1"/>
  <c r="AG127" i="1"/>
  <c r="AF2" i="1"/>
  <c r="AF3" i="1"/>
  <c r="AF4" i="1"/>
  <c r="AF5" i="1"/>
  <c r="AF6" i="1"/>
  <c r="AF7" i="1"/>
  <c r="AF8" i="1"/>
  <c r="AF9" i="1"/>
  <c r="AF194" i="1"/>
  <c r="AF195" i="1"/>
  <c r="AF310" i="1"/>
  <c r="AF311" i="1"/>
  <c r="AF316" i="1"/>
  <c r="AF317" i="1"/>
  <c r="AF319" i="1"/>
  <c r="AF320" i="1"/>
  <c r="AF658" i="1"/>
  <c r="AF659" i="1"/>
  <c r="AF716" i="1"/>
  <c r="AF717" i="1"/>
  <c r="AF854" i="1"/>
  <c r="AF862" i="1"/>
  <c r="AF863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371" i="1"/>
  <c r="AF372" i="1"/>
  <c r="AF373" i="1"/>
  <c r="AF887" i="1"/>
  <c r="AF1045" i="1"/>
  <c r="AF30" i="1"/>
  <c r="AF31" i="1"/>
  <c r="AF32" i="1"/>
  <c r="AF307" i="1"/>
  <c r="AF308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99" i="1"/>
  <c r="AF400" i="1"/>
  <c r="AF401" i="1"/>
  <c r="AF402" i="1"/>
  <c r="AF485" i="1"/>
  <c r="AF486" i="1"/>
  <c r="AF487" i="1"/>
  <c r="AF488" i="1"/>
  <c r="AF652" i="1"/>
  <c r="AF653" i="1"/>
  <c r="AF654" i="1"/>
  <c r="AF650" i="1"/>
  <c r="AF651" i="1"/>
  <c r="AF655" i="1"/>
  <c r="AF656" i="1"/>
  <c r="AF657" i="1"/>
  <c r="AF685" i="1"/>
  <c r="AF686" i="1"/>
  <c r="AF706" i="1"/>
  <c r="AF707" i="1"/>
  <c r="AF709" i="1"/>
  <c r="AF710" i="1"/>
  <c r="AF711" i="1"/>
  <c r="AF712" i="1"/>
  <c r="AF713" i="1"/>
  <c r="AF714" i="1"/>
  <c r="AF715" i="1"/>
  <c r="AF836" i="1"/>
  <c r="AF837" i="1"/>
  <c r="AF872" i="1"/>
  <c r="AF888" i="1"/>
  <c r="AF889" i="1"/>
  <c r="AF959" i="1"/>
  <c r="AF960" i="1"/>
  <c r="AF961" i="1"/>
  <c r="AF962" i="1"/>
  <c r="AF963" i="1"/>
  <c r="AF964" i="1"/>
  <c r="AF973" i="1"/>
  <c r="AF974" i="1"/>
  <c r="AF975" i="1"/>
  <c r="AF976" i="1"/>
  <c r="AF977" i="1"/>
  <c r="AF978" i="1"/>
  <c r="AF979" i="1"/>
  <c r="AF980" i="1"/>
  <c r="AF981" i="1"/>
  <c r="AF1119" i="1"/>
  <c r="AF1124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10" i="1"/>
  <c r="AF170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2" i="1"/>
  <c r="AF551" i="1"/>
  <c r="AF553" i="1"/>
  <c r="AF554" i="1"/>
  <c r="AF555" i="1"/>
  <c r="AF556" i="1"/>
  <c r="AF557" i="1"/>
  <c r="AF558" i="1"/>
  <c r="AF559" i="1"/>
  <c r="AF560" i="1"/>
  <c r="AF561" i="1"/>
  <c r="AF185" i="1"/>
  <c r="AF186" i="1"/>
  <c r="AF187" i="1"/>
  <c r="AF189" i="1"/>
  <c r="AF190" i="1"/>
  <c r="AF343" i="1"/>
  <c r="AF342" i="1"/>
  <c r="AF344" i="1"/>
  <c r="AF345" i="1"/>
  <c r="AF346" i="1"/>
  <c r="AF347" i="1"/>
  <c r="AF348" i="1"/>
  <c r="AF349" i="1"/>
  <c r="AF350" i="1"/>
  <c r="AF351" i="1"/>
  <c r="AF403" i="1"/>
  <c r="AF404" i="1"/>
  <c r="AF690" i="1"/>
  <c r="AF691" i="1"/>
  <c r="AF692" i="1"/>
  <c r="AF693" i="1"/>
  <c r="AF748" i="1"/>
  <c r="AF749" i="1"/>
  <c r="AF750" i="1"/>
  <c r="AF754" i="1"/>
  <c r="AF755" i="1"/>
  <c r="AF756" i="1"/>
  <c r="AF757" i="1"/>
  <c r="AF758" i="1"/>
  <c r="AF759" i="1"/>
  <c r="AF760" i="1"/>
  <c r="AF761" i="1"/>
  <c r="AF762" i="1"/>
  <c r="AF766" i="1"/>
  <c r="AF763" i="1"/>
  <c r="AF764" i="1"/>
  <c r="AF765" i="1"/>
  <c r="AF767" i="1"/>
  <c r="AF768" i="1"/>
  <c r="AF769" i="1"/>
  <c r="AF770" i="1"/>
  <c r="AF774" i="1"/>
  <c r="AF771" i="1"/>
  <c r="AF772" i="1"/>
  <c r="AF773" i="1"/>
  <c r="AF775" i="1"/>
  <c r="AF776" i="1"/>
  <c r="AF777" i="1"/>
  <c r="AF778" i="1"/>
  <c r="AF779" i="1"/>
  <c r="AF780" i="1"/>
  <c r="AF781" i="1"/>
  <c r="AF782" i="1"/>
  <c r="AF783" i="1"/>
  <c r="AF784" i="1"/>
  <c r="AF787" i="1"/>
  <c r="AF785" i="1"/>
  <c r="AF786" i="1"/>
  <c r="AF790" i="1"/>
  <c r="AF791" i="1"/>
  <c r="AF792" i="1"/>
  <c r="AF789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2" i="1"/>
  <c r="AF811" i="1"/>
  <c r="AF816" i="1"/>
  <c r="AF817" i="1"/>
  <c r="AF818" i="1"/>
  <c r="AF819" i="1"/>
  <c r="AF820" i="1"/>
  <c r="AF824" i="1"/>
  <c r="AF825" i="1"/>
  <c r="AF851" i="1"/>
  <c r="AF852" i="1"/>
  <c r="AF853" i="1"/>
  <c r="AF864" i="1"/>
  <c r="AF965" i="1"/>
  <c r="AF966" i="1"/>
  <c r="AF967" i="1"/>
  <c r="AF968" i="1"/>
  <c r="AF969" i="1"/>
  <c r="AF970" i="1"/>
  <c r="AF971" i="1"/>
  <c r="AF972" i="1"/>
  <c r="AF1115" i="1"/>
  <c r="AF1127" i="1"/>
  <c r="AF1128" i="1"/>
  <c r="AF1129" i="1"/>
  <c r="AF312" i="1"/>
  <c r="AF631" i="1"/>
  <c r="AF694" i="1"/>
  <c r="AF1153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128" i="1"/>
  <c r="AF129" i="1"/>
  <c r="AF130" i="1"/>
  <c r="AF131" i="1"/>
  <c r="AF132" i="1"/>
  <c r="AF133" i="1"/>
  <c r="AF134" i="1"/>
  <c r="AF135" i="1"/>
  <c r="AF137" i="1"/>
  <c r="AF139" i="1"/>
  <c r="AF138" i="1"/>
  <c r="AF140" i="1"/>
  <c r="AF141" i="1"/>
  <c r="AF142" i="1"/>
  <c r="AF143" i="1"/>
  <c r="AF144" i="1"/>
  <c r="AF145" i="1"/>
  <c r="AF153" i="1"/>
  <c r="AF148" i="1"/>
  <c r="AF149" i="1"/>
  <c r="AF150" i="1"/>
  <c r="AF151" i="1"/>
  <c r="AF152" i="1"/>
  <c r="AF146" i="1"/>
  <c r="AF147" i="1"/>
  <c r="AF154" i="1"/>
  <c r="AF158" i="1"/>
  <c r="AF155" i="1"/>
  <c r="AF156" i="1"/>
  <c r="AF157" i="1"/>
  <c r="AF159" i="1"/>
  <c r="AF160" i="1"/>
  <c r="AF161" i="1"/>
  <c r="AF162" i="1"/>
  <c r="AF163" i="1"/>
  <c r="AF164" i="1"/>
  <c r="AF165" i="1"/>
  <c r="AF166" i="1"/>
  <c r="AF336" i="1"/>
  <c r="AF337" i="1"/>
  <c r="AF388" i="1"/>
  <c r="AF389" i="1"/>
  <c r="AF728" i="1"/>
  <c r="AF729" i="1"/>
  <c r="AF730" i="1"/>
  <c r="AF894" i="1"/>
  <c r="AF421" i="1"/>
  <c r="AF422" i="1"/>
  <c r="AF423" i="1"/>
  <c r="AF424" i="1"/>
  <c r="AF425" i="1"/>
  <c r="AF426" i="1"/>
  <c r="AF427" i="1"/>
  <c r="AF428" i="1"/>
  <c r="AF429" i="1"/>
  <c r="AF430" i="1"/>
  <c r="AF731" i="1"/>
  <c r="AF732" i="1"/>
  <c r="AF733" i="1"/>
  <c r="AF881" i="1"/>
  <c r="AF882" i="1"/>
  <c r="AF883" i="1"/>
  <c r="AF884" i="1"/>
  <c r="AF885" i="1"/>
  <c r="AF886" i="1"/>
  <c r="AF1053" i="1"/>
  <c r="AF1059" i="1"/>
  <c r="AF191" i="1"/>
  <c r="AF192" i="1"/>
  <c r="AF193" i="1"/>
  <c r="AF490" i="1"/>
  <c r="AF491" i="1"/>
  <c r="AF492" i="1"/>
  <c r="AF493" i="1"/>
  <c r="AF494" i="1"/>
  <c r="AF495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79" i="1"/>
  <c r="AF180" i="1"/>
  <c r="AF181" i="1"/>
  <c r="AF224" i="1"/>
  <c r="AF301" i="1"/>
  <c r="AF302" i="1"/>
  <c r="AF303" i="1"/>
  <c r="AF309" i="1"/>
  <c r="AF331" i="1"/>
  <c r="AF332" i="1"/>
  <c r="AF333" i="1"/>
  <c r="AF334" i="1"/>
  <c r="AF335" i="1"/>
  <c r="AF374" i="1"/>
  <c r="AF489" i="1"/>
  <c r="AF497" i="1"/>
  <c r="AF498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5" i="1"/>
  <c r="AF626" i="1"/>
  <c r="AF627" i="1"/>
  <c r="AF624" i="1"/>
  <c r="AF628" i="1"/>
  <c r="AF629" i="1"/>
  <c r="AF630" i="1"/>
  <c r="AF719" i="1"/>
  <c r="AF720" i="1"/>
  <c r="AF721" i="1"/>
  <c r="AF722" i="1"/>
  <c r="AF723" i="1"/>
  <c r="AF724" i="1"/>
  <c r="AF725" i="1"/>
  <c r="AF726" i="1"/>
  <c r="AF727" i="1"/>
  <c r="AF833" i="1"/>
  <c r="AF866" i="1"/>
  <c r="AF867" i="1"/>
  <c r="AF868" i="1"/>
  <c r="AF879" i="1"/>
  <c r="AF880" i="1"/>
  <c r="AF878" i="1"/>
  <c r="AF895" i="1"/>
  <c r="AF896" i="1"/>
  <c r="AF1116" i="1"/>
  <c r="AF1117" i="1"/>
  <c r="AF1167" i="1"/>
  <c r="AF1222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60" i="1"/>
  <c r="AF661" i="1"/>
  <c r="AF662" i="1"/>
  <c r="AF663" i="1"/>
  <c r="AF667" i="1"/>
  <c r="AF668" i="1"/>
  <c r="AF669" i="1"/>
  <c r="AF670" i="1"/>
  <c r="AF828" i="1"/>
  <c r="AF829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29" i="1"/>
  <c r="AF48" i="1"/>
  <c r="AF49" i="1"/>
  <c r="AF183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304" i="1"/>
  <c r="AF305" i="1"/>
  <c r="AF338" i="1"/>
  <c r="AF339" i="1"/>
  <c r="AF340" i="1"/>
  <c r="AF341" i="1"/>
  <c r="AF368" i="1"/>
  <c r="AF405" i="1"/>
  <c r="AF406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6" i="1"/>
  <c r="AF477" i="1"/>
  <c r="AF475" i="1"/>
  <c r="AF478" i="1"/>
  <c r="AF479" i="1"/>
  <c r="AF480" i="1"/>
  <c r="AF481" i="1"/>
  <c r="AF482" i="1"/>
  <c r="AF483" i="1"/>
  <c r="AF672" i="1"/>
  <c r="AF673" i="1"/>
  <c r="AF674" i="1"/>
  <c r="AF675" i="1"/>
  <c r="AF676" i="1"/>
  <c r="AF677" i="1"/>
  <c r="AF678" i="1"/>
  <c r="AF869" i="1"/>
  <c r="AF995" i="1"/>
  <c r="AF996" i="1"/>
  <c r="AF997" i="1"/>
  <c r="AF998" i="1"/>
  <c r="AF1089" i="1"/>
  <c r="AF1152" i="1"/>
  <c r="AF25" i="1"/>
  <c r="AF26" i="1"/>
  <c r="AF27" i="1"/>
  <c r="AF666" i="1"/>
  <c r="AF865" i="1"/>
  <c r="AF1161" i="1"/>
  <c r="AF1162" i="1"/>
  <c r="AF1163" i="1"/>
  <c r="AF1164" i="1"/>
  <c r="AF649" i="1"/>
  <c r="AF1118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T47" i="1"/>
  <c r="AF47" i="1"/>
  <c r="T184" i="1"/>
  <c r="AF184" i="1"/>
  <c r="T225" i="1"/>
  <c r="AF225" i="1"/>
  <c r="T226" i="1"/>
  <c r="AF226" i="1"/>
  <c r="T227" i="1"/>
  <c r="AF227" i="1"/>
  <c r="T228" i="1"/>
  <c r="AF228" i="1"/>
  <c r="T229" i="1"/>
  <c r="AF229" i="1"/>
  <c r="T300" i="1"/>
  <c r="AF300" i="1"/>
  <c r="T313" i="1"/>
  <c r="AF313" i="1"/>
  <c r="T314" i="1"/>
  <c r="AF314" i="1"/>
  <c r="T315" i="1"/>
  <c r="AF315" i="1"/>
  <c r="T671" i="1"/>
  <c r="AF671" i="1"/>
  <c r="T747" i="1"/>
  <c r="AF747" i="1"/>
  <c r="T826" i="1"/>
  <c r="AF826" i="1"/>
  <c r="T827" i="1"/>
  <c r="AF827" i="1"/>
  <c r="T830" i="1"/>
  <c r="AF830" i="1"/>
  <c r="T831" i="1"/>
  <c r="AF831" i="1"/>
  <c r="T832" i="1"/>
  <c r="AF832" i="1"/>
  <c r="T856" i="1"/>
  <c r="AF856" i="1"/>
  <c r="T857" i="1"/>
  <c r="AF857" i="1"/>
  <c r="T858" i="1"/>
  <c r="AF858" i="1"/>
  <c r="T859" i="1"/>
  <c r="AF859" i="1"/>
  <c r="T860" i="1"/>
  <c r="AF860" i="1"/>
  <c r="T861" i="1"/>
  <c r="AF861" i="1"/>
  <c r="T855" i="1"/>
  <c r="AF855" i="1"/>
  <c r="T873" i="1"/>
  <c r="AF873" i="1"/>
  <c r="T874" i="1"/>
  <c r="AF874" i="1"/>
  <c r="T875" i="1"/>
  <c r="AF875" i="1"/>
  <c r="T876" i="1"/>
  <c r="AF876" i="1"/>
  <c r="T877" i="1"/>
  <c r="AF877" i="1"/>
  <c r="T902" i="1"/>
  <c r="AF902" i="1"/>
  <c r="T903" i="1"/>
  <c r="AF903" i="1"/>
  <c r="T904" i="1"/>
  <c r="AF904" i="1"/>
  <c r="T915" i="1"/>
  <c r="AF915" i="1"/>
  <c r="T916" i="1"/>
  <c r="AF916" i="1"/>
  <c r="T1114" i="1"/>
  <c r="AF1114" i="1"/>
  <c r="T1142" i="1"/>
  <c r="AF1142" i="1"/>
  <c r="T1143" i="1"/>
  <c r="AF1143" i="1"/>
  <c r="T1144" i="1"/>
  <c r="AF1144" i="1"/>
  <c r="T1145" i="1"/>
  <c r="AF1145" i="1"/>
  <c r="T1146" i="1"/>
  <c r="AF1146" i="1"/>
  <c r="T1147" i="1"/>
  <c r="AF1147" i="1"/>
  <c r="T1148" i="1"/>
  <c r="AF1148" i="1"/>
  <c r="T1149" i="1"/>
  <c r="AF1149" i="1"/>
  <c r="T1150" i="1"/>
  <c r="AF1150" i="1"/>
  <c r="T1151" i="1"/>
  <c r="AF1151" i="1"/>
  <c r="T1154" i="1"/>
  <c r="AF1154" i="1"/>
  <c r="T1158" i="1"/>
  <c r="AF1158" i="1"/>
  <c r="AF1250" i="1"/>
  <c r="AF1251" i="1"/>
  <c r="AF1252" i="1"/>
  <c r="AF1253" i="1"/>
  <c r="T17" i="1"/>
  <c r="AF17" i="1"/>
  <c r="T19" i="1"/>
  <c r="AF19" i="1"/>
  <c r="T21" i="1"/>
  <c r="AF21" i="1"/>
  <c r="T23" i="1"/>
  <c r="AF23" i="1"/>
  <c r="T318" i="1"/>
  <c r="AF318" i="1"/>
  <c r="T460" i="1"/>
  <c r="AF460" i="1"/>
  <c r="T484" i="1"/>
  <c r="AF484" i="1"/>
  <c r="T838" i="1"/>
  <c r="AF838" i="1"/>
  <c r="T1006" i="1"/>
  <c r="AF1006" i="1"/>
  <c r="T1046" i="1"/>
  <c r="AF1046" i="1"/>
  <c r="T1047" i="1"/>
  <c r="AF1047" i="1"/>
  <c r="T1048" i="1"/>
  <c r="AF1048" i="1"/>
  <c r="T1049" i="1"/>
  <c r="AF1049" i="1"/>
  <c r="T1050" i="1"/>
  <c r="AF1050" i="1"/>
  <c r="T1051" i="1"/>
  <c r="AF1051" i="1"/>
  <c r="T1052" i="1"/>
  <c r="AF1052" i="1"/>
  <c r="T1120" i="1"/>
  <c r="AF1120" i="1"/>
  <c r="T39" i="1"/>
  <c r="AF39" i="1"/>
  <c r="T40" i="1"/>
  <c r="AF40" i="1"/>
  <c r="T41" i="1"/>
  <c r="AF41" i="1"/>
  <c r="T42" i="1"/>
  <c r="AF42" i="1"/>
  <c r="T43" i="1"/>
  <c r="AF43" i="1"/>
  <c r="T44" i="1"/>
  <c r="AF44" i="1"/>
  <c r="T45" i="1"/>
  <c r="AF45" i="1"/>
  <c r="T46" i="1"/>
  <c r="AF46" i="1"/>
  <c r="T362" i="1"/>
  <c r="AF362" i="1"/>
  <c r="T363" i="1"/>
  <c r="AF363" i="1"/>
  <c r="T364" i="1"/>
  <c r="AF364" i="1"/>
  <c r="T365" i="1"/>
  <c r="AF365" i="1"/>
  <c r="T366" i="1"/>
  <c r="AF366" i="1"/>
  <c r="T367" i="1"/>
  <c r="AF367" i="1"/>
  <c r="T369" i="1"/>
  <c r="AF369" i="1"/>
  <c r="T370" i="1"/>
  <c r="AF370" i="1"/>
  <c r="T496" i="1"/>
  <c r="AF496" i="1"/>
  <c r="T524" i="1"/>
  <c r="AF524" i="1"/>
  <c r="T525" i="1"/>
  <c r="AF525" i="1"/>
  <c r="T632" i="1"/>
  <c r="AF632" i="1"/>
  <c r="T738" i="1"/>
  <c r="AF738" i="1"/>
  <c r="T739" i="1"/>
  <c r="AF739" i="1"/>
  <c r="T1042" i="1"/>
  <c r="AF1042" i="1"/>
  <c r="T1069" i="1"/>
  <c r="AF1069" i="1"/>
  <c r="T1071" i="1"/>
  <c r="AF1071" i="1"/>
  <c r="T1070" i="1"/>
  <c r="AF1070" i="1"/>
  <c r="T1072" i="1"/>
  <c r="AF1072" i="1"/>
  <c r="T1073" i="1"/>
  <c r="AF1073" i="1"/>
  <c r="T1074" i="1"/>
  <c r="AF1074" i="1"/>
  <c r="T1075" i="1"/>
  <c r="AF1075" i="1"/>
  <c r="T1077" i="1"/>
  <c r="AF1077" i="1"/>
  <c r="T1078" i="1"/>
  <c r="AF1078" i="1"/>
  <c r="T1079" i="1"/>
  <c r="AF1079" i="1"/>
  <c r="T1076" i="1"/>
  <c r="AF1076" i="1"/>
  <c r="T1080" i="1"/>
  <c r="AF1080" i="1"/>
  <c r="T1081" i="1"/>
  <c r="AF1081" i="1"/>
  <c r="T1082" i="1"/>
  <c r="AF1082" i="1"/>
  <c r="T1083" i="1"/>
  <c r="AF1083" i="1"/>
  <c r="T1084" i="1"/>
  <c r="AF1084" i="1"/>
  <c r="T1085" i="1"/>
  <c r="AF1085" i="1"/>
  <c r="T1086" i="1"/>
  <c r="AF1086" i="1"/>
  <c r="T1087" i="1"/>
  <c r="AF1087" i="1"/>
  <c r="T1088" i="1"/>
  <c r="AF1088" i="1"/>
  <c r="T1090" i="1"/>
  <c r="AF1090" i="1"/>
  <c r="T1091" i="1"/>
  <c r="AF1091" i="1"/>
  <c r="T1092" i="1"/>
  <c r="AF1092" i="1"/>
  <c r="T1093" i="1"/>
  <c r="AF1093" i="1"/>
  <c r="T1094" i="1"/>
  <c r="AF1094" i="1"/>
  <c r="T1095" i="1"/>
  <c r="AF1095" i="1"/>
  <c r="T1096" i="1"/>
  <c r="AF1096" i="1"/>
  <c r="T1097" i="1"/>
  <c r="AF1097" i="1"/>
  <c r="T1098" i="1"/>
  <c r="AF1098" i="1"/>
  <c r="T1099" i="1"/>
  <c r="AF1099" i="1"/>
  <c r="T1100" i="1"/>
  <c r="AF1100" i="1"/>
  <c r="T1101" i="1"/>
  <c r="AF1101" i="1"/>
  <c r="T1102" i="1"/>
  <c r="AF1102" i="1"/>
  <c r="T1103" i="1"/>
  <c r="AF1103" i="1"/>
  <c r="T1104" i="1"/>
  <c r="AF1104" i="1"/>
  <c r="T1105" i="1"/>
  <c r="AF1105" i="1"/>
  <c r="T1106" i="1"/>
  <c r="AF1106" i="1"/>
  <c r="T1107" i="1"/>
  <c r="AF1107" i="1"/>
  <c r="T1108" i="1"/>
  <c r="AF1108" i="1"/>
  <c r="T1109" i="1"/>
  <c r="AF1109" i="1"/>
  <c r="T1110" i="1"/>
  <c r="AF1110" i="1"/>
  <c r="T1111" i="1"/>
  <c r="AF1111" i="1"/>
  <c r="T1112" i="1"/>
  <c r="AF1112" i="1"/>
  <c r="T1113" i="1"/>
  <c r="AF1113" i="1"/>
  <c r="T24" i="1"/>
  <c r="AF24" i="1"/>
  <c r="T176" i="1"/>
  <c r="AF176" i="1"/>
  <c r="T177" i="1"/>
  <c r="AF177" i="1"/>
  <c r="T178" i="1"/>
  <c r="AF178" i="1"/>
  <c r="T390" i="1"/>
  <c r="AF390" i="1"/>
  <c r="T391" i="1"/>
  <c r="AF391" i="1"/>
  <c r="T392" i="1"/>
  <c r="AF392" i="1"/>
  <c r="T393" i="1"/>
  <c r="AF393" i="1"/>
  <c r="T394" i="1"/>
  <c r="AF394" i="1"/>
  <c r="T395" i="1"/>
  <c r="AF395" i="1"/>
  <c r="T1054" i="1"/>
  <c r="AF1054" i="1"/>
  <c r="T1055" i="1"/>
  <c r="AF1055" i="1"/>
  <c r="T1056" i="1"/>
  <c r="AF1056" i="1"/>
  <c r="T1057" i="1"/>
  <c r="AF1057" i="1"/>
  <c r="T1058" i="1"/>
  <c r="AF1058" i="1"/>
  <c r="T1060" i="1"/>
  <c r="AF1060" i="1"/>
  <c r="T1061" i="1"/>
  <c r="AF1061" i="1"/>
  <c r="T1062" i="1"/>
  <c r="AF1062" i="1"/>
  <c r="T1063" i="1"/>
  <c r="AF1063" i="1"/>
  <c r="T1064" i="1"/>
  <c r="AF1064" i="1"/>
  <c r="T1065" i="1"/>
  <c r="AF1065" i="1"/>
  <c r="T1066" i="1"/>
  <c r="AF1066" i="1"/>
  <c r="T1067" i="1"/>
  <c r="AF1067" i="1"/>
  <c r="T1068" i="1"/>
  <c r="AF1068" i="1"/>
  <c r="AF171" i="1"/>
  <c r="AF172" i="1"/>
  <c r="AF173" i="1"/>
  <c r="AF174" i="1"/>
  <c r="AF175" i="1"/>
  <c r="AF188" i="1"/>
  <c r="AF396" i="1"/>
  <c r="AF397" i="1"/>
  <c r="AF398" i="1"/>
  <c r="AF450" i="1"/>
  <c r="AF451" i="1"/>
  <c r="AF452" i="1"/>
  <c r="AF453" i="1"/>
  <c r="AF454" i="1"/>
  <c r="AF455" i="1"/>
  <c r="AF456" i="1"/>
  <c r="AF457" i="1"/>
  <c r="AF458" i="1"/>
  <c r="AF459" i="1"/>
  <c r="AF648" i="1"/>
  <c r="AF664" i="1"/>
  <c r="AF665" i="1"/>
  <c r="AF702" i="1"/>
  <c r="AF703" i="1"/>
  <c r="AF704" i="1"/>
  <c r="AF705" i="1"/>
  <c r="AF708" i="1"/>
  <c r="AF999" i="1"/>
  <c r="AF1000" i="1"/>
  <c r="AF1001" i="1"/>
  <c r="AF1002" i="1"/>
  <c r="AF1003" i="1"/>
  <c r="AF1004" i="1"/>
  <c r="AF1005" i="1"/>
  <c r="AF1136" i="1"/>
  <c r="AF1137" i="1"/>
  <c r="AF1138" i="1"/>
  <c r="AF1139" i="1"/>
  <c r="AF1140" i="1"/>
  <c r="AF1141" i="1"/>
  <c r="AF1168" i="1"/>
  <c r="AF1169" i="1"/>
  <c r="AF1203" i="1"/>
  <c r="AF1204" i="1"/>
  <c r="AF1205" i="1"/>
  <c r="AF1206" i="1"/>
  <c r="AF1207" i="1"/>
  <c r="AF1208" i="1"/>
  <c r="AF1209" i="1"/>
  <c r="T356" i="1"/>
  <c r="AF356" i="1"/>
  <c r="T357" i="1"/>
  <c r="AF357" i="1"/>
  <c r="T358" i="1"/>
  <c r="AF358" i="1"/>
  <c r="T359" i="1"/>
  <c r="AF359" i="1"/>
  <c r="T360" i="1"/>
  <c r="AF360" i="1"/>
  <c r="T361" i="1"/>
  <c r="AF361" i="1"/>
  <c r="T449" i="1"/>
  <c r="AF449" i="1"/>
  <c r="T734" i="1"/>
  <c r="AF734" i="1"/>
  <c r="T735" i="1"/>
  <c r="AF735" i="1"/>
  <c r="T736" i="1"/>
  <c r="AF736" i="1"/>
  <c r="T737" i="1"/>
  <c r="AF737" i="1"/>
  <c r="T751" i="1"/>
  <c r="AF751" i="1"/>
  <c r="T752" i="1"/>
  <c r="AF752" i="1"/>
  <c r="T753" i="1"/>
  <c r="AF753" i="1"/>
  <c r="T788" i="1"/>
  <c r="AF788" i="1"/>
  <c r="T813" i="1"/>
  <c r="AF813" i="1"/>
  <c r="T814" i="1"/>
  <c r="AF814" i="1"/>
  <c r="T815" i="1"/>
  <c r="AF815" i="1"/>
  <c r="T821" i="1"/>
  <c r="AF821" i="1"/>
  <c r="T822" i="1"/>
  <c r="AF822" i="1"/>
  <c r="T823" i="1"/>
  <c r="AF823" i="1"/>
  <c r="T914" i="1"/>
  <c r="AF914" i="1"/>
  <c r="T1007" i="1"/>
  <c r="AF1007" i="1"/>
  <c r="T1008" i="1"/>
  <c r="AF1008" i="1"/>
  <c r="T1009" i="1"/>
  <c r="AF1009" i="1"/>
  <c r="T1010" i="1"/>
  <c r="AF1010" i="1"/>
  <c r="T1011" i="1"/>
  <c r="AF1011" i="1"/>
  <c r="T1012" i="1"/>
  <c r="AF1012" i="1"/>
  <c r="T1013" i="1"/>
  <c r="AF1013" i="1"/>
  <c r="T1014" i="1"/>
  <c r="AF1014" i="1"/>
  <c r="T1015" i="1"/>
  <c r="AF1015" i="1"/>
  <c r="T1016" i="1"/>
  <c r="AF1016" i="1"/>
  <c r="T1017" i="1"/>
  <c r="AF1017" i="1"/>
  <c r="T1018" i="1"/>
  <c r="AF1018" i="1"/>
  <c r="T1019" i="1"/>
  <c r="AF1019" i="1"/>
  <c r="T1020" i="1"/>
  <c r="AF1020" i="1"/>
  <c r="T1021" i="1"/>
  <c r="AF1021" i="1"/>
  <c r="T1022" i="1"/>
  <c r="AF1022" i="1"/>
  <c r="T1023" i="1"/>
  <c r="AF1023" i="1"/>
  <c r="T1024" i="1"/>
  <c r="AF1024" i="1"/>
  <c r="T1025" i="1"/>
  <c r="AF1025" i="1"/>
  <c r="T1026" i="1"/>
  <c r="AF1026" i="1"/>
  <c r="T1027" i="1"/>
  <c r="AF1027" i="1"/>
  <c r="T1028" i="1"/>
  <c r="AF1028" i="1"/>
  <c r="T1029" i="1"/>
  <c r="AF1029" i="1"/>
  <c r="T1030" i="1"/>
  <c r="AF1030" i="1"/>
  <c r="T1031" i="1"/>
  <c r="AF1031" i="1"/>
  <c r="T1032" i="1"/>
  <c r="AF1032" i="1"/>
  <c r="T1033" i="1"/>
  <c r="AF1033" i="1"/>
  <c r="T1034" i="1"/>
  <c r="AF1034" i="1"/>
  <c r="T1035" i="1"/>
  <c r="AF1035" i="1"/>
  <c r="T1036" i="1"/>
  <c r="AF1036" i="1"/>
  <c r="T1037" i="1"/>
  <c r="AF1037" i="1"/>
  <c r="T1038" i="1"/>
  <c r="AF1038" i="1"/>
  <c r="T1039" i="1"/>
  <c r="AF1039" i="1"/>
  <c r="T1040" i="1"/>
  <c r="AF1040" i="1"/>
  <c r="T1041" i="1"/>
  <c r="AF1041" i="1"/>
  <c r="T1043" i="1"/>
  <c r="AF1043" i="1"/>
  <c r="T1044" i="1"/>
  <c r="AF1044" i="1"/>
  <c r="T1121" i="1"/>
  <c r="AF1121" i="1"/>
  <c r="T1122" i="1"/>
  <c r="AF1122" i="1"/>
  <c r="T1123" i="1"/>
  <c r="AF1123" i="1"/>
  <c r="T1125" i="1"/>
  <c r="AF1125" i="1"/>
  <c r="T1126" i="1"/>
  <c r="AF1126" i="1"/>
  <c r="T28" i="1"/>
  <c r="AF28" i="1"/>
  <c r="T182" i="1"/>
  <c r="AF182" i="1"/>
  <c r="T949" i="1"/>
  <c r="AF949" i="1"/>
  <c r="T950" i="1"/>
  <c r="AF950" i="1"/>
  <c r="T951" i="1"/>
  <c r="AF951" i="1"/>
  <c r="T952" i="1"/>
  <c r="AF952" i="1"/>
  <c r="T953" i="1"/>
  <c r="AF953" i="1"/>
  <c r="T954" i="1"/>
  <c r="AF954" i="1"/>
  <c r="T955" i="1"/>
  <c r="AF955" i="1"/>
  <c r="T956" i="1"/>
  <c r="AF956" i="1"/>
  <c r="T957" i="1"/>
  <c r="AF957" i="1"/>
  <c r="T958" i="1"/>
  <c r="AF958" i="1"/>
  <c r="T167" i="1"/>
  <c r="AF167" i="1"/>
  <c r="T168" i="1"/>
  <c r="AF168" i="1"/>
  <c r="T230" i="1"/>
  <c r="AF230" i="1"/>
  <c r="T231" i="1"/>
  <c r="AF231" i="1"/>
  <c r="T232" i="1"/>
  <c r="AF232" i="1"/>
  <c r="T233" i="1"/>
  <c r="AF233" i="1"/>
  <c r="T234" i="1"/>
  <c r="AF234" i="1"/>
  <c r="T235" i="1"/>
  <c r="AF235" i="1"/>
  <c r="T236" i="1"/>
  <c r="AF236" i="1"/>
  <c r="T306" i="1"/>
  <c r="AF306" i="1"/>
  <c r="T352" i="1"/>
  <c r="AF352" i="1"/>
  <c r="T353" i="1"/>
  <c r="AF353" i="1"/>
  <c r="T354" i="1"/>
  <c r="AF354" i="1"/>
  <c r="T355" i="1"/>
  <c r="AF355" i="1"/>
  <c r="T407" i="1"/>
  <c r="AF407" i="1"/>
  <c r="T408" i="1"/>
  <c r="AF408" i="1"/>
  <c r="T409" i="1"/>
  <c r="AF409" i="1"/>
  <c r="T410" i="1"/>
  <c r="AF410" i="1"/>
  <c r="T411" i="1"/>
  <c r="AF411" i="1"/>
  <c r="T412" i="1"/>
  <c r="AF412" i="1"/>
  <c r="T413" i="1"/>
  <c r="AF413" i="1"/>
  <c r="T414" i="1"/>
  <c r="AF414" i="1"/>
  <c r="T415" i="1"/>
  <c r="AF415" i="1"/>
  <c r="T416" i="1"/>
  <c r="AF416" i="1"/>
  <c r="T417" i="1"/>
  <c r="AF417" i="1"/>
  <c r="T418" i="1"/>
  <c r="AF418" i="1"/>
  <c r="T419" i="1"/>
  <c r="AF419" i="1"/>
  <c r="T420" i="1"/>
  <c r="AF420" i="1"/>
  <c r="T687" i="1"/>
  <c r="AF687" i="1"/>
  <c r="T870" i="1"/>
  <c r="AF870" i="1"/>
  <c r="T871" i="1"/>
  <c r="AF871" i="1"/>
  <c r="T917" i="1"/>
  <c r="AF917" i="1"/>
  <c r="T918" i="1"/>
  <c r="AF918" i="1"/>
  <c r="T919" i="1"/>
  <c r="AF919" i="1"/>
  <c r="T920" i="1"/>
  <c r="AF920" i="1"/>
  <c r="T921" i="1"/>
  <c r="AF921" i="1"/>
  <c r="T922" i="1"/>
  <c r="AF922" i="1"/>
  <c r="T923" i="1"/>
  <c r="AF923" i="1"/>
  <c r="T924" i="1"/>
  <c r="AF924" i="1"/>
  <c r="T925" i="1"/>
  <c r="AF925" i="1"/>
  <c r="T926" i="1"/>
  <c r="AF926" i="1"/>
  <c r="T927" i="1"/>
  <c r="AF927" i="1"/>
  <c r="T928" i="1"/>
  <c r="AF928" i="1"/>
  <c r="T929" i="1"/>
  <c r="AF929" i="1"/>
  <c r="T930" i="1"/>
  <c r="AF930" i="1"/>
  <c r="T931" i="1"/>
  <c r="AF931" i="1"/>
  <c r="T932" i="1"/>
  <c r="AF932" i="1"/>
  <c r="T933" i="1"/>
  <c r="AF933" i="1"/>
  <c r="T934" i="1"/>
  <c r="AF934" i="1"/>
  <c r="T935" i="1"/>
  <c r="AF935" i="1"/>
  <c r="T936" i="1"/>
  <c r="AF936" i="1"/>
  <c r="T937" i="1"/>
  <c r="AF937" i="1"/>
  <c r="T938" i="1"/>
  <c r="AF938" i="1"/>
  <c r="T939" i="1"/>
  <c r="AF939" i="1"/>
  <c r="T940" i="1"/>
  <c r="AF940" i="1"/>
  <c r="T941" i="1"/>
  <c r="AF941" i="1"/>
  <c r="T942" i="1"/>
  <c r="AF942" i="1"/>
  <c r="T943" i="1"/>
  <c r="AF943" i="1"/>
  <c r="T944" i="1"/>
  <c r="AF944" i="1"/>
  <c r="T945" i="1"/>
  <c r="AF945" i="1"/>
  <c r="T946" i="1"/>
  <c r="AF946" i="1"/>
  <c r="T947" i="1"/>
  <c r="AF947" i="1"/>
  <c r="T948" i="1"/>
  <c r="AF948" i="1"/>
  <c r="T982" i="1"/>
  <c r="AF982" i="1"/>
  <c r="T983" i="1"/>
  <c r="AF983" i="1"/>
  <c r="T984" i="1"/>
  <c r="AF984" i="1"/>
  <c r="T985" i="1"/>
  <c r="AF985" i="1"/>
  <c r="T986" i="1"/>
  <c r="AF986" i="1"/>
  <c r="T987" i="1"/>
  <c r="AF987" i="1"/>
  <c r="T988" i="1"/>
  <c r="AF988" i="1"/>
  <c r="T989" i="1"/>
  <c r="AF989" i="1"/>
  <c r="T990" i="1"/>
  <c r="AF990" i="1"/>
  <c r="T991" i="1"/>
  <c r="AF991" i="1"/>
  <c r="T992" i="1"/>
  <c r="AF992" i="1"/>
  <c r="T993" i="1"/>
  <c r="AF993" i="1"/>
  <c r="T994" i="1"/>
  <c r="AF994" i="1"/>
  <c r="T1159" i="1"/>
  <c r="AF1159" i="1"/>
  <c r="T1160" i="1"/>
  <c r="AF1160" i="1"/>
  <c r="T1165" i="1"/>
  <c r="AF1165" i="1"/>
  <c r="T1166" i="1"/>
  <c r="AF1166" i="1"/>
  <c r="T909" i="1"/>
  <c r="AF909" i="1"/>
  <c r="T910" i="1"/>
  <c r="AF910" i="1"/>
  <c r="T911" i="1"/>
  <c r="AF911" i="1"/>
  <c r="T912" i="1"/>
  <c r="AF912" i="1"/>
  <c r="T913" i="1"/>
  <c r="AF913" i="1"/>
  <c r="T33" i="1"/>
  <c r="AF33" i="1"/>
  <c r="T34" i="1"/>
  <c r="AF34" i="1"/>
  <c r="T35" i="1"/>
  <c r="AF35" i="1"/>
  <c r="T36" i="1"/>
  <c r="AF36" i="1"/>
  <c r="T37" i="1"/>
  <c r="AF37" i="1"/>
  <c r="T38" i="1"/>
  <c r="AF38" i="1"/>
  <c r="T210" i="1"/>
  <c r="AF210" i="1"/>
  <c r="T211" i="1"/>
  <c r="AF211" i="1"/>
  <c r="T212" i="1"/>
  <c r="AF212" i="1"/>
  <c r="T213" i="1"/>
  <c r="AF213" i="1"/>
  <c r="T214" i="1"/>
  <c r="AF214" i="1"/>
  <c r="T215" i="1"/>
  <c r="AF215" i="1"/>
  <c r="T216" i="1"/>
  <c r="AF216" i="1"/>
  <c r="T217" i="1"/>
  <c r="AF217" i="1"/>
  <c r="T218" i="1"/>
  <c r="AF218" i="1"/>
  <c r="T219" i="1"/>
  <c r="AF219" i="1"/>
  <c r="T220" i="1"/>
  <c r="AF220" i="1"/>
  <c r="T221" i="1"/>
  <c r="AF221" i="1"/>
  <c r="T222" i="1"/>
  <c r="AF222" i="1"/>
  <c r="T223" i="1"/>
  <c r="AF223" i="1"/>
  <c r="T321" i="1"/>
  <c r="AF321" i="1"/>
  <c r="T322" i="1"/>
  <c r="AF322" i="1"/>
  <c r="T325" i="1"/>
  <c r="AF325" i="1"/>
  <c r="T323" i="1"/>
  <c r="AF323" i="1"/>
  <c r="T324" i="1"/>
  <c r="AF324" i="1"/>
  <c r="T326" i="1"/>
  <c r="AF326" i="1"/>
  <c r="T740" i="1"/>
  <c r="AF740" i="1"/>
  <c r="T741" i="1"/>
  <c r="AF741" i="1"/>
  <c r="T742" i="1"/>
  <c r="AF742" i="1"/>
  <c r="T743" i="1"/>
  <c r="AF743" i="1"/>
  <c r="T744" i="1"/>
  <c r="AF744" i="1"/>
  <c r="T897" i="1"/>
  <c r="AF897" i="1"/>
  <c r="T898" i="1"/>
  <c r="AF898" i="1"/>
  <c r="T899" i="1"/>
  <c r="AF899" i="1"/>
  <c r="T900" i="1"/>
  <c r="AF900" i="1"/>
  <c r="T901" i="1"/>
  <c r="AF901" i="1"/>
  <c r="AF15" i="1"/>
  <c r="AF16" i="1"/>
  <c r="AF18" i="1"/>
  <c r="AF20" i="1"/>
  <c r="AF22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745" i="1"/>
  <c r="AF746" i="1"/>
  <c r="AF834" i="1"/>
  <c r="AF835" i="1"/>
  <c r="AF890" i="1"/>
  <c r="AF891" i="1"/>
  <c r="AF892" i="1"/>
  <c r="AF893" i="1"/>
  <c r="AF1155" i="1"/>
  <c r="AF1156" i="1"/>
  <c r="AF1157" i="1"/>
  <c r="AF50" i="1"/>
  <c r="AF51" i="1"/>
  <c r="AF52" i="1"/>
  <c r="AF120" i="1"/>
  <c r="AF121" i="1"/>
  <c r="AF122" i="1"/>
  <c r="AF123" i="1"/>
  <c r="AF124" i="1"/>
  <c r="AF125" i="1"/>
  <c r="AF126" i="1"/>
  <c r="AF679" i="1"/>
  <c r="AF680" i="1"/>
  <c r="AF681" i="1"/>
  <c r="AF682" i="1"/>
  <c r="AF683" i="1"/>
  <c r="AF684" i="1"/>
  <c r="AF688" i="1"/>
  <c r="AF689" i="1"/>
  <c r="AF695" i="1"/>
  <c r="AF696" i="1"/>
  <c r="AF697" i="1"/>
  <c r="AF698" i="1"/>
  <c r="AF699" i="1"/>
  <c r="AF700" i="1"/>
  <c r="AF701" i="1"/>
  <c r="AF905" i="1"/>
  <c r="AF906" i="1"/>
  <c r="AF907" i="1"/>
  <c r="AF908" i="1"/>
  <c r="AF1130" i="1"/>
  <c r="AF1131" i="1"/>
  <c r="AF1132" i="1"/>
  <c r="AF1133" i="1"/>
  <c r="AF1134" i="1"/>
  <c r="AF1135" i="1"/>
  <c r="AF1223" i="1"/>
  <c r="AF1224" i="1"/>
  <c r="AF1225" i="1"/>
  <c r="AF1226" i="1"/>
  <c r="AF1227" i="1"/>
  <c r="AF13" i="1"/>
  <c r="AF10" i="1"/>
  <c r="AF11" i="1"/>
  <c r="AF12" i="1"/>
  <c r="AF119" i="1"/>
  <c r="AF136" i="1"/>
  <c r="AF169" i="1"/>
  <c r="AF284" i="1"/>
  <c r="AF327" i="1"/>
  <c r="AF328" i="1"/>
  <c r="AF329" i="1"/>
  <c r="AF330" i="1"/>
  <c r="AF499" i="1"/>
  <c r="AF718" i="1"/>
  <c r="AF1254" i="1"/>
  <c r="AF14" i="1"/>
  <c r="AF111" i="1"/>
  <c r="AF112" i="1"/>
  <c r="AF113" i="1"/>
  <c r="AF114" i="1"/>
  <c r="AF115" i="1"/>
  <c r="AF116" i="1"/>
  <c r="AF117" i="1"/>
  <c r="AF118" i="1"/>
  <c r="AF127" i="1"/>
  <c r="AE670" i="1"/>
  <c r="AE669" i="1"/>
  <c r="AE668" i="1"/>
  <c r="AE667" i="1"/>
  <c r="AE663" i="1"/>
  <c r="AE662" i="1"/>
  <c r="AE661" i="1"/>
  <c r="AE660" i="1"/>
  <c r="AE647" i="1"/>
  <c r="AE646" i="1"/>
  <c r="AE645" i="1"/>
  <c r="AE644" i="1"/>
  <c r="AE643" i="1"/>
  <c r="AE642" i="1"/>
  <c r="AE641" i="1"/>
  <c r="AE640" i="1"/>
  <c r="AE639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1222" i="1"/>
  <c r="AE1167" i="1"/>
  <c r="AE1117" i="1"/>
  <c r="AE1116" i="1"/>
  <c r="AE896" i="1"/>
  <c r="AE895" i="1"/>
  <c r="AE878" i="1"/>
  <c r="AE880" i="1"/>
  <c r="AE879" i="1"/>
  <c r="AE868" i="1"/>
  <c r="AE867" i="1"/>
  <c r="AE866" i="1"/>
  <c r="AE833" i="1"/>
  <c r="AE727" i="1"/>
  <c r="AE726" i="1"/>
  <c r="AE725" i="1"/>
  <c r="AE724" i="1"/>
  <c r="AE723" i="1"/>
  <c r="AE722" i="1"/>
  <c r="AE721" i="1"/>
  <c r="AE720" i="1"/>
  <c r="AE719" i="1"/>
  <c r="AE630" i="1"/>
  <c r="AE629" i="1"/>
  <c r="AE628" i="1"/>
  <c r="AE624" i="1"/>
  <c r="AE627" i="1"/>
  <c r="AE626" i="1"/>
  <c r="AE625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498" i="1"/>
  <c r="AE497" i="1"/>
  <c r="AE489" i="1"/>
  <c r="AE374" i="1"/>
  <c r="AE335" i="1"/>
  <c r="AE334" i="1"/>
  <c r="AE333" i="1"/>
  <c r="AE332" i="1"/>
  <c r="AE331" i="1"/>
  <c r="AE309" i="1"/>
  <c r="AE303" i="1"/>
  <c r="AE302" i="1"/>
  <c r="AE301" i="1"/>
  <c r="AE224" i="1"/>
  <c r="AE181" i="1"/>
  <c r="AE180" i="1"/>
  <c r="AE179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495" i="1"/>
  <c r="AE494" i="1"/>
  <c r="AE493" i="1"/>
  <c r="AE492" i="1"/>
  <c r="AE491" i="1"/>
  <c r="AE490" i="1"/>
  <c r="AE193" i="1"/>
  <c r="AE192" i="1"/>
  <c r="AE191" i="1"/>
  <c r="AE1059" i="1"/>
  <c r="AE1053" i="1"/>
  <c r="AE886" i="1"/>
  <c r="AE885" i="1"/>
  <c r="AE884" i="1"/>
  <c r="AE883" i="1"/>
  <c r="AE882" i="1"/>
  <c r="AE881" i="1"/>
  <c r="AE733" i="1"/>
  <c r="AE732" i="1"/>
  <c r="AE731" i="1"/>
  <c r="AE430" i="1"/>
  <c r="AE429" i="1"/>
  <c r="AE428" i="1"/>
  <c r="AE427" i="1"/>
  <c r="AE426" i="1"/>
  <c r="AE425" i="1"/>
  <c r="AE424" i="1"/>
  <c r="AE423" i="1"/>
  <c r="AE422" i="1"/>
  <c r="AE421" i="1"/>
  <c r="AE894" i="1"/>
  <c r="AE730" i="1"/>
  <c r="AE729" i="1"/>
  <c r="AE728" i="1"/>
  <c r="AE389" i="1"/>
  <c r="AE388" i="1"/>
  <c r="AE337" i="1"/>
  <c r="AE336" i="1"/>
  <c r="AE166" i="1"/>
  <c r="AE165" i="1"/>
  <c r="AE164" i="1"/>
  <c r="AE163" i="1"/>
  <c r="AE162" i="1"/>
  <c r="AE161" i="1"/>
  <c r="AE160" i="1"/>
  <c r="AE159" i="1"/>
  <c r="AE157" i="1"/>
  <c r="AE156" i="1"/>
  <c r="AE155" i="1"/>
  <c r="AE158" i="1"/>
  <c r="AE154" i="1"/>
  <c r="AE147" i="1"/>
  <c r="AE146" i="1"/>
  <c r="AE152" i="1"/>
  <c r="AE151" i="1"/>
  <c r="AE150" i="1"/>
  <c r="AE149" i="1"/>
  <c r="AE148" i="1"/>
  <c r="AE153" i="1"/>
  <c r="AE145" i="1"/>
  <c r="AE144" i="1"/>
  <c r="AE143" i="1"/>
  <c r="AE142" i="1"/>
  <c r="AE141" i="1"/>
  <c r="AE140" i="1"/>
  <c r="AE138" i="1"/>
  <c r="AE139" i="1"/>
  <c r="AE137" i="1"/>
  <c r="AE135" i="1"/>
  <c r="AE134" i="1"/>
  <c r="AE133" i="1"/>
  <c r="AE132" i="1"/>
  <c r="AE131" i="1"/>
  <c r="AE130" i="1"/>
  <c r="AE129" i="1"/>
  <c r="AE128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1153" i="1"/>
  <c r="AE694" i="1"/>
  <c r="AE631" i="1"/>
  <c r="AE312" i="1"/>
  <c r="AE1129" i="1"/>
  <c r="AE1128" i="1"/>
  <c r="AE1127" i="1"/>
  <c r="AE1115" i="1"/>
  <c r="AE972" i="1"/>
  <c r="AE971" i="1"/>
  <c r="AE970" i="1"/>
  <c r="AE969" i="1"/>
  <c r="AE968" i="1"/>
  <c r="AE967" i="1"/>
  <c r="AE966" i="1"/>
  <c r="AE965" i="1"/>
  <c r="AE864" i="1"/>
  <c r="AE853" i="1"/>
  <c r="AE852" i="1"/>
  <c r="AE851" i="1"/>
  <c r="AE825" i="1"/>
  <c r="AE824" i="1"/>
  <c r="AE820" i="1"/>
  <c r="AE819" i="1"/>
  <c r="AE818" i="1"/>
  <c r="AE817" i="1"/>
  <c r="AE816" i="1"/>
  <c r="AE811" i="1"/>
  <c r="AE812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89" i="1"/>
  <c r="AE792" i="1"/>
  <c r="AE791" i="1"/>
  <c r="AE790" i="1"/>
  <c r="AE786" i="1"/>
  <c r="AE785" i="1"/>
  <c r="AE787" i="1"/>
  <c r="AE784" i="1"/>
  <c r="AE783" i="1"/>
  <c r="AE782" i="1"/>
  <c r="AE781" i="1"/>
  <c r="AE780" i="1"/>
  <c r="AE779" i="1"/>
  <c r="AE778" i="1"/>
  <c r="AE777" i="1"/>
  <c r="AE776" i="1"/>
  <c r="AE775" i="1"/>
  <c r="AE773" i="1"/>
  <c r="AE772" i="1"/>
  <c r="AE771" i="1"/>
  <c r="AE774" i="1"/>
  <c r="AE770" i="1"/>
  <c r="AE769" i="1"/>
  <c r="AE768" i="1"/>
  <c r="AE767" i="1"/>
  <c r="AE765" i="1"/>
  <c r="AE764" i="1"/>
  <c r="AE763" i="1"/>
  <c r="AE766" i="1"/>
  <c r="AE762" i="1"/>
  <c r="AE761" i="1"/>
  <c r="AE760" i="1"/>
  <c r="AE759" i="1"/>
  <c r="AE758" i="1"/>
  <c r="AE757" i="1"/>
  <c r="AE756" i="1"/>
  <c r="AE755" i="1"/>
  <c r="AE754" i="1"/>
  <c r="AE750" i="1"/>
  <c r="AE749" i="1"/>
  <c r="AE748" i="1"/>
  <c r="AE693" i="1"/>
  <c r="AE692" i="1"/>
  <c r="AE691" i="1"/>
  <c r="AE690" i="1"/>
  <c r="AE404" i="1"/>
  <c r="AE403" i="1"/>
  <c r="AE351" i="1"/>
  <c r="AE350" i="1"/>
  <c r="AE349" i="1"/>
  <c r="AE348" i="1"/>
  <c r="AE347" i="1"/>
  <c r="AE346" i="1"/>
  <c r="AE345" i="1"/>
  <c r="AE344" i="1"/>
  <c r="AE342" i="1"/>
  <c r="AE343" i="1"/>
  <c r="AE190" i="1"/>
  <c r="AE189" i="1"/>
  <c r="AE187" i="1"/>
  <c r="AE186" i="1"/>
  <c r="AE185" i="1"/>
  <c r="AE561" i="1"/>
  <c r="AE560" i="1"/>
  <c r="AE559" i="1"/>
  <c r="AE558" i="1"/>
  <c r="AE557" i="1"/>
  <c r="AE556" i="1"/>
  <c r="AE555" i="1"/>
  <c r="AE554" i="1"/>
  <c r="AE553" i="1"/>
  <c r="AE551" i="1"/>
  <c r="AE552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3" i="1"/>
  <c r="AE522" i="1"/>
  <c r="AE521" i="1"/>
  <c r="AE520" i="1"/>
  <c r="AE515" i="1"/>
  <c r="AE519" i="1"/>
  <c r="AE518" i="1"/>
  <c r="AE517" i="1"/>
  <c r="AE516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170" i="1"/>
  <c r="AE1210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24" i="1"/>
  <c r="AE1119" i="1"/>
  <c r="AE981" i="1"/>
  <c r="AE980" i="1"/>
  <c r="AE979" i="1"/>
  <c r="AE978" i="1"/>
  <c r="AE977" i="1"/>
  <c r="AE976" i="1"/>
  <c r="AE975" i="1"/>
  <c r="AE974" i="1"/>
  <c r="AE973" i="1"/>
  <c r="AE964" i="1"/>
  <c r="AE963" i="1"/>
  <c r="AE962" i="1"/>
  <c r="AE961" i="1"/>
  <c r="AE960" i="1"/>
  <c r="AE959" i="1"/>
  <c r="AE889" i="1"/>
  <c r="AE888" i="1"/>
  <c r="AE872" i="1"/>
  <c r="AE837" i="1"/>
  <c r="AE836" i="1"/>
  <c r="AE715" i="1"/>
  <c r="AE714" i="1"/>
  <c r="AE713" i="1"/>
  <c r="AE712" i="1"/>
  <c r="AE711" i="1"/>
  <c r="AE710" i="1"/>
  <c r="AE709" i="1"/>
  <c r="AE707" i="1"/>
  <c r="AE706" i="1"/>
  <c r="AE686" i="1"/>
  <c r="AE685" i="1"/>
  <c r="AE657" i="1"/>
  <c r="AE656" i="1"/>
  <c r="AE655" i="1"/>
  <c r="AE651" i="1"/>
  <c r="AE650" i="1"/>
  <c r="AE654" i="1"/>
  <c r="AE653" i="1"/>
  <c r="AE652" i="1"/>
  <c r="AE488" i="1"/>
  <c r="AE487" i="1"/>
  <c r="AE486" i="1"/>
  <c r="AE485" i="1"/>
  <c r="AE402" i="1"/>
  <c r="AE401" i="1"/>
  <c r="AE400" i="1"/>
  <c r="AE399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08" i="1"/>
  <c r="AE307" i="1"/>
  <c r="AE32" i="1"/>
  <c r="AE31" i="1"/>
  <c r="AE30" i="1"/>
  <c r="AE1045" i="1"/>
  <c r="AE887" i="1"/>
  <c r="AE373" i="1"/>
  <c r="AE372" i="1"/>
  <c r="AE371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863" i="1"/>
  <c r="AE862" i="1"/>
  <c r="AE854" i="1"/>
  <c r="AE717" i="1"/>
  <c r="AE716" i="1"/>
  <c r="AE659" i="1"/>
  <c r="AE658" i="1"/>
  <c r="AE320" i="1"/>
  <c r="AE319" i="1"/>
  <c r="AE317" i="1"/>
  <c r="AE316" i="1"/>
  <c r="AE311" i="1"/>
  <c r="AE310" i="1"/>
  <c r="AE195" i="1"/>
  <c r="AE194" i="1"/>
  <c r="AE9" i="1"/>
  <c r="AE8" i="1"/>
  <c r="AE7" i="1"/>
  <c r="AE6" i="1"/>
  <c r="AE5" i="1"/>
  <c r="AE4" i="1"/>
  <c r="AE3" i="1"/>
  <c r="AE2" i="1"/>
  <c r="AE127" i="1"/>
  <c r="W118" i="1"/>
  <c r="U118" i="1"/>
  <c r="AE118" i="1"/>
  <c r="W117" i="1"/>
  <c r="U117" i="1"/>
  <c r="W116" i="1"/>
  <c r="U116" i="1"/>
  <c r="U111" i="1"/>
  <c r="W115" i="1"/>
  <c r="U115" i="1"/>
  <c r="W114" i="1"/>
  <c r="U114" i="1"/>
  <c r="AE114" i="1"/>
  <c r="W113" i="1"/>
  <c r="U113" i="1"/>
  <c r="AE113" i="1"/>
  <c r="W112" i="1"/>
  <c r="U112" i="1"/>
  <c r="AE112" i="1"/>
  <c r="W111" i="1"/>
  <c r="W14" i="1"/>
  <c r="W1254" i="1"/>
  <c r="W718" i="1"/>
  <c r="W499" i="1"/>
  <c r="W330" i="1"/>
  <c r="W329" i="1"/>
  <c r="W328" i="1"/>
  <c r="W327" i="1"/>
  <c r="AE327" i="1"/>
  <c r="W284" i="1"/>
  <c r="W119" i="1"/>
  <c r="W12" i="1"/>
  <c r="W11" i="1"/>
  <c r="W10" i="1"/>
  <c r="W13" i="1"/>
  <c r="U13" i="1"/>
  <c r="AE13" i="1"/>
  <c r="U14" i="1"/>
  <c r="U718" i="1"/>
  <c r="AE718" i="1"/>
  <c r="AE499" i="1"/>
  <c r="AE328" i="1"/>
  <c r="U284" i="1"/>
  <c r="U136" i="1"/>
  <c r="AE136" i="1"/>
  <c r="U119" i="1"/>
  <c r="AE119" i="1"/>
  <c r="U12" i="1"/>
  <c r="U11" i="1"/>
  <c r="U10" i="1"/>
  <c r="AE10" i="1"/>
  <c r="U1134" i="1"/>
  <c r="W1134" i="1"/>
  <c r="AE1134" i="1"/>
  <c r="U689" i="1"/>
  <c r="W689" i="1"/>
  <c r="AE689" i="1"/>
  <c r="U51" i="1"/>
  <c r="W51" i="1"/>
  <c r="AE51" i="1"/>
  <c r="AE296" i="1"/>
  <c r="AE279" i="1"/>
  <c r="W1227" i="1"/>
  <c r="W1226" i="1"/>
  <c r="W1225" i="1"/>
  <c r="W1224" i="1"/>
  <c r="W1223" i="1"/>
  <c r="W1135" i="1"/>
  <c r="W1133" i="1"/>
  <c r="W1132" i="1"/>
  <c r="W1131" i="1"/>
  <c r="W1130" i="1"/>
  <c r="W908" i="1"/>
  <c r="W907" i="1"/>
  <c r="W906" i="1"/>
  <c r="W905" i="1"/>
  <c r="W701" i="1"/>
  <c r="W700" i="1"/>
  <c r="W699" i="1"/>
  <c r="W698" i="1"/>
  <c r="W697" i="1"/>
  <c r="W696" i="1"/>
  <c r="W695" i="1"/>
  <c r="W688" i="1"/>
  <c r="W684" i="1"/>
  <c r="W683" i="1"/>
  <c r="W682" i="1"/>
  <c r="W681" i="1"/>
  <c r="W680" i="1"/>
  <c r="W679" i="1"/>
  <c r="W126" i="1"/>
  <c r="W125" i="1"/>
  <c r="W124" i="1"/>
  <c r="W123" i="1"/>
  <c r="W122" i="1"/>
  <c r="W121" i="1"/>
  <c r="W120" i="1"/>
  <c r="W52" i="1"/>
  <c r="W50" i="1"/>
  <c r="U1227" i="1"/>
  <c r="AE1227" i="1"/>
  <c r="U1226" i="1"/>
  <c r="AE1226" i="1"/>
  <c r="U1225" i="1"/>
  <c r="AE1225" i="1"/>
  <c r="U1224" i="1"/>
  <c r="AE1224" i="1"/>
  <c r="U1223" i="1"/>
  <c r="AE1223" i="1"/>
  <c r="U1135" i="1"/>
  <c r="AE1135" i="1"/>
  <c r="U1133" i="1"/>
  <c r="AE1133" i="1"/>
  <c r="U1132" i="1"/>
  <c r="AE1132" i="1"/>
  <c r="U1131" i="1"/>
  <c r="AE1131" i="1"/>
  <c r="U1130" i="1"/>
  <c r="AE1130" i="1"/>
  <c r="U908" i="1"/>
  <c r="AE908" i="1"/>
  <c r="U907" i="1"/>
  <c r="AE907" i="1"/>
  <c r="U906" i="1"/>
  <c r="AE906" i="1"/>
  <c r="U905" i="1"/>
  <c r="AE905" i="1"/>
  <c r="U701" i="1"/>
  <c r="AE701" i="1"/>
  <c r="U700" i="1"/>
  <c r="AE700" i="1"/>
  <c r="U699" i="1"/>
  <c r="AE699" i="1"/>
  <c r="U698" i="1"/>
  <c r="AE698" i="1"/>
  <c r="U697" i="1"/>
  <c r="AE697" i="1"/>
  <c r="U696" i="1"/>
  <c r="AE696" i="1"/>
  <c r="U695" i="1"/>
  <c r="AE695" i="1"/>
  <c r="U688" i="1"/>
  <c r="AE688" i="1"/>
  <c r="U684" i="1"/>
  <c r="AE684" i="1"/>
  <c r="U683" i="1"/>
  <c r="AE683" i="1"/>
  <c r="U682" i="1"/>
  <c r="AE682" i="1"/>
  <c r="U681" i="1"/>
  <c r="AE681" i="1"/>
  <c r="U680" i="1"/>
  <c r="AE680" i="1"/>
  <c r="U679" i="1"/>
  <c r="AE679" i="1"/>
  <c r="U126" i="1"/>
  <c r="AE126" i="1"/>
  <c r="U125" i="1"/>
  <c r="AE125" i="1"/>
  <c r="U124" i="1"/>
  <c r="AE124" i="1"/>
  <c r="U123" i="1"/>
  <c r="AE123" i="1"/>
  <c r="U122" i="1"/>
  <c r="AE122" i="1"/>
  <c r="U121" i="1"/>
  <c r="AE121" i="1"/>
  <c r="U120" i="1"/>
  <c r="AE120" i="1"/>
  <c r="U52" i="1"/>
  <c r="AE52" i="1"/>
  <c r="AE50" i="1"/>
  <c r="U1157" i="1"/>
  <c r="AE1157" i="1"/>
  <c r="U1156" i="1"/>
  <c r="AE1156" i="1"/>
  <c r="U1155" i="1"/>
  <c r="AE1155" i="1"/>
  <c r="U893" i="1"/>
  <c r="AE893" i="1"/>
  <c r="U892" i="1"/>
  <c r="AE892" i="1"/>
  <c r="U891" i="1"/>
  <c r="AE891" i="1"/>
  <c r="U890" i="1"/>
  <c r="AE890" i="1"/>
  <c r="U835" i="1"/>
  <c r="AE835" i="1"/>
  <c r="U834" i="1"/>
  <c r="AE834" i="1"/>
  <c r="U746" i="1"/>
  <c r="AE746" i="1"/>
  <c r="U745" i="1"/>
  <c r="AE745" i="1"/>
  <c r="U299" i="1"/>
  <c r="AE299" i="1"/>
  <c r="U298" i="1"/>
  <c r="AE298" i="1"/>
  <c r="U297" i="1"/>
  <c r="AE297" i="1"/>
  <c r="AE295" i="1"/>
  <c r="AE294" i="1"/>
  <c r="AE293" i="1"/>
  <c r="AE292" i="1"/>
  <c r="AE291" i="1"/>
  <c r="AE290" i="1"/>
  <c r="AE289" i="1"/>
  <c r="AE288" i="1"/>
  <c r="AE287" i="1"/>
  <c r="AE286" i="1"/>
  <c r="AE285" i="1"/>
  <c r="AE283" i="1"/>
  <c r="AE282" i="1"/>
  <c r="AE281" i="1"/>
  <c r="AE280" i="1"/>
  <c r="AE278" i="1"/>
  <c r="AE277" i="1"/>
  <c r="AE276" i="1"/>
  <c r="AE275" i="1"/>
  <c r="AE274" i="1"/>
  <c r="AE273" i="1"/>
  <c r="AE272" i="1"/>
  <c r="U22" i="1"/>
  <c r="AE22" i="1"/>
  <c r="U20" i="1"/>
  <c r="AE20" i="1"/>
  <c r="U18" i="1"/>
  <c r="AE18" i="1"/>
  <c r="U16" i="1"/>
  <c r="AE16" i="1"/>
  <c r="U15" i="1"/>
  <c r="AE15" i="1"/>
  <c r="AE897" i="1"/>
  <c r="AE913" i="1"/>
  <c r="AE939" i="1"/>
  <c r="AE414" i="1"/>
  <c r="AE901" i="1"/>
  <c r="AE900" i="1"/>
  <c r="AE899" i="1"/>
  <c r="AE898" i="1"/>
  <c r="AE744" i="1"/>
  <c r="AE743" i="1"/>
  <c r="AE742" i="1"/>
  <c r="AE741" i="1"/>
  <c r="AE740" i="1"/>
  <c r="AE326" i="1"/>
  <c r="AE324" i="1"/>
  <c r="AE323" i="1"/>
  <c r="AE325" i="1"/>
  <c r="AE322" i="1"/>
  <c r="AE321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38" i="1"/>
  <c r="AE37" i="1"/>
  <c r="AE36" i="1"/>
  <c r="AE35" i="1"/>
  <c r="AE34" i="1"/>
  <c r="AE33" i="1"/>
  <c r="AE912" i="1"/>
  <c r="AE911" i="1"/>
  <c r="AE910" i="1"/>
  <c r="AE909" i="1"/>
  <c r="AE1166" i="1"/>
  <c r="AE1165" i="1"/>
  <c r="AE1160" i="1"/>
  <c r="AE1159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48" i="1"/>
  <c r="AE947" i="1"/>
  <c r="AE946" i="1"/>
  <c r="AE945" i="1"/>
  <c r="AE944" i="1"/>
  <c r="AE943" i="1"/>
  <c r="AE942" i="1"/>
  <c r="AE941" i="1"/>
  <c r="AE940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871" i="1"/>
  <c r="AE870" i="1"/>
  <c r="AE687" i="1"/>
  <c r="AE420" i="1"/>
  <c r="AE419" i="1"/>
  <c r="AE418" i="1"/>
  <c r="AE417" i="1"/>
  <c r="AE416" i="1"/>
  <c r="AE415" i="1"/>
  <c r="AE413" i="1"/>
  <c r="AE412" i="1"/>
  <c r="AE411" i="1"/>
  <c r="AE410" i="1"/>
  <c r="AE409" i="1"/>
  <c r="AE408" i="1"/>
  <c r="AE407" i="1"/>
  <c r="AE355" i="1"/>
  <c r="AE354" i="1"/>
  <c r="AE353" i="1"/>
  <c r="AE352" i="1"/>
  <c r="AE306" i="1"/>
  <c r="AE236" i="1"/>
  <c r="AE235" i="1"/>
  <c r="AE234" i="1"/>
  <c r="AE233" i="1"/>
  <c r="AE232" i="1"/>
  <c r="AE231" i="1"/>
  <c r="AE230" i="1"/>
  <c r="AE168" i="1"/>
  <c r="AE167" i="1"/>
  <c r="AE958" i="1"/>
  <c r="AE957" i="1"/>
  <c r="AE956" i="1"/>
  <c r="AE955" i="1"/>
  <c r="AE954" i="1"/>
  <c r="AE953" i="1"/>
  <c r="AE952" i="1"/>
  <c r="AE951" i="1"/>
  <c r="AE950" i="1"/>
  <c r="AE949" i="1"/>
  <c r="AE182" i="1"/>
  <c r="AE28" i="1"/>
  <c r="AE1126" i="1"/>
  <c r="AE1125" i="1"/>
  <c r="AE1123" i="1"/>
  <c r="AE1122" i="1"/>
  <c r="AE1121" i="1"/>
  <c r="AE1044" i="1"/>
  <c r="AE1043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914" i="1"/>
  <c r="AE823" i="1"/>
  <c r="AE822" i="1"/>
  <c r="AE821" i="1"/>
  <c r="AE815" i="1"/>
  <c r="AE814" i="1"/>
  <c r="AE813" i="1"/>
  <c r="AE788" i="1"/>
  <c r="AE753" i="1"/>
  <c r="AE752" i="1"/>
  <c r="AE751" i="1"/>
  <c r="AE737" i="1"/>
  <c r="AE736" i="1"/>
  <c r="AE735" i="1"/>
  <c r="AE734" i="1"/>
  <c r="AE449" i="1"/>
  <c r="AE361" i="1"/>
  <c r="AE360" i="1"/>
  <c r="AE359" i="1"/>
  <c r="AE358" i="1"/>
  <c r="AE357" i="1"/>
  <c r="AE356" i="1"/>
  <c r="U1209" i="1"/>
  <c r="AE1209" i="1"/>
  <c r="U1208" i="1"/>
  <c r="AE1208" i="1"/>
  <c r="U1207" i="1"/>
  <c r="AE1207" i="1"/>
  <c r="U1206" i="1"/>
  <c r="AE1206" i="1"/>
  <c r="U1205" i="1"/>
  <c r="AE1205" i="1"/>
  <c r="U1204" i="1"/>
  <c r="AE1204" i="1"/>
  <c r="U1203" i="1"/>
  <c r="AE1203" i="1"/>
  <c r="U1169" i="1"/>
  <c r="AE1169" i="1"/>
  <c r="U1168" i="1"/>
  <c r="AE1168" i="1"/>
  <c r="U1141" i="1"/>
  <c r="AE1141" i="1"/>
  <c r="U1140" i="1"/>
  <c r="AE1140" i="1"/>
  <c r="U1139" i="1"/>
  <c r="AE1139" i="1"/>
  <c r="U1138" i="1"/>
  <c r="AE1138" i="1"/>
  <c r="U1137" i="1"/>
  <c r="AE1137" i="1"/>
  <c r="U1136" i="1"/>
  <c r="AE1136" i="1"/>
  <c r="U1005" i="1"/>
  <c r="AE1005" i="1"/>
  <c r="U1004" i="1"/>
  <c r="AE1004" i="1"/>
  <c r="U1003" i="1"/>
  <c r="AE1003" i="1"/>
  <c r="U1002" i="1"/>
  <c r="AE1002" i="1"/>
  <c r="U1001" i="1"/>
  <c r="AE1001" i="1"/>
  <c r="U1000" i="1"/>
  <c r="AE1000" i="1"/>
  <c r="U999" i="1"/>
  <c r="AE999" i="1"/>
  <c r="U708" i="1"/>
  <c r="AE708" i="1"/>
  <c r="U705" i="1"/>
  <c r="AE705" i="1"/>
  <c r="U704" i="1"/>
  <c r="AE704" i="1"/>
  <c r="U703" i="1"/>
  <c r="AE703" i="1"/>
  <c r="U702" i="1"/>
  <c r="AE702" i="1"/>
  <c r="U665" i="1"/>
  <c r="AE665" i="1"/>
  <c r="U664" i="1"/>
  <c r="AE664" i="1"/>
  <c r="U648" i="1"/>
  <c r="AE648" i="1"/>
  <c r="AE459" i="1"/>
  <c r="AE458" i="1"/>
  <c r="AE457" i="1"/>
  <c r="AE456" i="1"/>
  <c r="AE455" i="1"/>
  <c r="AE454" i="1"/>
  <c r="AE453" i="1"/>
  <c r="AE452" i="1"/>
  <c r="AE451" i="1"/>
  <c r="AE450" i="1"/>
  <c r="AE398" i="1"/>
  <c r="AE397" i="1"/>
  <c r="AE396" i="1"/>
  <c r="AE188" i="1"/>
  <c r="U175" i="1"/>
  <c r="AE175" i="1"/>
  <c r="U174" i="1"/>
  <c r="AE174" i="1"/>
  <c r="U173" i="1"/>
  <c r="AE173" i="1"/>
  <c r="U172" i="1"/>
  <c r="AE172" i="1"/>
  <c r="U171" i="1"/>
  <c r="AE171" i="1"/>
  <c r="AE1068" i="1"/>
  <c r="AE1067" i="1"/>
  <c r="AE1066" i="1"/>
  <c r="AE1065" i="1"/>
  <c r="AE1064" i="1"/>
  <c r="AE1063" i="1"/>
  <c r="AE1062" i="1"/>
  <c r="AE1061" i="1"/>
  <c r="AE1060" i="1"/>
  <c r="AE1058" i="1"/>
  <c r="AE1057" i="1"/>
  <c r="AE1056" i="1"/>
  <c r="AE1055" i="1"/>
  <c r="AE1054" i="1"/>
  <c r="AE395" i="1"/>
  <c r="AE394" i="1"/>
  <c r="AE393" i="1"/>
  <c r="AE392" i="1"/>
  <c r="AE391" i="1"/>
  <c r="AE390" i="1"/>
  <c r="AE178" i="1"/>
  <c r="AE177" i="1"/>
  <c r="AE176" i="1"/>
  <c r="AE2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8" i="1"/>
  <c r="AE1087" i="1"/>
  <c r="AE1086" i="1"/>
  <c r="AE1085" i="1"/>
  <c r="AE1084" i="1"/>
  <c r="AE1083" i="1"/>
  <c r="AE1082" i="1"/>
  <c r="AE1081" i="1"/>
  <c r="AE1080" i="1"/>
  <c r="AE1076" i="1"/>
  <c r="AE1079" i="1"/>
  <c r="AE1078" i="1"/>
  <c r="AE1077" i="1"/>
  <c r="AE1075" i="1"/>
  <c r="AE1074" i="1"/>
  <c r="AE1073" i="1"/>
  <c r="AE1072" i="1"/>
  <c r="AE1070" i="1"/>
  <c r="AE1071" i="1"/>
  <c r="AE1069" i="1"/>
  <c r="AE1042" i="1"/>
  <c r="AE739" i="1"/>
  <c r="AE738" i="1"/>
  <c r="AE632" i="1"/>
  <c r="AE525" i="1"/>
  <c r="AE524" i="1"/>
  <c r="AE496" i="1"/>
  <c r="AE370" i="1"/>
  <c r="AE369" i="1"/>
  <c r="AE367" i="1"/>
  <c r="AE366" i="1"/>
  <c r="AE365" i="1"/>
  <c r="AE364" i="1"/>
  <c r="AE363" i="1"/>
  <c r="AE362" i="1"/>
  <c r="AE46" i="1"/>
  <c r="AE45" i="1"/>
  <c r="AE44" i="1"/>
  <c r="AE43" i="1"/>
  <c r="AE42" i="1"/>
  <c r="AE41" i="1"/>
  <c r="AE40" i="1"/>
  <c r="AE39" i="1"/>
  <c r="AE839" i="1"/>
  <c r="AE828" i="1"/>
  <c r="AE829" i="1"/>
  <c r="AE840" i="1"/>
  <c r="AE841" i="1"/>
  <c r="AE842" i="1"/>
  <c r="AE843" i="1"/>
  <c r="AE844" i="1"/>
  <c r="AE845" i="1"/>
  <c r="AE846" i="1"/>
  <c r="AE847" i="1"/>
  <c r="AE848" i="1"/>
  <c r="AE849" i="1"/>
  <c r="AE850" i="1"/>
  <c r="AE1120" i="1"/>
  <c r="AE1052" i="1"/>
  <c r="AE1051" i="1"/>
  <c r="AE1050" i="1"/>
  <c r="AE1049" i="1"/>
  <c r="AE1048" i="1"/>
  <c r="AE1047" i="1"/>
  <c r="AE1046" i="1"/>
  <c r="AE1006" i="1"/>
  <c r="AE838" i="1"/>
  <c r="AE484" i="1"/>
  <c r="AE460" i="1"/>
  <c r="AE318" i="1"/>
  <c r="AE23" i="1"/>
  <c r="AE21" i="1"/>
  <c r="AE19" i="1"/>
  <c r="AE17" i="1"/>
  <c r="AE916" i="1"/>
  <c r="AE915" i="1"/>
  <c r="AE904" i="1"/>
  <c r="AE903" i="1"/>
  <c r="AE902" i="1"/>
  <c r="AE877" i="1"/>
  <c r="AE876" i="1"/>
  <c r="AE875" i="1"/>
  <c r="AE874" i="1"/>
  <c r="AE873" i="1"/>
  <c r="AE855" i="1"/>
  <c r="AE861" i="1"/>
  <c r="AE860" i="1"/>
  <c r="AE859" i="1"/>
  <c r="AE858" i="1"/>
  <c r="AE857" i="1"/>
  <c r="AE856" i="1"/>
  <c r="AE832" i="1"/>
  <c r="AE831" i="1"/>
  <c r="AE830" i="1"/>
  <c r="AE827" i="1"/>
  <c r="AE826" i="1"/>
  <c r="AE747" i="1"/>
  <c r="AE671" i="1"/>
  <c r="AE315" i="1"/>
  <c r="AE314" i="1"/>
  <c r="AE313" i="1"/>
  <c r="AE300" i="1"/>
  <c r="AE229" i="1"/>
  <c r="AE228" i="1"/>
  <c r="AE227" i="1"/>
  <c r="AE226" i="1"/>
  <c r="AE225" i="1"/>
  <c r="AE184" i="1"/>
  <c r="AE47" i="1"/>
  <c r="AE1253" i="1"/>
  <c r="AE1252" i="1"/>
  <c r="AE1251" i="1"/>
  <c r="AE1250" i="1"/>
  <c r="AE1158" i="1"/>
  <c r="AE1154" i="1"/>
  <c r="AE1151" i="1"/>
  <c r="AE1150" i="1"/>
  <c r="AE1149" i="1"/>
  <c r="AE1148" i="1"/>
  <c r="AE1147" i="1"/>
  <c r="AE1146" i="1"/>
  <c r="AE1145" i="1"/>
  <c r="AE1144" i="1"/>
  <c r="AE1143" i="1"/>
  <c r="AE1142" i="1"/>
  <c r="AE1114" i="1"/>
  <c r="V1249" i="1"/>
  <c r="AE1249" i="1"/>
  <c r="V1248" i="1"/>
  <c r="AE1248" i="1"/>
  <c r="V1247" i="1"/>
  <c r="AE1247" i="1"/>
  <c r="V1246" i="1"/>
  <c r="AE1246" i="1"/>
  <c r="V1245" i="1"/>
  <c r="AE1245" i="1"/>
  <c r="V1244" i="1"/>
  <c r="AE1244" i="1"/>
  <c r="V1243" i="1"/>
  <c r="AE1243" i="1"/>
  <c r="V1242" i="1"/>
  <c r="AE1242" i="1"/>
  <c r="V1241" i="1"/>
  <c r="AE1241" i="1"/>
  <c r="V1240" i="1"/>
  <c r="AE1240" i="1"/>
  <c r="V1239" i="1"/>
  <c r="AE1239" i="1"/>
  <c r="V1238" i="1"/>
  <c r="AE1238" i="1"/>
  <c r="V1237" i="1"/>
  <c r="AE1237" i="1"/>
  <c r="V1236" i="1"/>
  <c r="AE1236" i="1"/>
  <c r="V1235" i="1"/>
  <c r="AE1235" i="1"/>
  <c r="V1234" i="1"/>
  <c r="AE1234" i="1"/>
  <c r="V1233" i="1"/>
  <c r="AE1233" i="1"/>
  <c r="V1232" i="1"/>
  <c r="AE1232" i="1"/>
  <c r="V1231" i="1"/>
  <c r="AE1231" i="1"/>
  <c r="V1230" i="1"/>
  <c r="AE1230" i="1"/>
  <c r="V1229" i="1"/>
  <c r="AE1229" i="1"/>
  <c r="V1228" i="1"/>
  <c r="AE1228" i="1"/>
  <c r="V1221" i="1"/>
  <c r="AE1221" i="1"/>
  <c r="V1220" i="1"/>
  <c r="AE1220" i="1"/>
  <c r="V1219" i="1"/>
  <c r="AE1219" i="1"/>
  <c r="V1218" i="1"/>
  <c r="AE1218" i="1"/>
  <c r="V1217" i="1"/>
  <c r="AE1217" i="1"/>
  <c r="V1216" i="1"/>
  <c r="AE1216" i="1"/>
  <c r="V1215" i="1"/>
  <c r="AE1215" i="1"/>
  <c r="V1214" i="1"/>
  <c r="AE1214" i="1"/>
  <c r="V1213" i="1"/>
  <c r="AE1213" i="1"/>
  <c r="V1212" i="1"/>
  <c r="AE1212" i="1"/>
  <c r="V1211" i="1"/>
  <c r="AE1211" i="1"/>
  <c r="V1118" i="1"/>
  <c r="AE1118" i="1"/>
  <c r="V649" i="1"/>
  <c r="AE649" i="1"/>
  <c r="V1164" i="1"/>
  <c r="AE1164" i="1"/>
  <c r="V1163" i="1"/>
  <c r="AE1163" i="1"/>
  <c r="V1162" i="1"/>
  <c r="AE1162" i="1"/>
  <c r="V1161" i="1"/>
  <c r="AE1161" i="1"/>
  <c r="V865" i="1"/>
  <c r="AE865" i="1"/>
  <c r="V666" i="1"/>
  <c r="AE666" i="1"/>
  <c r="V27" i="1"/>
  <c r="AE27" i="1"/>
  <c r="V26" i="1"/>
  <c r="AE26" i="1"/>
  <c r="V25" i="1"/>
  <c r="AE25" i="1"/>
  <c r="V29" i="1"/>
  <c r="AE29" i="1"/>
  <c r="V48" i="1"/>
  <c r="AE48" i="1"/>
  <c r="V49" i="1"/>
  <c r="AE49" i="1"/>
  <c r="V183" i="1"/>
  <c r="AE183" i="1"/>
  <c r="V237" i="1"/>
  <c r="AE237" i="1"/>
  <c r="V238" i="1"/>
  <c r="AE238" i="1"/>
  <c r="V239" i="1"/>
  <c r="AE239" i="1"/>
  <c r="V240" i="1"/>
  <c r="AE240" i="1"/>
  <c r="V241" i="1"/>
  <c r="AE241" i="1"/>
  <c r="V242" i="1"/>
  <c r="AE242" i="1"/>
  <c r="V243" i="1"/>
  <c r="AE243" i="1"/>
  <c r="V244" i="1"/>
  <c r="AE244" i="1"/>
  <c r="V245" i="1"/>
  <c r="AE245" i="1"/>
  <c r="V246" i="1"/>
  <c r="AE246" i="1"/>
  <c r="V247" i="1"/>
  <c r="AE247" i="1"/>
  <c r="V248" i="1"/>
  <c r="AE248" i="1"/>
  <c r="V249" i="1"/>
  <c r="AE249" i="1"/>
  <c r="V250" i="1"/>
  <c r="AE250" i="1"/>
  <c r="V251" i="1"/>
  <c r="AE251" i="1"/>
  <c r="V252" i="1"/>
  <c r="AE252" i="1"/>
  <c r="V253" i="1"/>
  <c r="AE253" i="1"/>
  <c r="V254" i="1"/>
  <c r="AE254" i="1"/>
  <c r="V255" i="1"/>
  <c r="AE255" i="1"/>
  <c r="V256" i="1"/>
  <c r="AE256" i="1"/>
  <c r="V257" i="1"/>
  <c r="AE257" i="1"/>
  <c r="V258" i="1"/>
  <c r="AE258" i="1"/>
  <c r="V259" i="1"/>
  <c r="AE259" i="1"/>
  <c r="V260" i="1"/>
  <c r="AE260" i="1"/>
  <c r="V261" i="1"/>
  <c r="AE261" i="1"/>
  <c r="V262" i="1"/>
  <c r="AE262" i="1"/>
  <c r="V263" i="1"/>
  <c r="AE263" i="1"/>
  <c r="V264" i="1"/>
  <c r="AE264" i="1"/>
  <c r="V265" i="1"/>
  <c r="AE265" i="1"/>
  <c r="V266" i="1"/>
  <c r="AE266" i="1"/>
  <c r="V267" i="1"/>
  <c r="AE267" i="1"/>
  <c r="V268" i="1"/>
  <c r="AE268" i="1"/>
  <c r="V269" i="1"/>
  <c r="AE269" i="1"/>
  <c r="V270" i="1"/>
  <c r="AE270" i="1"/>
  <c r="V271" i="1"/>
  <c r="AE271" i="1"/>
  <c r="V304" i="1"/>
  <c r="AE304" i="1"/>
  <c r="V305" i="1"/>
  <c r="AE305" i="1"/>
  <c r="V338" i="1"/>
  <c r="AE338" i="1"/>
  <c r="V339" i="1"/>
  <c r="AE339" i="1"/>
  <c r="V340" i="1"/>
  <c r="AE340" i="1"/>
  <c r="V341" i="1"/>
  <c r="AE341" i="1"/>
  <c r="V368" i="1"/>
  <c r="AE368" i="1"/>
  <c r="V405" i="1"/>
  <c r="AE405" i="1"/>
  <c r="V406" i="1"/>
  <c r="AE406" i="1"/>
  <c r="V461" i="1"/>
  <c r="AE461" i="1"/>
  <c r="V462" i="1"/>
  <c r="AE462" i="1"/>
  <c r="V463" i="1"/>
  <c r="AE463" i="1"/>
  <c r="V464" i="1"/>
  <c r="AE464" i="1"/>
  <c r="V465" i="1"/>
  <c r="AE465" i="1"/>
  <c r="V466" i="1"/>
  <c r="AE466" i="1"/>
  <c r="V467" i="1"/>
  <c r="AE467" i="1"/>
  <c r="V468" i="1"/>
  <c r="AE468" i="1"/>
  <c r="V469" i="1"/>
  <c r="AE469" i="1"/>
  <c r="V470" i="1"/>
  <c r="AE470" i="1"/>
  <c r="V471" i="1"/>
  <c r="AE471" i="1"/>
  <c r="V472" i="1"/>
  <c r="AE472" i="1"/>
  <c r="V473" i="1"/>
  <c r="AE473" i="1"/>
  <c r="V474" i="1"/>
  <c r="AE474" i="1"/>
  <c r="V476" i="1"/>
  <c r="AE476" i="1"/>
  <c r="V477" i="1"/>
  <c r="AE477" i="1"/>
  <c r="V475" i="1"/>
  <c r="AE475" i="1"/>
  <c r="V478" i="1"/>
  <c r="AE478" i="1"/>
  <c r="V479" i="1"/>
  <c r="AE479" i="1"/>
  <c r="V480" i="1"/>
  <c r="AE480" i="1"/>
  <c r="V481" i="1"/>
  <c r="AE481" i="1"/>
  <c r="V482" i="1"/>
  <c r="AE482" i="1"/>
  <c r="V483" i="1"/>
  <c r="AE483" i="1"/>
  <c r="V672" i="1"/>
  <c r="AE672" i="1"/>
  <c r="V673" i="1"/>
  <c r="AE673" i="1"/>
  <c r="V674" i="1"/>
  <c r="AE674" i="1"/>
  <c r="V675" i="1"/>
  <c r="AE675" i="1"/>
  <c r="V676" i="1"/>
  <c r="AE676" i="1"/>
  <c r="V677" i="1"/>
  <c r="AE677" i="1"/>
  <c r="V678" i="1"/>
  <c r="AE678" i="1"/>
  <c r="V869" i="1"/>
  <c r="AE869" i="1"/>
  <c r="V995" i="1"/>
  <c r="AE995" i="1"/>
  <c r="V996" i="1"/>
  <c r="AE996" i="1"/>
  <c r="V997" i="1"/>
  <c r="AE997" i="1"/>
  <c r="V998" i="1"/>
  <c r="AE998" i="1"/>
  <c r="V1089" i="1"/>
  <c r="AE1089" i="1"/>
  <c r="V1152" i="1"/>
  <c r="AE1152" i="1"/>
  <c r="X634" i="1"/>
  <c r="AE634" i="1"/>
  <c r="X635" i="1"/>
  <c r="AE635" i="1"/>
  <c r="X636" i="1"/>
  <c r="AE636" i="1"/>
  <c r="X637" i="1"/>
  <c r="AE637" i="1"/>
  <c r="X638" i="1"/>
  <c r="AE638" i="1"/>
  <c r="X633" i="1"/>
  <c r="AE633" i="1"/>
  <c r="AE111" i="1"/>
  <c r="AE115" i="1"/>
  <c r="AE117" i="1"/>
  <c r="AE11" i="1"/>
  <c r="AE169" i="1"/>
  <c r="AE329" i="1"/>
  <c r="AE1254" i="1"/>
  <c r="AE12" i="1"/>
  <c r="AE284" i="1"/>
  <c r="AE330" i="1"/>
  <c r="AE14" i="1"/>
  <c r="AE116" i="1"/>
</calcChain>
</file>

<file path=xl/sharedStrings.xml><?xml version="1.0" encoding="utf-8"?>
<sst xmlns="http://schemas.openxmlformats.org/spreadsheetml/2006/main" count="29282" uniqueCount="10741">
  <si>
    <t>コントロールカラム</t>
  </si>
  <si>
    <t>商品管理番号（商品URL）</t>
  </si>
  <si>
    <t>商品番号</t>
  </si>
  <si>
    <t>全商品ディレクトリID</t>
  </si>
  <si>
    <t>タグID</t>
  </si>
  <si>
    <t>PC用キャッチコピー</t>
  </si>
  <si>
    <t>モバイル用キャッチコピー</t>
  </si>
  <si>
    <t>商品名</t>
  </si>
  <si>
    <t>販売価格</t>
  </si>
  <si>
    <t>表示価格</t>
  </si>
  <si>
    <t>消費税</t>
  </si>
  <si>
    <t>送料</t>
  </si>
  <si>
    <t>個別送料</t>
  </si>
  <si>
    <t>送料区分1</t>
  </si>
  <si>
    <t>送料区分2</t>
  </si>
  <si>
    <t>代引料</t>
  </si>
  <si>
    <t>倉庫指定</t>
  </si>
  <si>
    <t>商品情報レイアウト</t>
  </si>
  <si>
    <t>注文ボタン</t>
  </si>
  <si>
    <t>資料請求ボタン</t>
  </si>
  <si>
    <t>商品問い合わせボタン</t>
  </si>
  <si>
    <t>再入荷お知らせボタン</t>
  </si>
  <si>
    <t>モバイル表示</t>
  </si>
  <si>
    <t>のし対応</t>
  </si>
  <si>
    <t>PC用商品説明文</t>
  </si>
  <si>
    <t>モバイル用商品説明文</t>
  </si>
  <si>
    <t>スマートフォン用商品説明文</t>
  </si>
  <si>
    <t>PC用販売説明文</t>
  </si>
  <si>
    <t>商品画像URL</t>
  </si>
  <si>
    <t>商品画像名（ALT）</t>
  </si>
  <si>
    <t>動画</t>
  </si>
  <si>
    <t>販売期間指定</t>
  </si>
  <si>
    <t>注文受付数</t>
  </si>
  <si>
    <t>在庫タイプ</t>
  </si>
  <si>
    <t>在庫数</t>
  </si>
  <si>
    <t>在庫数表示</t>
  </si>
  <si>
    <t>項目選択肢別在庫用横軸項目名</t>
  </si>
  <si>
    <t>項目選択肢別在庫用縦軸項目名</t>
  </si>
  <si>
    <t>項目選択肢別在庫用残り表示閾値</t>
  </si>
  <si>
    <t>RAC番号</t>
  </si>
  <si>
    <t>サーチ非表示</t>
  </si>
  <si>
    <t>闇市パスワード</t>
  </si>
  <si>
    <t>カタログID</t>
  </si>
  <si>
    <t>在庫戻しフラグ</t>
  </si>
  <si>
    <t>在庫切れ時の注文受付</t>
  </si>
  <si>
    <t>在庫あり時納期管理番号</t>
  </si>
  <si>
    <t>在庫切れ時納期管理番号</t>
  </si>
  <si>
    <t>予約商品発売日</t>
  </si>
  <si>
    <t>ポイント変倍率</t>
  </si>
  <si>
    <t>ポイント変倍率適用期間</t>
  </si>
  <si>
    <t>ヘッダー・フッター・レフトナビ</t>
  </si>
  <si>
    <t>表示項目の並び順</t>
  </si>
  <si>
    <t>共通説明文（小）</t>
  </si>
  <si>
    <t>目玉商品</t>
  </si>
  <si>
    <t>共通説明文（大）</t>
  </si>
  <si>
    <t>レビュー本文表示</t>
  </si>
  <si>
    <t>サイズ表リンク</t>
  </si>
  <si>
    <t>items-col1-content</t>
  </si>
  <si>
    <t>自動選択</t>
  </si>
  <si>
    <t>CYCLEPRO</t>
  </si>
  <si>
    <t>サイクルプロ</t>
  </si>
  <si>
    <t>ブラック</t>
  </si>
  <si>
    <t>レッド</t>
  </si>
  <si>
    <t>シルバー</t>
  </si>
  <si>
    <t>ホワイト</t>
  </si>
  <si>
    <t>soma</t>
  </si>
  <si>
    <t>SOMA</t>
  </si>
  <si>
    <t>Vittoria</t>
  </si>
  <si>
    <t>9th-b_b</t>
  </si>
  <si>
    <t>完成車</t>
  </si>
  <si>
    <t>CREATE</t>
  </si>
  <si>
    <t>CREATE 9th Matte Black / A-Black</t>
  </si>
  <si>
    <t xml:space="preserve">【ピストバイク 完成車】 </t>
  </si>
  <si>
    <t>クリエイト 9th</t>
  </si>
  <si>
    <t>マットブラック</t>
  </si>
  <si>
    <t>(CREATE 9th Matte Black / A-Black)</t>
  </si>
  <si>
    <t>&lt;iframe src="http://www.rakuten.ne.jp/gold/brotures/spec/create/9th-b_b.html" frameborder="0" id="spec-content" scrolling="no"&gt;&lt;/iframe&gt;</t>
  </si>
  <si>
    <t>&lt;iframe src="http://www.rakuten.ne.jp/gold/brotures/items/create/9th-b_b.html" frameborder="0" id="items-col-content" scrolling="no"&gt;&lt;/iframe&gt;</t>
  </si>
  <si>
    <t>http://image.rakuten.co.jp/brotures/cabinet/items/create/9th-b_b.jpg</t>
  </si>
  <si>
    <t>CREATE9thMatteBlack/A-Black</t>
  </si>
  <si>
    <t>サイズ</t>
  </si>
  <si>
    <t>296915-0010001747</t>
  </si>
  <si>
    <t>9th-b_bl</t>
  </si>
  <si>
    <t>CREATE 9th Matte Black / A-Blue</t>
  </si>
  <si>
    <t>マットブルー</t>
  </si>
  <si>
    <t>(CREATE 9th Matte Black / A-Blue)</t>
  </si>
  <si>
    <t>&lt;iframe src="http://www.rakuten.ne.jp/gold/brotures/spec/create/9th-b_bl.html" frameborder="0" id="spec-content" scrolling="no"&gt;&lt;/iframe&gt;</t>
  </si>
  <si>
    <t>&lt;iframe src="http://www.rakuten.ne.jp/gold/brotures/items/create/9th-b_bl.html" frameborder="0" id="items-col-content" scrolling="no"&gt;&lt;/iframe&gt;</t>
  </si>
  <si>
    <t>http://image.rakuten.co.jp/brotures/cabinet/items/create/9th-b_bl.jpg</t>
  </si>
  <si>
    <t>CREATE9thMatteBlack/A-Blue</t>
  </si>
  <si>
    <t>296915-0010001748</t>
  </si>
  <si>
    <t>9th-bl_r</t>
  </si>
  <si>
    <t>CREATE 9th Blue / A-Red</t>
  </si>
  <si>
    <t>(CREATE 9th Blue / A-Red)</t>
  </si>
  <si>
    <t>&lt;iframe src="http://www.rakuten.ne.jp/gold/brotures/spec/create/9th-bl_r.html" frameborder="0" id="spec-content" scrolling="no"&gt;&lt;/iframe&gt;</t>
  </si>
  <si>
    <t>&lt;iframe src="http://www.rakuten.ne.jp/gold/brotures/items/create/9th-bl_r.html" frameborder="0" id="items-col-content" scrolling="no"&gt;&lt;/iframe&gt;</t>
  </si>
  <si>
    <t>http://image.rakuten.co.jp/brotures/cabinet/items/create/9th-bl_r.jpg</t>
  </si>
  <si>
    <t>CREATE9thBlue/A-Red</t>
  </si>
  <si>
    <t>296915-0010001749</t>
  </si>
  <si>
    <t>9th-gry_or</t>
  </si>
  <si>
    <t>CREATE 9th Matte Gray / A-Orange</t>
  </si>
  <si>
    <t>オレンジ</t>
  </si>
  <si>
    <t>(CREATE 9th Matte Gray / A-Orange)</t>
  </si>
  <si>
    <t>&lt;iframe src="http://www.rakuten.ne.jp/gold/brotures/spec/create/9th-gry_or.html" frameborder="0" id="spec-content" scrolling="no"&gt;&lt;/iframe&gt;</t>
  </si>
  <si>
    <t>&lt;iframe src="http://www.rakuten.ne.jp/gold/brotures/items/create/9th-gry_or.html" frameborder="0" id="items-col-content" scrolling="no"&gt;&lt;/iframe&gt;</t>
  </si>
  <si>
    <t>http://image.rakuten.co.jp/brotures/cabinet/items/create/9th-gry_or.jpg</t>
  </si>
  <si>
    <t>CREATE9thMatteGray/A-Orange</t>
  </si>
  <si>
    <t>296915-0010001750</t>
  </si>
  <si>
    <t>9th-mi_bronze</t>
  </si>
  <si>
    <t>CREATE 9th Mint / A-Bronze</t>
  </si>
  <si>
    <t>ブロンズ</t>
  </si>
  <si>
    <t>(CREATE 9th Mint / A-Bronze)</t>
  </si>
  <si>
    <t>&lt;iframe src="http://www.rakuten.ne.jp/gold/brotures/spec/create/9th-mi_bronze.html" frameborder="0" id="spec-content" scrolling="no"&gt;&lt;/iframe&gt;</t>
  </si>
  <si>
    <t>&lt;iframe src="http://www.rakuten.ne.jp/gold/brotures/items/create/9th-mi_bronze.html" frameborder="0" id="items-col-content" scrolling="no"&gt;&lt;/iframe&gt;</t>
  </si>
  <si>
    <t>http://image.rakuten.co.jp/brotures/cabinet/items/create/9th-mi_bronze.jpg</t>
  </si>
  <si>
    <t>CREATE9thMint/A-Bronze</t>
  </si>
  <si>
    <t>296915-0010001751</t>
  </si>
  <si>
    <t>9th-p_r</t>
  </si>
  <si>
    <t>CREATE 9th Chrome / A-Red</t>
  </si>
  <si>
    <t>(CREATE 9th Chrome / A-Red)</t>
  </si>
  <si>
    <t>&lt;iframe src="http://www.rakuten.ne.jp/gold/brotures/spec/create/9th-p_r.html" frameborder="0" id="spec-content" scrolling="no"&gt;&lt;/iframe&gt;</t>
  </si>
  <si>
    <t>&lt;iframe src="http://www.rakuten.ne.jp/gold/brotures/items/create/9th-p_r.html" frameborder="0" id="items-col-content" scrolling="no"&gt;&lt;/iframe&gt;</t>
  </si>
  <si>
    <t>http://image.rakuten.co.jp/brotures/cabinet/items/create/9th-p_r.jpg</t>
  </si>
  <si>
    <t>CREATE9thChrome/A-Red</t>
  </si>
  <si>
    <t>296915-0010001752</t>
  </si>
  <si>
    <t>9th-r_p</t>
  </si>
  <si>
    <t>CREATE 9th RED / POLISH</t>
  </si>
  <si>
    <t>ポリッシュ</t>
  </si>
  <si>
    <t>(CREATE 9th RED / POLISH)</t>
  </si>
  <si>
    <t>&lt;iframe src="http://www.rakuten.ne.jp/gold/brotures/spec/create/9th-r_p.html" frameborder="0" id="spec-content" scrolling="no"&gt;&lt;/iframe&gt;</t>
  </si>
  <si>
    <t>&lt;iframe src="http://www.rakuten.ne.jp/gold/brotures/items/create/9th-r_p.html" frameborder="0" id="items-col-content" scrolling="no"&gt;&lt;/iframe&gt;</t>
  </si>
  <si>
    <t>http://image.rakuten.co.jp/brotures/cabinet/items/create/9th-r_p.jpg</t>
  </si>
  <si>
    <t>CREATE9thRED/POLISH</t>
  </si>
  <si>
    <t>296915-0010001753</t>
  </si>
  <si>
    <t>9th-w_bl_gr</t>
  </si>
  <si>
    <t>CREATE 9th Matte White / Blue / Green</t>
  </si>
  <si>
    <t>ホワイト ブルー グリーン</t>
  </si>
  <si>
    <t>(CREATE 9th Matte White / Blue / Green)</t>
  </si>
  <si>
    <t>&lt;iframe src="http://www.rakuten.ne.jp/gold/brotures/spec/create/9th-w_bl_gr.html" frameborder="0" id="spec-content" scrolling="no"&gt;&lt;/iframe&gt;</t>
  </si>
  <si>
    <t>&lt;iframe src="http://www.rakuten.ne.jp/gold/brotures/items/create/9th-w_bl_gr.html" frameborder="0" id="items-col-content" scrolling="no"&gt;&lt;/iframe&gt;</t>
  </si>
  <si>
    <t>http://image.rakuten.co.jp/brotures/cabinet/items/create/9th-w_bl_gr.jpg</t>
  </si>
  <si>
    <t>CREATE9thMatteWhite/Blue/Green</t>
  </si>
  <si>
    <t>296915-0010001754</t>
  </si>
  <si>
    <t>complete-721duo-black</t>
  </si>
  <si>
    <t>LEADERBIKE</t>
  </si>
  <si>
    <t>LEADER BIKE 721TR DUOMATIC BLACK COMPLETE BIKE</t>
  </si>
  <si>
    <t>リーダーバイク 721TR</t>
  </si>
  <si>
    <t>（LEADER BIKE 721TR）</t>
  </si>
  <si>
    <t>&lt;iframe src="http://www.rakuten.ne.jp/gold/brotures/spec/leaderbike/complete-721duo-black.html" frameborder="0" id="spec-content" scrolling="no"&gt;&lt;/iframe&gt;</t>
  </si>
  <si>
    <t>&lt;iframe src="http://www.rakuten.ne.jp/gold/brotures/items/leaderbike/complete-721duo-black.html" frameborder="0" id="items-col-content" scrolling="no"&gt;&lt;/iframe&gt;</t>
  </si>
  <si>
    <t>http://image.rakuten.co.jp/brotures/cabinet/items/leaderbike/complete-721duo-black.jpg</t>
  </si>
  <si>
    <t>LEADERBIKE721TRDUOMATICBLACKCOMPLETEBIKE</t>
  </si>
  <si>
    <t>296915-0010002257</t>
  </si>
  <si>
    <t>items-col2build-content</t>
  </si>
  <si>
    <t>complete-721duo-white</t>
  </si>
  <si>
    <t>LEADER BIKE 721TR DUOMATIC WHITE COMPLETE BIKE</t>
  </si>
  <si>
    <t>&lt;iframe src="http://www.rakuten.ne.jp/gold/brotures/spec/leaderbike/complete-721duo-white.html" frameborder="0" id="spec-content" scrolling="no"&gt;&lt;/iframe&gt;</t>
  </si>
  <si>
    <t>&lt;iframe src="http://www.rakuten.ne.jp/gold/brotures/items/leaderbike/complete-721duo-white.html" frameborder="0" id="items-col-content" scrolling="no"&gt;&lt;/iframe&gt;</t>
  </si>
  <si>
    <t>http://image.rakuten.co.jp/brotures/cabinet/items/leaderbike/complete-721duo-white.jpg</t>
  </si>
  <si>
    <t>LEADERBIKE721TRDUOMATICWHITECOMPLETEBIKE</t>
  </si>
  <si>
    <t>296915-0010002258</t>
  </si>
  <si>
    <t>dash-b</t>
  </si>
  <si>
    <t>BOMBTRACK</t>
  </si>
  <si>
    <t>BOMBTRACK DASH BLACK</t>
  </si>
  <si>
    <t>(BOMBTRACK DASH BLACK)</t>
  </si>
  <si>
    <t>&lt;iframe src="http://www.rakuten.ne.jp/gold/brotures/spec/bombtrack/dash-b.html" frameborder="0" id="spec-content" scrolling="no"&gt;&lt;/iframe&gt;</t>
  </si>
  <si>
    <t>&lt;iframe src="http://www.rakuten.ne.jp/gold/brotures/items/bombtrack/dash-b.html" frameborder="0" id="items-col-content" scrolling="no"&gt;&lt;/iframe&gt;</t>
  </si>
  <si>
    <t>http://image.rakuten.co.jp/brotures/cabinet/items/bombtrack/dash-b.jpg</t>
  </si>
  <si>
    <t>BOMBTRACKDASHBLACK</t>
  </si>
  <si>
    <t>296915-0010002252</t>
  </si>
  <si>
    <t>dash-p</t>
  </si>
  <si>
    <t>BOMBTRACK DASH PURPLE</t>
  </si>
  <si>
    <t>パープル</t>
  </si>
  <si>
    <t>(BOMBTRACK DASH PURPLE)</t>
  </si>
  <si>
    <t>&lt;iframe src="http://www.rakuten.ne.jp/gold/brotures/spec/bombtrack/dash-p.html" frameborder="0" id="spec-content" scrolling="no"&gt;&lt;/iframe&gt;</t>
  </si>
  <si>
    <t>&lt;iframe src="http://www.rakuten.ne.jp/gold/brotures/items/bombtrack/dash-p.html" frameborder="0" id="items-col-content" scrolling="no"&gt;&lt;/iframe&gt;</t>
  </si>
  <si>
    <t>http://image.rakuten.co.jp/brotures/cabinet/items/bombtrack/dash-p.jpg</t>
  </si>
  <si>
    <t>BOMBTRACKDASHPURPLE</t>
  </si>
  <si>
    <t>296915-0010002253</t>
  </si>
  <si>
    <t>divide-b</t>
  </si>
  <si>
    <t>BOMBTRACK DIVIDE BLACK</t>
  </si>
  <si>
    <t>(BOMBTRACK DIVIDE BLACK)</t>
  </si>
  <si>
    <t>&lt;iframe src="http://www.rakuten.ne.jp/gold/brotures/spec/bombtrack/divide-b.html" frameborder="0" id="spec-content" scrolling="no"&gt;&lt;/iframe&gt;</t>
  </si>
  <si>
    <t>&lt;iframe src="http://www.rakuten.ne.jp/gold/brotures/items/bombtrack/divide-b.html" frameborder="0" id="items-col-content" scrolling="no"&gt;&lt;/iframe&gt;</t>
  </si>
  <si>
    <t>http://image.rakuten.co.jp/brotures/cabinet/items/bombtrack/divide-b.jpg</t>
  </si>
  <si>
    <t>BOMBTRACKDIVIDEBLACK</t>
  </si>
  <si>
    <t>296915-0010002254</t>
  </si>
  <si>
    <t>divide-w</t>
  </si>
  <si>
    <t>BOMBTRACK DIVIDE WHITE</t>
  </si>
  <si>
    <t>(BOMBTRACK DIVIDE WHITE)</t>
  </si>
  <si>
    <t>&lt;iframe src="http://www.rakuten.ne.jp/gold/brotures/spec/bombtrack/divide-w.html" frameborder="0" id="spec-content" scrolling="no"&gt;&lt;/iframe&gt;</t>
  </si>
  <si>
    <t>&lt;iframe src="http://www.rakuten.ne.jp/gold/brotures/items/bombtrack/divide-w.html" frameborder="0" id="items-col-content" scrolling="no"&gt;&lt;/iframe&gt;</t>
  </si>
  <si>
    <t>http://image.rakuten.co.jp/brotures/cabinet/items/bombtrack/divide-w.jpg</t>
  </si>
  <si>
    <t>BOMBTRACKDIVIDEWHITE</t>
  </si>
  <si>
    <t>296915-0010002255</t>
  </si>
  <si>
    <t>draftlite-b</t>
  </si>
  <si>
    <t>SE</t>
  </si>
  <si>
    <t>SE BIKES Draft Lite BLACK</t>
  </si>
  <si>
    <t>(SE BIKES Draft Lite BLACK)</t>
  </si>
  <si>
    <t>&lt;iframe src="http://www.rakuten.ne.jp/gold/brotures/spec/se/draftlite-b.html" frameborder="0" id="spec-content" scrolling="no"&gt;&lt;/iframe&gt;</t>
  </si>
  <si>
    <t>&lt;iframe src="http://www.rakuten.ne.jp/gold/brotures/items/se/draftlite-b.html" frameborder="0" id="items-col-content" scrolling="no"&gt;&lt;/iframe&gt;</t>
  </si>
  <si>
    <t>http://image.rakuten.co.jp/brotures/cabinet/items/se/draftlite-b.jpg</t>
  </si>
  <si>
    <t>SEBIKESDraftLiteBLACK</t>
  </si>
  <si>
    <t>296915-0010001934</t>
  </si>
  <si>
    <t>draftlite-w</t>
  </si>
  <si>
    <t>SE BIKES Draft Lite WHITE</t>
  </si>
  <si>
    <t>(SE BIKES Draft Lite WHITE)</t>
  </si>
  <si>
    <t>&lt;iframe src="http://www.rakuten.ne.jp/gold/brotures/spec/se/draftlite-w.html" frameborder="0" id="spec-content" scrolling="no"&gt;&lt;/iframe&gt;</t>
  </si>
  <si>
    <t>&lt;iframe src="http://www.rakuten.ne.jp/gold/brotures/items/se/draftlite-w.html" frameborder="0" id="items-col-content" scrolling="no"&gt;&lt;/iframe&gt;</t>
  </si>
  <si>
    <t>http://image.rakuten.co.jp/brotures/cabinet/items/se/draftlite-w.jpg</t>
  </si>
  <si>
    <t>SEBIKESDraftLiteWHITE</t>
  </si>
  <si>
    <t>296915-0010001935</t>
  </si>
  <si>
    <t>lagar-b</t>
  </si>
  <si>
    <t>SE BIKES Lagar BLACK</t>
  </si>
  <si>
    <t>(SE BIKES Lagar BLACK)</t>
  </si>
  <si>
    <t>&lt;iframe src="http://www.rakuten.ne.jp/gold/brotures/spec/se/lagar-b.html" frameborder="0" id="spec-content" scrolling="no"&gt;&lt;/iframe&gt;</t>
  </si>
  <si>
    <t>&lt;iframe src="http://www.rakuten.ne.jp/gold/brotures/items/se/lagar-b.html" frameborder="0" id="items-col-content" scrolling="no"&gt;&lt;/iframe&gt;</t>
  </si>
  <si>
    <t>http://image.rakuten.co.jp/brotures/cabinet/items/se/lagar-b.jpg</t>
  </si>
  <si>
    <t>SEBIKESLagarBLACK</t>
  </si>
  <si>
    <t>296915-0010001936</t>
  </si>
  <si>
    <t>lagar-bl</t>
  </si>
  <si>
    <t>SE BIKES Lagar BLUE</t>
  </si>
  <si>
    <t>ブルー</t>
  </si>
  <si>
    <t>(SE BIKES Lagar BLUE)</t>
  </si>
  <si>
    <t>&lt;iframe src="http://www.rakuten.ne.jp/gold/brotures/spec/se/lagar-bl.html" frameborder="0" id="spec-content" scrolling="no"&gt;&lt;/iframe&gt;</t>
  </si>
  <si>
    <t>&lt;iframe src="http://www.rakuten.ne.jp/gold/brotures/items/se/lagar-bl.html" frameborder="0" id="items-col-content" scrolling="no"&gt;&lt;/iframe&gt;</t>
  </si>
  <si>
    <t>http://image.rakuten.co.jp/brotures/cabinet/items/se/lagar-bl.jpg</t>
  </si>
  <si>
    <t>SEBIKESLagarBLUE</t>
  </si>
  <si>
    <t>296915-0010001937</t>
  </si>
  <si>
    <t>object-b</t>
  </si>
  <si>
    <t>HARO</t>
  </si>
  <si>
    <t>HARO BIKES OBJECT BLACK</t>
  </si>
  <si>
    <t>(HARO BIKES OBJECT BLACK)</t>
  </si>
  <si>
    <t>&lt;iframe src="http://www.rakuten.ne.jp/gold/brotures/spec/haro/object-b.html" frameborder="0" id="spec-content" scrolling="no"&gt;&lt;/iframe&gt;</t>
  </si>
  <si>
    <t>&lt;iframe src="http://www.rakuten.ne.jp/gold/brotures/items/haro/object-b.html" frameborder="0" id="items-col-content" scrolling="no"&gt;&lt;/iframe&gt;</t>
  </si>
  <si>
    <t>http://image.rakuten.co.jp/brotures/cabinet/items/haro/object-b.jpg</t>
  </si>
  <si>
    <t>HAROBIKESOBJECTBLACK</t>
  </si>
  <si>
    <t>296915-0010001810</t>
  </si>
  <si>
    <t>object-bl</t>
  </si>
  <si>
    <t>HARO BIKES OBJECT BLUE</t>
  </si>
  <si>
    <t>(HARO BIKES OBJECT BLUE)</t>
  </si>
  <si>
    <t>&lt;iframe src="http://www.rakuten.ne.jp/gold/brotures/spec/haro/object-bl.html" frameborder="0" id="spec-content" scrolling="no"&gt;&lt;/iframe&gt;</t>
  </si>
  <si>
    <t>&lt;iframe src="http://www.rakuten.ne.jp/gold/brotures/items/haro/object-bl.html" frameborder="0" id="items-col-content" scrolling="no"&gt;&lt;/iframe&gt;</t>
  </si>
  <si>
    <t>http://image.rakuten.co.jp/brotures/cabinet/items/haro/object-bl.jpg</t>
  </si>
  <si>
    <t>HAROBIKESOBJECTBLUE</t>
  </si>
  <si>
    <t>296915-0010001811</t>
  </si>
  <si>
    <t>primetime</t>
  </si>
  <si>
    <t>SE BIKES PRIME TIME</t>
  </si>
  <si>
    <t>(SE BIKES PRIME TIME)</t>
  </si>
  <si>
    <t>&lt;iframe src="http://www.rakuten.ne.jp/gold/brotures/spec/se/primetime.html" frameborder="0" id="spec-content" scrolling="no"&gt;&lt;/iframe&gt;</t>
  </si>
  <si>
    <t>&lt;iframe src="http://www.rakuten.ne.jp/gold/brotures/items/se/primetime.html" frameborder="0" id="items-col-content" scrolling="no"&gt;&lt;/iframe&gt;</t>
  </si>
  <si>
    <t>http://image.rakuten.co.jp/brotures/cabinet/items/se/primetime.jpg</t>
  </si>
  <si>
    <t>SEBIKESPRIMETIME</t>
  </si>
  <si>
    <t>296915-0010001938</t>
  </si>
  <si>
    <t>project-b</t>
  </si>
  <si>
    <t>HARO BIKES PROJECT BLACK</t>
  </si>
  <si>
    <t>(HARO BIKES PROJECT BLACK)</t>
  </si>
  <si>
    <t>&lt;iframe src="http://www.rakuten.ne.jp/gold/brotures/spec/haro/project-b.html" frameborder="0" id="spec-content" scrolling="no"&gt;&lt;/iframe&gt;</t>
  </si>
  <si>
    <t>&lt;iframe src="http://www.rakuten.ne.jp/gold/brotures/items/haro/project-b.html" frameborder="0" id="items-col-content" scrolling="no"&gt;&lt;/iframe&gt;</t>
  </si>
  <si>
    <t>http://image.rakuten.co.jp/brotures/cabinet/items/haro/project-b.jpg</t>
  </si>
  <si>
    <t>HAROBIKESPROJECTBLACK</t>
  </si>
  <si>
    <t>296915-0010001812</t>
  </si>
  <si>
    <t>project-p</t>
  </si>
  <si>
    <t>HARO BIKES PROJECT POLISH</t>
  </si>
  <si>
    <t>(HARO BIKES PROJECT POLISH)</t>
  </si>
  <si>
    <t>&lt;iframe src="http://www.rakuten.ne.jp/gold/brotures/spec/haro/project-p.html" frameborder="0" id="spec-content" scrolling="no"&gt;&lt;/iframe&gt;</t>
  </si>
  <si>
    <t>&lt;iframe src="http://www.rakuten.ne.jp/gold/brotures/items/haro/project-p.html" frameborder="0" id="items-col-content" scrolling="no"&gt;&lt;/iframe&gt;</t>
  </si>
  <si>
    <t>http://image.rakuten.co.jp/brotures/cabinet/items/haro/project-p.jpg</t>
  </si>
  <si>
    <t>HAROBIKESPROJECTPOLISH</t>
  </si>
  <si>
    <t>296915-0010001813</t>
  </si>
  <si>
    <t>complete-721tr-black</t>
  </si>
  <si>
    <t>LEADER BIKE 721TR BLACK COMPLETE BIKE</t>
  </si>
  <si>
    <t>(LEADER BIKE 721TR BLACK COMPLETE BIKE)</t>
  </si>
  <si>
    <t>&lt;iframe src="http://www.rakuten.ne.jp/gold/brotures/spec/leaderbike/complete-721tr-black.html" frameborder="0" id="spec-content" scrolling="no"&gt;&lt;/iframe&gt;</t>
  </si>
  <si>
    <t>&lt;iframe src="http://www.rakuten.ne.jp/gold/brotures/items/leaderbike/complete-721tr-black.html" frameborder="0" id="items-col-content" scrolling="no"&gt;&lt;/iframe&gt;</t>
  </si>
  <si>
    <t>http://image.rakuten.co.jp/brotures/cabinet/items/leaderbike/721/721-black-01.jpg http://image.rakuten.co.jp/brotures/cabinet/items/leaderbike/721/721-black-02.jpg http://image.rakuten.co.jp/brotures/cabinet/items/leaderbike/721/721-black-03.jpg</t>
  </si>
  <si>
    <t>LEADERBIKE721TRBLACKCOMPLETEBIKE LEADERBIKE721TRBLACKCOMPLETEBIKE LEADERBIKE721TRBLACKCOMPLETEBIKE</t>
  </si>
  <si>
    <t>296915-0010001834</t>
  </si>
  <si>
    <t>complete-721tr-white</t>
  </si>
  <si>
    <t>LEADER BIKE 721TR WHITE COMPLETE BIKE</t>
  </si>
  <si>
    <t>(LEADER BIKE 721TR WHITE COMPLETE BIKE)</t>
  </si>
  <si>
    <t>&lt;iframe src="http://www.rakuten.ne.jp/gold/brotures/spec/leaderbike/complete-721tr-white.html" frameborder="0" id="spec-content" scrolling="no"&gt;&lt;/iframe&gt;</t>
  </si>
  <si>
    <t>&lt;iframe src="http://www.rakuten.ne.jp/gold/brotures/items/leaderbike/complete-721tr-white.html" frameborder="0" id="items-col-content" scrolling="no"&gt;&lt;/iframe&gt;</t>
  </si>
  <si>
    <t>http://image.rakuten.co.jp/brotures/cabinet/items/leaderbike/721/721-white-01.jpg http://image.rakuten.co.jp/brotures/cabinet/items/leaderbike/721/721-white-02.jpg http://image.rakuten.co.jp/brotures/cabinet/items/leaderbike/721/721-white-03.jpg</t>
  </si>
  <si>
    <t>LEADERBIKE721TRWHITECOMPLETEBIKE LEADERBIKE721TRWHITECOMPLETEBIKE LEADERBIKE721TRWHITECOMPLETEBIKE</t>
  </si>
  <si>
    <t>296915-0010001835</t>
  </si>
  <si>
    <t>complete-722lo-black</t>
  </si>
  <si>
    <t>LEADER BIKE HERITAGE LO BLACK COMPLETE BIKE</t>
  </si>
  <si>
    <t>リーダーバイク ヘリテージ</t>
  </si>
  <si>
    <t>(LEADER BIKE HERITAGE LO BLACK COMPLETE BIKE)</t>
  </si>
  <si>
    <t>&lt;iframe src="http://www.rakuten.ne.jp/gold/brotures/spec/leaderbike/complete-722lo-black.html" frameborder="0" id="spec-content" scrolling="no"&gt;&lt;/iframe&gt;</t>
  </si>
  <si>
    <t>&lt;iframe src="http://www.rakuten.ne.jp/gold/brotures/items/leaderbike/complete-722lo-black.html" frameborder="0" id="items-col-content" scrolling="no"&gt;&lt;/iframe&gt;</t>
  </si>
  <si>
    <t>http://image.rakuten.co.jp/brotures/cabinet/items/leaderbike/heritage/heritagelo-black-01.jpg http://image.rakuten.co.jp/brotures/cabinet/items/leaderbike/heritage/heritagelo-black-02.jpg http://image.rakuten.co.jp/brotures/cabinet/items/leaderbike/heritage/heritagelo-black-03.jpg</t>
  </si>
  <si>
    <t>LEADERBIKEHERITAGELOBLACKCOMPLETEBIKE LEADERBIKEHERITAGELOBLACKCOMPLETEBIKE LEADERBIKEHERITAGELOBLACKCOMPLETEBIKE</t>
  </si>
  <si>
    <t>296915-0010001836</t>
  </si>
  <si>
    <t>complete-722lo-lilac</t>
  </si>
  <si>
    <t>LEADER BIKE HERITAGE LO LILAC COMPLETE BIKE</t>
  </si>
  <si>
    <t>(LEADER BIKE HERITAGE LO LILAC COMPLETE BIKE)</t>
  </si>
  <si>
    <t>&lt;iframe src="http://www.rakuten.ne.jp/gold/brotures/spec/leaderbike/complete-722lo-lilac.html" frameborder="0" id="spec-content" scrolling="no"&gt;&lt;/iframe&gt;</t>
  </si>
  <si>
    <t>&lt;iframe src="http://www.rakuten.ne.jp/gold/brotures/items/leaderbike/complete-722lo-lilac.html" frameborder="0" id="items-col-content" scrolling="no"&gt;&lt;/iframe&gt;</t>
  </si>
  <si>
    <t>http://image.rakuten.co.jp/brotures/cabinet/items/leaderbike/heritage/heritagelo-lilac-01.jpg http://image.rakuten.co.jp/brotures/cabinet/items/leaderbike/heritage/heritagelo-lilac-02.jpg http://image.rakuten.co.jp/brotures/cabinet/items/leaderbike/heritage/heritagelo-lilac-03.jpg</t>
  </si>
  <si>
    <t>LEADERBIKEHERITAGELOLILACCOMPLETEBIKE LEADERBIKEHERITAGELOLILACCOMPLETEBIKE LEADERBIKEHERITAGELOLILACCOMPLETEBIKE</t>
  </si>
  <si>
    <t>296915-0010001837</t>
  </si>
  <si>
    <t>complete-725duo-black</t>
  </si>
  <si>
    <t>LEADER BIKE 725TR DUOMATIC BLACK COMPLETE BIKE</t>
  </si>
  <si>
    <t>リーダーバイク 725TR</t>
  </si>
  <si>
    <t>(LEADER BIKE 725TR DUOMATIC BLACK COMPLETE BIKE)</t>
  </si>
  <si>
    <t>&lt;iframe src="http://www.rakuten.ne.jp/gold/brotures/spec/leaderbike/complete-725duo-black.html" frameborder="0" id="spec-content" scrolling="no"&gt;&lt;/iframe&gt;</t>
  </si>
  <si>
    <t>&lt;iframe src="http://www.rakuten.ne.jp/gold/brotures/items/leaderbike/complete-725duo-black.html" frameborder="0" id="items-col-content" scrolling="no"&gt;&lt;/iframe&gt;</t>
  </si>
  <si>
    <t>http://image.rakuten.co.jp/brotures/cabinet/items/leaderbike/725/725-black-01.jpg http://image.rakuten.co.jp/brotures/cabinet/items/leaderbike/725/725-black-02.jpg http://image.rakuten.co.jp/brotures/cabinet/items/leaderbike/725/725-black-03.jpg</t>
  </si>
  <si>
    <t>LEADERBIKE725TRDUOMATICBLACKCOMPLETEBIKE LEADERBIKE725TRDUOMATICBLACKCOMPLETEBIKE LEADERBIKE725TRDUOMATICBLACKCOMPLETEBIKE</t>
  </si>
  <si>
    <t>296915-0010001838</t>
  </si>
  <si>
    <t>complete-725duo-white</t>
  </si>
  <si>
    <t>LEADER BIKE 725TR DUOMATIC WHITE COMPLETE BIKE</t>
  </si>
  <si>
    <t>(LEADER BIKE 725TR DUOMATIC WHITE COMPLETE BIKE)</t>
  </si>
  <si>
    <t>&lt;iframe src="http://www.rakuten.ne.jp/gold/brotures/spec/leaderbike/complete-725duo-white.html" frameborder="0" id="spec-content" scrolling="no"&gt;&lt;/iframe&gt;</t>
  </si>
  <si>
    <t>&lt;iframe src="http://www.rakuten.ne.jp/gold/brotures/items/leaderbike/complete-725duo-white.html" frameborder="0" id="items-col-content" scrolling="no"&gt;&lt;/iframe&gt;</t>
  </si>
  <si>
    <t>http://image.rakuten.co.jp/brotures/cabinet/items/leaderbike/725/725-white-01.jpg http://image.rakuten.co.jp/brotures/cabinet/items/leaderbike/725/725-white-02.jpg http://image.rakuten.co.jp/brotures/cabinet/items/leaderbike/725/725-white-03.jpg</t>
  </si>
  <si>
    <t>LEADERBIKE725TRDUOMATICWHITECOMPLETEBIKE LEADERBIKE725TRDUOMATICWHITECOMPLETEBIKE LEADERBIKE725TRDUOMATICWHITECOMPLETEBIKE</t>
  </si>
  <si>
    <t>296915-0010001839</t>
  </si>
  <si>
    <t>complete-725tr-black</t>
  </si>
  <si>
    <t>LEADER BIKE 725TR BLACK COMPLETE BIKE</t>
  </si>
  <si>
    <t>(LEADER BIKE 725TR BLACK COMPLETE BIKE)</t>
  </si>
  <si>
    <t>&lt;iframe src="http://www.rakuten.ne.jp/gold/brotures/spec/leaderbike/complete-725tr-black.html" frameborder="0" id="spec-content" scrolling="no"&gt;&lt;/iframe&gt;</t>
  </si>
  <si>
    <t>&lt;iframe src="http://www.rakuten.ne.jp/gold/brotures/items/leaderbike/complete-725tr-black.html" frameborder="0" id="items-col-content" scrolling="no"&gt;&lt;/iframe&gt;</t>
  </si>
  <si>
    <t>LEADERBIKE725TRBLACKCOMPLETEBIKE LEADERBIKE725TRBLACKCOMPLETEBIKE LEADERBIKE725TRBLACKCOMPLETEBIKE</t>
  </si>
  <si>
    <t>296915-0010001840</t>
  </si>
  <si>
    <t>complete-725tr-white</t>
  </si>
  <si>
    <t>LEADER BIKE 725TR WHITE COMPLETE BIKE</t>
  </si>
  <si>
    <t>(LEADER BIKE 725TR WHITE COMPLETE BIKE)</t>
  </si>
  <si>
    <t>&lt;iframe src="http://www.rakuten.ne.jp/gold/brotures/spec/leaderbike/complete-725tr-white.html" frameborder="0" id="spec-content" scrolling="no"&gt;&lt;/iframe&gt;</t>
  </si>
  <si>
    <t>&lt;iframe src="http://www.rakuten.ne.jp/gold/brotures/items/leaderbike/complete-725tr-white.html" frameborder="0" id="items-col-content" scrolling="no"&gt;&lt;/iframe&gt;</t>
  </si>
  <si>
    <t>LEADERBIKE725TRWHITECOMPLETEBIKE LEADERBIKE725TRWHITECOMPLETEBIKE LEADERBIKE725TRWHITECOMPLETEBIKE</t>
  </si>
  <si>
    <t>296915-0010001841</t>
  </si>
  <si>
    <t>complete-735tr-black</t>
  </si>
  <si>
    <t>LEADER BIKE 735TR BLACK COMPLETE BIKE</t>
  </si>
  <si>
    <t>リーダーバイク 735TR</t>
  </si>
  <si>
    <t>(LEADER BIKE 735TR BLACK COMPLETE BIKE)</t>
  </si>
  <si>
    <t>&lt;iframe src="http://www.rakuten.ne.jp/gold/brotures/spec/leaderbike/complete-735tr-black.html" frameborder="0" id="spec-content" scrolling="no"&gt;&lt;/iframe&gt;</t>
  </si>
  <si>
    <t>&lt;iframe src="http://www.rakuten.ne.jp/gold/brotures/items/leaderbike/complete-735tr-black.html" frameborder="0" id="items-col-content" scrolling="no"&gt;&lt;/iframe&gt;</t>
  </si>
  <si>
    <t>http://image.rakuten.co.jp/brotures/cabinet/items/leaderbike/735/735-black-01.jpg http://image.rakuten.co.jp/brotures/cabinet/items/leaderbike/735/735-black-02.jpg http://image.rakuten.co.jp/brotures/cabinet/items/leaderbike/735/735-black-03.jpg</t>
  </si>
  <si>
    <t>LEADERBIKE735TRBLACKCOMPLETEBIKE LEADERBIKE735TRBLACKCOMPLETEBIKE LEADERBIKE735TRBLACKCOMPLETEBIKE</t>
  </si>
  <si>
    <t>296915-0010001842</t>
  </si>
  <si>
    <t>complete-735tr-white</t>
  </si>
  <si>
    <t>LEADER BIKE 735TR WHITE COMPLETE BIKE</t>
  </si>
  <si>
    <t>(LEADER BIKE 735TR WHITE COMPLETE BIKE)</t>
  </si>
  <si>
    <t>&lt;iframe src="http://www.rakuten.ne.jp/gold/brotures/spec/leaderbike/complete-735tr-white.html" frameborder="0" id="spec-content" scrolling="no"&gt;&lt;/iframe&gt;</t>
  </si>
  <si>
    <t>&lt;iframe src="http://www.rakuten.ne.jp/gold/brotures/items/leaderbike/complete-735tr-white.html" frameborder="0" id="items-col-content" scrolling="no"&gt;&lt;/iframe&gt;</t>
  </si>
  <si>
    <t>http://image.rakuten.co.jp/brotures/cabinet/items/leaderbike/735/735-white-01.jpg http://image.rakuten.co.jp/brotures/cabinet/items/leaderbike/735/735-white-02.jpg http://image.rakuten.co.jp/brotures/cabinet/items/leaderbike/735/735-white-03.jpg</t>
  </si>
  <si>
    <t>LEADERBIKE735TRWHITECOMPLETEBIKE LEADERBIKE735TRWHITECOMPLETEBIKE LEADERBIKE735TRWHITECOMPLETEBIKE</t>
  </si>
  <si>
    <t>296915-0010001843</t>
  </si>
  <si>
    <t>complete-kagero-ob</t>
  </si>
  <si>
    <t>LEADER BIKE KAGERO OceanicBlue COMPLETE BIKE</t>
  </si>
  <si>
    <t>リーダーバイク カゲロー</t>
  </si>
  <si>
    <t>オーシャニックブルー</t>
  </si>
  <si>
    <t>(LEADER BIKE KAGERO OceanicBlue COMPLETE BIKE)</t>
  </si>
  <si>
    <t>&lt;iframe src="http://www.rakuten.ne.jp/gold/brotures/spec/leaderbike/complete-kagero-ob.html" frameborder="0" id="spec-content" scrolling="no"&gt;&lt;/iframe&gt;</t>
  </si>
  <si>
    <t>&lt;iframe src="http://www.rakuten.ne.jp/gold/brotures/items/leaderbike/complete-kagero-ob.html" frameborder="0" id="items-col-content" scrolling="no"&gt;&lt;/iframe&gt;</t>
  </si>
  <si>
    <t>http://image.rakuten.co.jp/brotures/cabinet/items/leaderbike/kagero/kagero-ob-01.jpg http://image.rakuten.co.jp/brotures/cabinet/items/leaderbike/kagero/kagero-ob-02.jpg http://image.rakuten.co.jp/brotures/cabinet/items/leaderbike/kagero/kagero-ob-03.jpg</t>
  </si>
  <si>
    <t>LEADERBIKEKAGEROOceanicBlueCOMPLETEBIKE LEADERBIKEKAGEROOceanicBlueCOMPLETEBIKE LEADERBIKEKAGEROOceanicBlueCOMPLETEBIKE</t>
  </si>
  <si>
    <t>296915-0010001844</t>
  </si>
  <si>
    <t>complete-kagero-pp</t>
  </si>
  <si>
    <t>LEADER BIKE KAGERO PhantomPearl COMPLETE BIKE</t>
  </si>
  <si>
    <t>ファントムパール</t>
  </si>
  <si>
    <t>(LEADER BIKE KAGERO PhantomPearl COMPLETE BIKE)</t>
  </si>
  <si>
    <t>&lt;iframe src="http://www.rakuten.ne.jp/gold/brotures/spec/leaderbike/complete-kagero-pp.html" frameborder="0" id="spec-content" scrolling="no"&gt;&lt;/iframe&gt;</t>
  </si>
  <si>
    <t>&lt;iframe src="http://www.rakuten.ne.jp/gold/brotures/items/leaderbike/complete-kagero-pp.html" frameborder="0" id="items-col-content" scrolling="no"&gt;&lt;/iframe&gt;</t>
  </si>
  <si>
    <t>http://image.rakuten.co.jp/brotures/cabinet/items/leaderbike/kagero/kagero-pp-01.jpg http://image.rakuten.co.jp/brotures/cabinet/items/leaderbike/kagero/kagero-pp-02.jpg http://image.rakuten.co.jp/brotures/cabinet/items/leaderbike/kagero/kagero-pp-03.jpg</t>
  </si>
  <si>
    <t>LEADERBIKEKAGEROPhantomPearlCOMPLETEBIKE LEADERBIKEKAGEROPhantomPearlCOMPLETEBIKE LEADERBIKEKAGEROPhantomPearlCOMPLETEBIKE</t>
  </si>
  <si>
    <t>296915-0010001845</t>
  </si>
  <si>
    <t>eastside-b</t>
  </si>
  <si>
    <t>FYXATION</t>
  </si>
  <si>
    <t>fyxation EASTSIDE BLACK</t>
  </si>
  <si>
    <t>フィクセーション イーストサイド</t>
  </si>
  <si>
    <t>(fyxation EASTSIDE BLACK)</t>
  </si>
  <si>
    <t>&lt;iframe src="http://www.rakuten.ne.jp/gold/brotures/spec/fyxation/eastside-b.html" frameborder="0" id="spec-content" scrolling="no"&gt;&lt;/iframe&gt;</t>
  </si>
  <si>
    <t>&lt;iframe src="http://www.rakuten.ne.jp/gold/brotures/items/fyxation/eastside-b.html" frameborder="0" id="items-col-content" scrolling="no"&gt;&lt;/iframe&gt;</t>
  </si>
  <si>
    <t>http://image.rakuten.co.jp/brotures/cabinet/items/fyxation/eastside-b.jpg http://image.rakuten.co.jp/brotures/cabinet/items/fyxation/eastside/eastside-black-02.jpg http://image.rakuten.co.jp/brotures/cabinet/items/fyxation/eastside/eastside-black-06.jpg</t>
  </si>
  <si>
    <t>fyxationEASTSIDEBLACK fyxationEASTSIDEBLACK fyxationEASTSIDEBLACK</t>
  </si>
  <si>
    <t>296915-0010001804</t>
  </si>
  <si>
    <t>eastside-c</t>
  </si>
  <si>
    <t>fyxation EASTSIDE COPPER</t>
  </si>
  <si>
    <t>ブラウン</t>
  </si>
  <si>
    <t>(fyxation EASTSIDE COPPER)</t>
  </si>
  <si>
    <t>&lt;iframe src="http://www.rakuten.ne.jp/gold/brotures/spec/fyxation/eastside-c.html" frameborder="0" id="spec-content" scrolling="no"&gt;&lt;/iframe&gt;</t>
  </si>
  <si>
    <t>&lt;iframe src="http://www.rakuten.ne.jp/gold/brotures/items/fyxation/eastside-c.html" frameborder="0" id="items-col-content" scrolling="no"&gt;&lt;/iframe&gt;</t>
  </si>
  <si>
    <t>http://image.rakuten.co.jp/brotures/cabinet/items/fyxation/eastside-c.jpg http://image.rakuten.co.jp/brotures/cabinet/items/fyxation/eastside/eastside-copper-02.jpg http://image.rakuten.co.jp/brotures/cabinet/items/fyxation/eastside/eastside-copper-04.jpg</t>
  </si>
  <si>
    <t>fyxationEASTSIDECOPPER fyxationEASTSIDECOPPER fyxationEASTSIDECOPPER</t>
  </si>
  <si>
    <t>296915-0010001805</t>
  </si>
  <si>
    <t>eastside-s</t>
  </si>
  <si>
    <t>fyxation EASTSIDE SILVER</t>
  </si>
  <si>
    <t>(fyxation EASTSIDE SILVER)</t>
  </si>
  <si>
    <t>&lt;iframe src="http://www.rakuten.ne.jp/gold/brotures/spec/fyxation/eastside-s.html" frameborder="0" id="spec-content" scrolling="no"&gt;&lt;/iframe&gt;</t>
  </si>
  <si>
    <t>&lt;iframe src="http://www.rakuten.ne.jp/gold/brotures/items/fyxation/eastside-s.html" frameborder="0" id="items-col-content" scrolling="no"&gt;&lt;/iframe&gt;</t>
  </si>
  <si>
    <t>http://image.rakuten.co.jp/brotures/cabinet/items/fyxation/eastside-s.jpg http://image.rakuten.co.jp/brotures/cabinet/items/fyxation/eastside/eastside-silver-02.jpg http://image.rakuten.co.jp/brotures/cabinet/items/fyxation/eastside/eastside-silver-04.jpg</t>
  </si>
  <si>
    <t>fyxationEASTSIDESILVER fyxationEASTSIDESILVER fyxationEASTSIDESILVER</t>
  </si>
  <si>
    <t>296915-0010001806</t>
  </si>
  <si>
    <t>rim_cement</t>
  </si>
  <si>
    <t>メンテナンス</t>
  </si>
  <si>
    <t>Vittoria リムセメント</t>
  </si>
  <si>
    <t>(Vittoria リムセメント)</t>
  </si>
  <si>
    <t>&lt;iframe src="http://www.rakuten.ne.jp/gold/brotures/spec/vittoria/rim_cement.html" frameborder="0" id="spec-content" scrolling="no"&gt;&lt;/iframe&gt;</t>
  </si>
  <si>
    <t>&lt;iframe src="http://www.rakuten.ne.jp/gold/brotures/items/vittoria/rim_cement.html" frameborder="0" id="items-col-content" scrolling="no"&gt;&lt;/iframe&gt;</t>
  </si>
  <si>
    <t>http://image.rakuten.co.jp/brotures/cabinet/items/vittoria/rim_cement.jpg</t>
  </si>
  <si>
    <t>Vittoriaリムセメント</t>
  </si>
  <si>
    <t>296915-0010002082</t>
  </si>
  <si>
    <t>special_rim_flap</t>
  </si>
  <si>
    <t>Vittoria リムフラップ</t>
  </si>
  <si>
    <t>(Vittoria リムフラップ)</t>
  </si>
  <si>
    <t>&lt;iframe src="http://www.rakuten.ne.jp/gold/brotures/spec/vittoria/special_rim_flap.html" frameborder="0" id="spec-content" scrolling="no"&gt;&lt;/iframe&gt;</t>
  </si>
  <si>
    <t>&lt;iframe src="http://www.rakuten.ne.jp/gold/brotures/items/vittoria/special_rim_flap.html" frameborder="0" id="items-col-content" scrolling="no"&gt;&lt;/iframe&gt;</t>
  </si>
  <si>
    <t>http://image.rakuten.co.jp/brotures/cabinet/items/vittoria/special_rim_flap.jpg</t>
  </si>
  <si>
    <t>Vittoriaリムフラップ</t>
  </si>
  <si>
    <t>296915-0010002081</t>
  </si>
  <si>
    <t>archetype-ano</t>
  </si>
  <si>
    <t>ホイール</t>
  </si>
  <si>
    <t>HPLUSSON</t>
  </si>
  <si>
    <t>H PLUS SON ARCHETYPE ANODIZED</t>
  </si>
  <si>
    <t>【ピストバイク ホイール】</t>
  </si>
  <si>
    <t>(H PLUS SON ARCHETYPE ANODIZED)</t>
  </si>
  <si>
    <t>（ロードバイク ホイール）</t>
  </si>
  <si>
    <t>&lt;iframe src="http://www.rakuten.ne.jp/gold/brotures/spec/hplusson/archetype-ano.html" frameborder="0" id="spec-content" scrolling="no"&gt;&lt;/iframe&gt;</t>
  </si>
  <si>
    <t>&lt;iframe src="http://www.rakuten.ne.jp/gold/brotures/items/hplusson/archetype-ano.html" frameborder="0" id="items-col-content" scrolling="no"&gt;&lt;/iframe&gt;</t>
  </si>
  <si>
    <t>http://image.rakuten.co.jp/brotures/cabinet/items/hplusson/archetype-ano.jpg</t>
  </si>
  <si>
    <t>HPLUSSONARCHETYPEANODIZED</t>
  </si>
  <si>
    <t>296915-0010001814</t>
  </si>
  <si>
    <t>archetype-b</t>
  </si>
  <si>
    <t>H PLUS SON ARCHETYPE BLACK</t>
  </si>
  <si>
    <t>(H PLUS SON ARCHETYPE BLACK)</t>
  </si>
  <si>
    <t>&lt;iframe src="http://www.rakuten.ne.jp/gold/brotures/spec/hplusson/archetype-b.html" frameborder="0" id="spec-content" scrolling="no"&gt;&lt;/iframe&gt;</t>
  </si>
  <si>
    <t>&lt;iframe src="http://www.rakuten.ne.jp/gold/brotures/items/hplusson/archetype-b.html" frameborder="0" id="items-col-content" scrolling="no"&gt;&lt;/iframe&gt;</t>
  </si>
  <si>
    <t>http://image.rakuten.co.jp/brotures/cabinet/items/hplusson/archetype-b.jpg</t>
  </si>
  <si>
    <t>HPLUSSONARCHETYPEBLACK</t>
  </si>
  <si>
    <t>296915-0010001815</t>
  </si>
  <si>
    <t>archetype-p</t>
  </si>
  <si>
    <t>H PLUS SON ARCHETYPE POLISH</t>
  </si>
  <si>
    <t>(H PLUS SON ARCHETYPE POLISH)</t>
  </si>
  <si>
    <t>&lt;iframe src="http://www.rakuten.ne.jp/gold/brotures/spec/hplusson/archetype-p.html" frameborder="0" id="spec-content" scrolling="no"&gt;&lt;/iframe&gt;</t>
  </si>
  <si>
    <t>&lt;iframe src="http://www.rakuten.ne.jp/gold/brotures/items/hplusson/archetype-p.html" frameborder="0" id="items-col-content" scrolling="no"&gt;&lt;/iframe&gt;</t>
  </si>
  <si>
    <t>http://image.rakuten.co.jp/brotures/cabinet/items/hplusson/archetype-p.jpg</t>
  </si>
  <si>
    <t>HPLUSSONARCHETYPEPOLISH</t>
  </si>
  <si>
    <t>296915-0010001816</t>
  </si>
  <si>
    <t>da_16</t>
  </si>
  <si>
    <t>ALEXRIMS</t>
  </si>
  <si>
    <t>ALEXRIMS 18" ダブルウォールアルミリム</t>
  </si>
  <si>
    <t>(ALEXRIMS 18" ダブルウォールアルミリム)</t>
  </si>
  <si>
    <t>&lt;iframe src="http://www.rakuten.ne.jp/gold/brotures/spec/alexrims/da_16.html" frameborder="0" id="spec-content" scrolling="no"&gt;&lt;/iframe&gt;</t>
  </si>
  <si>
    <t>&lt;iframe src="http://www.rakuten.ne.jp/gold/brotures/items/alexrims/da_16.html" frameborder="0" id="items-col-content" scrolling="no"&gt;&lt;/iframe&gt;</t>
  </si>
  <si>
    <t>http://image.rakuten.co.jp/brotures/cabinet/items/alexrims/da_16.jpg</t>
  </si>
  <si>
    <t>ALEXRIMS18"ダブルウォールアルミリム</t>
  </si>
  <si>
    <t>296915-0010002086</t>
  </si>
  <si>
    <t>da_22</t>
  </si>
  <si>
    <t>ALEXRIMS 20" ダブルウォールアルミリム</t>
  </si>
  <si>
    <t>(ALEXRIMS 20" ダブルウォールアルミリム)</t>
  </si>
  <si>
    <t>&lt;iframe src="http://www.rakuten.ne.jp/gold/brotures/spec/alexrims/da_22.html" frameborder="0" id="spec-content" scrolling="no"&gt;&lt;/iframe&gt;</t>
  </si>
  <si>
    <t>&lt;iframe src="http://www.rakuten.ne.jp/gold/brotures/items/alexrims/da_22.html" frameborder="0" id="items-col-content" scrolling="no"&gt;&lt;/iframe&gt;</t>
  </si>
  <si>
    <t>http://image.rakuten.co.jp/brotures/cabinet/items/alexrims/da_22.jpg</t>
  </si>
  <si>
    <t>ALEXRIMS20"ダブルウォールアルミリム</t>
  </si>
  <si>
    <t>296915-0010002087</t>
  </si>
  <si>
    <t>eero-b</t>
  </si>
  <si>
    <t>H PLUS SON EERO SV-43 BLACK</t>
  </si>
  <si>
    <t>(H PLUS SON EERO SV-43 BLACK)</t>
  </si>
  <si>
    <t>&lt;iframe src="http://www.rakuten.ne.jp/gold/brotures/spec/hplusson/eero-b.html" frameborder="0" id="spec-content" scrolling="no"&gt;&lt;/iframe&gt;</t>
  </si>
  <si>
    <t>&lt;iframe src="http://www.rakuten.ne.jp/gold/brotures/items/hplusson/eero-b.html" frameborder="0" id="items-col-content" scrolling="no"&gt;&lt;/iframe&gt;</t>
  </si>
  <si>
    <t>http://image.rakuten.co.jp/brotures/cabinet/items/hplusson/eero-b.jpg</t>
  </si>
  <si>
    <t>HPLUSSONEEROSV-43BLACK</t>
  </si>
  <si>
    <t>296915-0010001817</t>
  </si>
  <si>
    <t>eero-bl</t>
  </si>
  <si>
    <t>H PLUS SON EERO SV-43 BLUE</t>
  </si>
  <si>
    <t>(H PLUS SON EERO SV-43 BLUE)</t>
  </si>
  <si>
    <t>&lt;iframe src="http://www.rakuten.ne.jp/gold/brotures/spec/hplusson/eero-bl.html" frameborder="0" id="spec-content" scrolling="no"&gt;&lt;/iframe&gt;</t>
  </si>
  <si>
    <t>&lt;iframe src="http://www.rakuten.ne.jp/gold/brotures/items/hplusson/eero-bl.html" frameborder="0" id="items-col-content" scrolling="no"&gt;&lt;/iframe&gt;</t>
  </si>
  <si>
    <t>http://image.rakuten.co.jp/brotures/cabinet/items/hplusson/eero-bl.jpg</t>
  </si>
  <si>
    <t>HPLUSSONEEROSV-43BLUE</t>
  </si>
  <si>
    <t>296915-0010001818</t>
  </si>
  <si>
    <t>eero-gl</t>
  </si>
  <si>
    <t>H PLUS SON EERO SV-43 GOLD</t>
  </si>
  <si>
    <t>ゴールド</t>
  </si>
  <si>
    <t>(H PLUS SON EERO SV-43 GOLD)</t>
  </si>
  <si>
    <t>&lt;iframe src="http://www.rakuten.ne.jp/gold/brotures/spec/hplusson/eero-gl.html" frameborder="0" id="spec-content" scrolling="no"&gt;&lt;/iframe&gt;</t>
  </si>
  <si>
    <t>&lt;iframe src="http://www.rakuten.ne.jp/gold/brotures/items/hplusson/eero-gl.html" frameborder="0" id="items-col-content" scrolling="no"&gt;&lt;/iframe&gt;</t>
  </si>
  <si>
    <t>http://image.rakuten.co.jp/brotures/cabinet/items/hplusson/eero-gl.jpg</t>
  </si>
  <si>
    <t>HPLUSSONEEROSV-43GOLD</t>
  </si>
  <si>
    <t>296915-0010001819</t>
  </si>
  <si>
    <t>eero-gr</t>
  </si>
  <si>
    <t>H PLUS SON EERO SV-43 GREEN</t>
  </si>
  <si>
    <t>グリーン</t>
  </si>
  <si>
    <t>(H PLUS SON EERO SV-43 GREEN)</t>
  </si>
  <si>
    <t>&lt;iframe src="http://www.rakuten.ne.jp/gold/brotures/spec/hplusson/eero-gr.html" frameborder="0" id="spec-content" scrolling="no"&gt;&lt;/iframe&gt;</t>
  </si>
  <si>
    <t>&lt;iframe src="http://www.rakuten.ne.jp/gold/brotures/items/hplusson/eero-gr.html" frameborder="0" id="items-col-content" scrolling="no"&gt;&lt;/iframe&gt;</t>
  </si>
  <si>
    <t>http://image.rakuten.co.jp/brotures/cabinet/items/hplusson/eero-gr.jpg</t>
  </si>
  <si>
    <t>HPLUSSONEEROSV-43GREEN</t>
  </si>
  <si>
    <t>296915-0010001820</t>
  </si>
  <si>
    <t>eero-p</t>
  </si>
  <si>
    <t>H PLUS SON EERO SV-43 POLISH</t>
  </si>
  <si>
    <t>(H PLUS SON EERO SV-43 POLISH)</t>
  </si>
  <si>
    <t>&lt;iframe src="http://www.rakuten.ne.jp/gold/brotures/spec/hplusson/eero-p.html" frameborder="0" id="spec-content" scrolling="no"&gt;&lt;/iframe&gt;</t>
  </si>
  <si>
    <t>&lt;iframe src="http://www.rakuten.ne.jp/gold/brotures/items/hplusson/eero-p.html" frameborder="0" id="items-col-content" scrolling="no"&gt;&lt;/iframe&gt;</t>
  </si>
  <si>
    <t>http://image.rakuten.co.jp/brotures/cabinet/items/hplusson/eero-p.jpg</t>
  </si>
  <si>
    <t>HPLUSSONEEROSV-43POLISH</t>
  </si>
  <si>
    <t>296915-0010001821</t>
  </si>
  <si>
    <t>eero-r</t>
  </si>
  <si>
    <t>H PLUS SON EERO SV-43 RED</t>
  </si>
  <si>
    <t>(H PLUS SON EERO SV-43 RED)</t>
  </si>
  <si>
    <t>&lt;iframe src="http://www.rakuten.ne.jp/gold/brotures/spec/hplusson/eero-r.html" frameborder="0" id="spec-content" scrolling="no"&gt;&lt;/iframe&gt;</t>
  </si>
  <si>
    <t>&lt;iframe src="http://www.rakuten.ne.jp/gold/brotures/items/hplusson/eero-r.html" frameborder="0" id="items-col-content" scrolling="no"&gt;&lt;/iframe&gt;</t>
  </si>
  <si>
    <t>http://image.rakuten.co.jp/brotures/cabinet/items/hplusson/eero-r.jpg</t>
  </si>
  <si>
    <t>HPLUSSONEEROSV-43RED</t>
  </si>
  <si>
    <t>296915-0010001822</t>
  </si>
  <si>
    <t>eero-w</t>
  </si>
  <si>
    <t>H PLUS SON EERO SV-43 WHITE</t>
  </si>
  <si>
    <t>(H PLUS SON EERO SV-43 WHITE)</t>
  </si>
  <si>
    <t>&lt;iframe src="http://www.rakuten.ne.jp/gold/brotures/spec/hplusson/eero-w.html" frameborder="0" id="spec-content" scrolling="no"&gt;&lt;/iframe&gt;</t>
  </si>
  <si>
    <t>&lt;iframe src="http://www.rakuten.ne.jp/gold/brotures/items/hplusson/eero-w.html" frameborder="0" id="items-col-content" scrolling="no"&gt;&lt;/iframe&gt;</t>
  </si>
  <si>
    <t>http://image.rakuten.co.jp/brotures/cabinet/items/hplusson/eero-w.jpg</t>
  </si>
  <si>
    <t>HPLUSSONEEROSV-43WHITE</t>
  </si>
  <si>
    <t>296915-0010001823</t>
  </si>
  <si>
    <t>el-clasico-b-f</t>
  </si>
  <si>
    <t>BROTURES</t>
  </si>
  <si>
    <t>BROTURES ElClasico 24mm Wheel BLACK Front</t>
  </si>
  <si>
    <t>ブローチャーズ</t>
  </si>
  <si>
    <t>(BROTURES ElClasico 24mm Wheel BLACK Front)</t>
  </si>
  <si>
    <t>&lt;iframe src="http://www.rakuten.ne.jp/gold/brotures/spec/brotures/el-clasico-b-f.html" frameborder="0" id="spec-content" scrolling="no"&gt;&lt;/iframe&gt;</t>
  </si>
  <si>
    <t>&lt;iframe src="http://www.rakuten.ne.jp/gold/brotures/items/brotures/el-clasico-b-f.html" frameborder="0" id="items-col-content" scrolling="no"&gt;&lt;/iframe&gt;</t>
  </si>
  <si>
    <t>http://image.rakuten.co.jp/brotures/cabinet/items/brotures/el-clasico-b-f.jpg</t>
  </si>
  <si>
    <t>BROTURESElClasico24mmWheelBLACKFront</t>
  </si>
  <si>
    <t>296915-0010001975</t>
  </si>
  <si>
    <t>el-clasico-b-r</t>
  </si>
  <si>
    <t>BROTURES ElClasico 24mm Wheel BLACK Rear</t>
  </si>
  <si>
    <t>(BROTURES ElClasico 24mm Wheel BLACK Rear)</t>
  </si>
  <si>
    <t>&lt;iframe src="http://www.rakuten.ne.jp/gold/brotures/spec/brotures/el-clasico-b-r.html" frameborder="0" id="spec-content" scrolling="no"&gt;&lt;/iframe&gt;</t>
  </si>
  <si>
    <t>&lt;iframe src="http://www.rakuten.ne.jp/gold/brotures/items/brotures/el-clasico-b-r.html" frameborder="0" id="items-col-content" scrolling="no"&gt;&lt;/iframe&gt;</t>
  </si>
  <si>
    <t>http://image.rakuten.co.jp/brotures/cabinet/items/brotures/el-clasico-b-r.jpg</t>
  </si>
  <si>
    <t>BROTURESElClasico24mmWheelBLACKRear</t>
  </si>
  <si>
    <t>296915-0010001976</t>
  </si>
  <si>
    <t>el-clasico-b-set</t>
  </si>
  <si>
    <t>BROTURES ElClasico 24mm Wheel BLACK Set</t>
  </si>
  <si>
    <t>(BROTURES ElClasico 24mm Wheel BLACK Set)</t>
  </si>
  <si>
    <t>&lt;iframe src="http://www.rakuten.ne.jp/gold/brotures/spec/brotures/el-clasico-b-set.html" frameborder="0" id="spec-content" scrolling="no"&gt;&lt;/iframe&gt;</t>
  </si>
  <si>
    <t>&lt;iframe src="http://www.rakuten.ne.jp/gold/brotures/items/brotures/el-clasico-b-set.html" frameborder="0" id="items-col-content" scrolling="no"&gt;&lt;/iframe&gt;</t>
  </si>
  <si>
    <t>http://image.rakuten.co.jp/brotures/cabinet/items/brotures/el-clasico-b-set.jpg</t>
  </si>
  <si>
    <t>BROTURESElClasico24mmWheelBLACKSet</t>
  </si>
  <si>
    <t>296915-0010001977</t>
  </si>
  <si>
    <t>el-clasico-p-f</t>
  </si>
  <si>
    <t>BROTURES ElClasico 24mm Wheel POLISH Front</t>
  </si>
  <si>
    <t>(BROTURES ElClasico 24mm Wheel POLISH Front)</t>
  </si>
  <si>
    <t>&lt;iframe src="http://www.rakuten.ne.jp/gold/brotures/spec/brotures/el-clasico-p-f.html" frameborder="0" id="spec-content" scrolling="no"&gt;&lt;/iframe&gt;</t>
  </si>
  <si>
    <t>&lt;iframe src="http://www.rakuten.ne.jp/gold/brotures/items/brotures/el-clasico-p-f.html" frameborder="0" id="items-col-content" scrolling="no"&gt;&lt;/iframe&gt;</t>
  </si>
  <si>
    <t>http://image.rakuten.co.jp/brotures/cabinet/items/brotures/el-clasico-p-f.jpg</t>
  </si>
  <si>
    <t>BROTURESElClasico24mmWheelPOLISHFront</t>
  </si>
  <si>
    <t>296915-0010001978</t>
  </si>
  <si>
    <t>el-clasico-p-r</t>
  </si>
  <si>
    <t>BROTURES ElClasico 24mm Wheel POLISH Rear</t>
  </si>
  <si>
    <t>(BROTURES ElClasico 24mm Wheel POLISH Rear)</t>
  </si>
  <si>
    <t>&lt;iframe src="http://www.rakuten.ne.jp/gold/brotures/spec/brotures/el-clasico-p-r.html" frameborder="0" id="spec-content" scrolling="no"&gt;&lt;/iframe&gt;</t>
  </si>
  <si>
    <t>&lt;iframe src="http://www.rakuten.ne.jp/gold/brotures/items/brotures/el-clasico-p-r.html" frameborder="0" id="items-col-content" scrolling="no"&gt;&lt;/iframe&gt;</t>
  </si>
  <si>
    <t>http://image.rakuten.co.jp/brotures/cabinet/items/brotures/el-clasico-p-r.jpg</t>
  </si>
  <si>
    <t>BROTURESElClasico24mmWheelPOLISHRear</t>
  </si>
  <si>
    <t>296915-0010001979</t>
  </si>
  <si>
    <t>el-clasico-p-set</t>
  </si>
  <si>
    <t>BROTURES ElClasico 24mm Wheel POLISH Set</t>
  </si>
  <si>
    <t>(BROTURES ElClasico 24mm Wheel POLISH Set)</t>
  </si>
  <si>
    <t>&lt;iframe src="http://www.rakuten.ne.jp/gold/brotures/spec/brotures/el-clasico-p-set.html" frameborder="0" id="spec-content" scrolling="no"&gt;&lt;/iframe&gt;</t>
  </si>
  <si>
    <t>&lt;iframe src="http://www.rakuten.ne.jp/gold/brotures/items/brotures/el-clasico-p-set.html" frameborder="0" id="items-col-content" scrolling="no"&gt;&lt;/iframe&gt;</t>
  </si>
  <si>
    <t>http://image.rakuten.co.jp/brotures/cabinet/items/brotures/el-clasico-p-set.jpg</t>
  </si>
  <si>
    <t>BROTURESElClasico24mmWheelPOLISHSet</t>
  </si>
  <si>
    <t>296915-0010001980</t>
  </si>
  <si>
    <t>evolution</t>
  </si>
  <si>
    <t>ambrosio</t>
  </si>
  <si>
    <t>AMBROSIO エボリューション</t>
  </si>
  <si>
    <t>(AMBROSIO エボリューション)</t>
  </si>
  <si>
    <t>&lt;iframe src="http://www.rakuten.ne.jp/gold/brotures/spec2/evolution.html" frameborder="0" id="spec-content" scrolling="no"&gt;&lt;/iframe&gt;</t>
  </si>
  <si>
    <t>&lt;iframe src="http://www.rakuten.ne.jp/gold/brotures/items/ambrosio/evolution.html" frameborder="0" id="items-col-content" scrolling="no"&gt;&lt;/iframe&gt;</t>
  </si>
  <si>
    <t>http://image.rakuten.co.jp/brotures/cabinet/items/ambrosio/evolution.jpg</t>
  </si>
  <si>
    <t>AMBROSIOエボリューション</t>
  </si>
  <si>
    <t>296915-0010002992</t>
  </si>
  <si>
    <t>exca</t>
  </si>
  <si>
    <t>AMBROSIO エクスカージョン</t>
  </si>
  <si>
    <t>(AMBROSIO エクスカージョン)</t>
  </si>
  <si>
    <t>&lt;iframe src="http://www.rakuten.ne.jp/gold/brotures/spec2/exca.html" frameborder="0" id="spec-content" scrolling="no"&gt;&lt;/iframe&gt;</t>
  </si>
  <si>
    <t>&lt;iframe src="http://www.rakuten.ne.jp/gold/brotures/items/ambrosio/exca.html" frameborder="0" id="items-col-content" scrolling="no"&gt;&lt;/iframe&gt;</t>
  </si>
  <si>
    <t>http://image.rakuten.co.jp/brotures/cabinet/items/ambrosio/exca.jpg</t>
  </si>
  <si>
    <t>AMBROSIOエクスカージョン</t>
  </si>
  <si>
    <t>296915-0010002993</t>
  </si>
  <si>
    <t>excellence</t>
  </si>
  <si>
    <t>AMBROSIO エクセレンス W/O</t>
  </si>
  <si>
    <t>(AMBROSIO エクセレンス W/O)</t>
  </si>
  <si>
    <t>&lt;iframe src="http://www.rakuten.ne.jp/gold/brotures/spec2/excellence.html" frameborder="0" id="spec-content" scrolling="no"&gt;&lt;/iframe&gt;</t>
  </si>
  <si>
    <t>&lt;iframe src="http://www.rakuten.ne.jp/gold/brotures/items/ambrosio/excellence.html" frameborder="0" id="items-col-content" scrolling="no"&gt;&lt;/iframe&gt;</t>
  </si>
  <si>
    <t>http://image.rakuten.co.jp/brotures/cabinet/items/ambrosio/excellence.jpg</t>
  </si>
  <si>
    <t>AMBROSIOエクセレンスW/O</t>
  </si>
  <si>
    <t>296915-0010002994</t>
  </si>
  <si>
    <t>excellight</t>
  </si>
  <si>
    <t>AMBROSIO エクセライト</t>
  </si>
  <si>
    <t>(AMBROSIO エクセライト)</t>
  </si>
  <si>
    <t>&lt;iframe src="http://www.rakuten.ne.jp/gold/brotures/spec2/excellight.html" frameborder="0" id="spec-content" scrolling="no"&gt;&lt;/iframe&gt;</t>
  </si>
  <si>
    <t>&lt;iframe src="http://www.rakuten.ne.jp/gold/brotures/items/ambrosio/excellight.html" frameborder="0" id="items-col-content" scrolling="no"&gt;&lt;/iframe&gt;</t>
  </si>
  <si>
    <t>http://image.rakuten.co.jp/brotures/cabinet/items/ambrosio/excellight.jpg</t>
  </si>
  <si>
    <t>AMBROSIOエクセライト</t>
  </si>
  <si>
    <t>296915-0010002995</t>
  </si>
  <si>
    <t>h3_front</t>
  </si>
  <si>
    <t>HED</t>
  </si>
  <si>
    <t>HED. H3 TRACK FRONT</t>
  </si>
  <si>
    <t>フロントホイール</t>
  </si>
  <si>
    <t>(HED. H3 TRACK FRONT)</t>
  </si>
  <si>
    <t>&lt;iframe src="http://www.rakuten.ne.jp/gold/brotures/spec/hed/h3_front.html" frameborder="0" id="spec-content" scrolling="no"&gt;&lt;/iframe&gt;</t>
  </si>
  <si>
    <t>&lt;iframe src="http://www.rakuten.ne.jp/gold/brotures/items/hed/h3_front.html" frameborder="0" id="items-col-content" scrolling="no"&gt;&lt;/iframe&gt;</t>
  </si>
  <si>
    <t>http://image.rakuten.co.jp/brotures/cabinet/items/hed/h3_front.jpg</t>
  </si>
  <si>
    <t>HED.H3TRACKFRONT</t>
  </si>
  <si>
    <t>296915-0010002108</t>
  </si>
  <si>
    <t>h3_rear</t>
  </si>
  <si>
    <t>HED. H3 TRACK REAR</t>
  </si>
  <si>
    <t>リアホイール</t>
  </si>
  <si>
    <t>(HED. H3 TRACK REAR)</t>
  </si>
  <si>
    <t>&lt;iframe src="http://www.rakuten.ne.jp/gold/brotures/spec/hed/h3_rear.html" frameborder="0" id="spec-content" scrolling="no"&gt;&lt;/iframe&gt;</t>
  </si>
  <si>
    <t>&lt;iframe src="http://www.rakuten.ne.jp/gold/brotures/items/hed/h3_rear.html" frameborder="0" id="items-col-content" scrolling="no"&gt;&lt;/iframe&gt;</t>
  </si>
  <si>
    <t>http://image.rakuten.co.jp/brotures/cabinet/items/hed/h3_rear.jpg</t>
  </si>
  <si>
    <t>HED.H3TRACKREAR</t>
  </si>
  <si>
    <t>296915-0010002111</t>
  </si>
  <si>
    <t>h3_road_cli</t>
  </si>
  <si>
    <t>HED. H3 CLINCHER FRONT</t>
  </si>
  <si>
    <t>(HED. H3 CLINCHER FRONT)</t>
  </si>
  <si>
    <t>&lt;iframe src="http://www.rakuten.ne.jp/gold/brotures/spec/hed/h3_road_cli.html" frameborder="0" id="spec-content" scrolling="no"&gt;&lt;/iframe&gt;</t>
  </si>
  <si>
    <t>&lt;iframe src="http://www.rakuten.ne.jp/gold/brotures/items/hed/h3_road_cli.html" frameborder="0" id="items-col-content" scrolling="no"&gt;&lt;/iframe&gt;</t>
  </si>
  <si>
    <t>http://image.rakuten.co.jp/brotures/cabinet/items/hed/h3_road_cli.jpg</t>
  </si>
  <si>
    <t>HED.H3CLINCHERFRONT</t>
  </si>
  <si>
    <t>296915-0010002109</t>
  </si>
  <si>
    <t>h3_road_tube</t>
  </si>
  <si>
    <t>HED. H3 TUBELOR FRONT</t>
  </si>
  <si>
    <t>(HED. H3 TUBELOR FRONT)</t>
  </si>
  <si>
    <t>&lt;iframe src="http://www.rakuten.ne.jp/gold/brotures/spec/hed/h3_road_tube.html" frameborder="0" id="spec-content" scrolling="no"&gt;&lt;/iframe&gt;</t>
  </si>
  <si>
    <t>&lt;iframe src="http://www.rakuten.ne.jp/gold/brotures/items/hed/h3_road_tube.html" frameborder="0" id="items-col-content" scrolling="no"&gt;&lt;/iframe&gt;</t>
  </si>
  <si>
    <t>http://image.rakuten.co.jp/brotures/cabinet/items/hed/h3_road_tube.jpg</t>
  </si>
  <si>
    <t>HED.H3TUBELORFRONT</t>
  </si>
  <si>
    <t>296915-0010002110</t>
  </si>
  <si>
    <t>jet4</t>
  </si>
  <si>
    <t>HED. JET4 FRONT</t>
  </si>
  <si>
    <t>(HED. JET4 FRONT)</t>
  </si>
  <si>
    <t>&lt;iframe src="http://www.rakuten.ne.jp/gold/brotures/spec/hed/jet4.html" frameborder="0" id="spec-content" scrolling="no"&gt;&lt;/iframe&gt;</t>
  </si>
  <si>
    <t>&lt;iframe src="http://www.rakuten.ne.jp/gold/brotures/items/hed/jet4.html" frameborder="0" id="items-col-content" scrolling="no"&gt;&lt;/iframe&gt;</t>
  </si>
  <si>
    <t>http://image.rakuten.co.jp/brotures/cabinet/items/hed/jet4.jpg</t>
  </si>
  <si>
    <t>HED.JET4FRONT</t>
  </si>
  <si>
    <t>296915-0010002114</t>
  </si>
  <si>
    <t>jet6</t>
  </si>
  <si>
    <t>HED. JET6 FRONT</t>
  </si>
  <si>
    <t>(HED. JET6 FRONT)</t>
  </si>
  <si>
    <t>&lt;iframe src="http://www.rakuten.ne.jp/gold/brotures/spec/hed/jet6.html" frameborder="0" id="spec-content" scrolling="no"&gt;&lt;/iframe&gt;</t>
  </si>
  <si>
    <t>&lt;iframe src="http://www.rakuten.ne.jp/gold/brotures/items/hed/jet6.html" frameborder="0" id="items-col-content" scrolling="no"&gt;&lt;/iframe&gt;</t>
  </si>
  <si>
    <t>http://image.rakuten.co.jp/brotures/cabinet/items/hed/jet6.jpg</t>
  </si>
  <si>
    <t>HED.JET6FRONT</t>
  </si>
  <si>
    <t>296915-0010002115</t>
  </si>
  <si>
    <t>jet9</t>
  </si>
  <si>
    <t>HED. JET9 FRONT</t>
  </si>
  <si>
    <t>(HED. JET9 FRONT)</t>
  </si>
  <si>
    <t>&lt;iframe src="http://www.rakuten.ne.jp/gold/brotures/spec/hed/jet9.html" frameborder="0" id="spec-content" scrolling="no"&gt;&lt;/iframe&gt;</t>
  </si>
  <si>
    <t>&lt;iframe src="http://www.rakuten.ne.jp/gold/brotures/items/hed/jet9.html" frameborder="0" id="items-col-content" scrolling="no"&gt;&lt;/iframe&gt;</t>
  </si>
  <si>
    <t>http://image.rakuten.co.jp/brotures/cabinet/items/hed/jet9.jpg</t>
  </si>
  <si>
    <t>HED.JET9FRONT</t>
  </si>
  <si>
    <t>296915-0010002116</t>
  </si>
  <si>
    <t>jet_5_ex_front</t>
  </si>
  <si>
    <t>HED. JET 5 EXPRESS</t>
  </si>
  <si>
    <t>(HED. JET 5 EXPRESS)</t>
  </si>
  <si>
    <t>&lt;iframe src="http://www.rakuten.ne.jp/gold/brotures/spec/hed/jet_5_ex_front.html" frameborder="0" id="spec-content" scrolling="no"&gt;&lt;/iframe&gt;</t>
  </si>
  <si>
    <t>&lt;iframe src="http://www.rakuten.ne.jp/gold/brotures/items/hed/jet_5_ex_front.html" frameborder="0" id="items-col-content" scrolling="no"&gt;&lt;/iframe&gt;</t>
  </si>
  <si>
    <t>http://image.rakuten.co.jp/brotures/cabinet/items/hed/jet_5_ex_front.jpg</t>
  </si>
  <si>
    <t>HED.JET5EXPRESS</t>
  </si>
  <si>
    <t>296915-0010002112</t>
  </si>
  <si>
    <t>jet_7_ex_front</t>
  </si>
  <si>
    <t>HED. JET 7 EXPRESS</t>
  </si>
  <si>
    <t>(HED. JET 7 EXPRESS)</t>
  </si>
  <si>
    <t>&lt;iframe src="http://www.rakuten.ne.jp/gold/brotures/spec/hed/jet_7_ex_front.html" frameborder="0" id="spec-content" scrolling="no"&gt;&lt;/iframe&gt;</t>
  </si>
  <si>
    <t>&lt;iframe src="http://www.rakuten.ne.jp/gold/brotures/items/hed/jet_7_ex_front.html" frameborder="0" id="items-col-content" scrolling="no"&gt;&lt;/iframe&gt;</t>
  </si>
  <si>
    <t>http://image.rakuten.co.jp/brotures/cabinet/items/hed/jet_7_ex_front.jpg</t>
  </si>
  <si>
    <t>HED.JET7EXPRESS</t>
  </si>
  <si>
    <t>296915-0010002113</t>
  </si>
  <si>
    <t>julian-b</t>
  </si>
  <si>
    <t>EIGHTHINCH</t>
  </si>
  <si>
    <t>EITHGHINCH JULIAN BLACK</t>
  </si>
  <si>
    <t>(EITHGHINCH JULIAN BLACK)</t>
  </si>
  <si>
    <t>&lt;iframe src="http://www.rakuten.ne.jp/gold/brotures/spec/eighthinch/julian-b.html" frameborder="0" id="spec-content" scrolling="no"&gt;&lt;/iframe&gt;</t>
  </si>
  <si>
    <t>&lt;iframe src="http://www.rakuten.ne.jp/gold/brotures/items/eighthinch/julian-b.html" frameborder="0" id="items-col-content" scrolling="no"&gt;&lt;/iframe&gt;</t>
  </si>
  <si>
    <t>http://image.rakuten.co.jp/brotures/cabinet/items/eighthinch/julian-b.jpg</t>
  </si>
  <si>
    <t>EITHGHINCHJULIANBLACK</t>
  </si>
  <si>
    <t>296915-0010001792</t>
  </si>
  <si>
    <t>julian-p</t>
  </si>
  <si>
    <t>EITHGHINCH JULIAN POLISH</t>
  </si>
  <si>
    <t>(EITHGHINCH JULIAN POLISH)</t>
  </si>
  <si>
    <t>&lt;iframe src="http://www.rakuten.ne.jp/gold/brotures/spec/eighthinch/julian-p.html" frameborder="0" id="spec-content" scrolling="no"&gt;&lt;/iframe&gt;</t>
  </si>
  <si>
    <t>&lt;iframe src="http://www.rakuten.ne.jp/gold/brotures/items/eighthinch/julian-p.html" frameborder="0" id="items-col-content" scrolling="no"&gt;&lt;/iframe&gt;</t>
  </si>
  <si>
    <t>http://image.rakuten.co.jp/brotures/cabinet/items/eighthinch/julian-p.jpg</t>
  </si>
  <si>
    <t>EITHGHINCHJULIANPOLISH</t>
  </si>
  <si>
    <t>296915-0010001793</t>
  </si>
  <si>
    <t>julian-w</t>
  </si>
  <si>
    <t>EITHGHINCH JULIAN WHITE</t>
  </si>
  <si>
    <t>(EITHGHINCH JULIAN WHITE)</t>
  </si>
  <si>
    <t>&lt;iframe src="http://www.rakuten.ne.jp/gold/brotures/spec/eighthinch/julian-w.html" frameborder="0" id="spec-content" scrolling="no"&gt;&lt;/iframe&gt;</t>
  </si>
  <si>
    <t>&lt;iframe src="http://www.rakuten.ne.jp/gold/brotures/items/eighthinch/julian-w.html" frameborder="0" id="items-col-content" scrolling="no"&gt;&lt;/iframe&gt;</t>
  </si>
  <si>
    <t>http://image.rakuten.co.jp/brotures/cabinet/items/eighthinch/julian-w.jpg</t>
  </si>
  <si>
    <t>EITHGHINCHJULIANWHITE</t>
  </si>
  <si>
    <t>296915-0010001794</t>
  </si>
  <si>
    <t>matte-f</t>
  </si>
  <si>
    <t>AEROSPOKE</t>
  </si>
  <si>
    <t>AEROSPOKE Matte Black Front</t>
  </si>
  <si>
    <t>(AEROSPOKE Matte Black Front)</t>
  </si>
  <si>
    <t>&lt;iframe src="http://www.rakuten.ne.jp/gold/brotures/spec/aerospoke/matte-f.html" frameborder="0" id="spec-content" scrolling="no"&gt;&lt;/iframe&gt;</t>
  </si>
  <si>
    <t>&lt;iframe src="http://www.rakuten.ne.jp/gold/brotures/items/aerospoke/matte-f.html" frameborder="0" id="items-col-content" scrolling="no"&gt;&lt;/iframe&gt;</t>
  </si>
  <si>
    <t>http://image.rakuten.co.jp/brotures/cabinet/items/aerospoke/matte-f.jpg</t>
  </si>
  <si>
    <t>AEROSPOKEMatteBlackFront</t>
  </si>
  <si>
    <t>296915-0010001725</t>
  </si>
  <si>
    <t>matte-r</t>
  </si>
  <si>
    <t>AEROSPOKE Matte Black Rear</t>
  </si>
  <si>
    <t>(AEROSPOKE Matte Black Rear)</t>
  </si>
  <si>
    <t>&lt;iframe src="http://www.rakuten.ne.jp/gold/brotures/spec/aerospoke/matte-r.html" frameborder="0" id="spec-content" scrolling="no"&gt;&lt;/iframe&gt;</t>
  </si>
  <si>
    <t>&lt;iframe src="http://www.rakuten.ne.jp/gold/brotures/items/aerospoke/matte-r.html" frameborder="0" id="items-col-content" scrolling="no"&gt;&lt;/iframe&gt;</t>
  </si>
  <si>
    <t>http://image.rakuten.co.jp/brotures/cabinet/items/aerospoke/matte-r.jpg</t>
  </si>
  <si>
    <t>AEROSPOKEMatteBlackRear</t>
  </si>
  <si>
    <t>296915-0010001726</t>
  </si>
  <si>
    <t>natural-f</t>
  </si>
  <si>
    <t>AEROSPOKE Natural Carbon Front</t>
  </si>
  <si>
    <t>(AEROSPOKE Natural Carbon Front)</t>
  </si>
  <si>
    <t>&lt;iframe src="http://www.rakuten.ne.jp/gold/brotures/spec/aerospoke/natural-f.html" frameborder="0" id="spec-content" scrolling="no"&gt;&lt;/iframe&gt;</t>
  </si>
  <si>
    <t>&lt;iframe src="http://www.rakuten.ne.jp/gold/brotures/items/aerospoke/natural-f.html" frameborder="0" id="items-col-content" scrolling="no"&gt;&lt;/iframe&gt;</t>
  </si>
  <si>
    <t>http://image.rakuten.co.jp/brotures/cabinet/items/aerospoke/natural-f.jpg</t>
  </si>
  <si>
    <t>AEROSPOKENaturalCarbonFront</t>
  </si>
  <si>
    <t>296915-0010001727</t>
  </si>
  <si>
    <t>natural-r</t>
  </si>
  <si>
    <t>AEROSPOKE Natural Carbon Rear</t>
  </si>
  <si>
    <t>(AEROSPOKE Natural Carbon Rear)</t>
  </si>
  <si>
    <t>&lt;iframe src="http://www.rakuten.ne.jp/gold/brotures/spec/aerospoke/natural-r.html" frameborder="0" id="spec-content" scrolling="no"&gt;&lt;/iframe&gt;</t>
  </si>
  <si>
    <t>&lt;iframe src="http://www.rakuten.ne.jp/gold/brotures/items/aerospoke/natural-r.html" frameborder="0" id="items-col-content" scrolling="no"&gt;&lt;/iframe&gt;</t>
  </si>
  <si>
    <t>http://image.rakuten.co.jp/brotures/cabinet/items/aerospoke/natural-r.jpg</t>
  </si>
  <si>
    <t>AEROSPOKENaturalCarbonRear</t>
  </si>
  <si>
    <t>296915-0010001728</t>
  </si>
  <si>
    <t>notorious03-f</t>
  </si>
  <si>
    <t>BLB</t>
  </si>
  <si>
    <t>BLB NOTORIOUS 03 Front</t>
  </si>
  <si>
    <t>(BLB NOTORIOUS 03 Front)</t>
  </si>
  <si>
    <t>&lt;iframe src="http://www.rakuten.ne.jp/gold/brotures/spec/blb/notorious03-f.html" frameborder="0" id="spec-content" scrolling="no"&gt;&lt;/iframe&gt;</t>
  </si>
  <si>
    <t>&lt;iframe src="http://www.rakuten.ne.jp/gold/brotures/items/blb/notorious03-f.html" frameborder="0" id="items-col-content" scrolling="no"&gt;&lt;/iframe&gt;</t>
  </si>
  <si>
    <t>http://image.rakuten.co.jp/brotures/cabinet/items/blb/notorious03-f.jpg</t>
  </si>
  <si>
    <t>BLBNOTORIOUS03Front</t>
  </si>
  <si>
    <t>296915-0010001735</t>
  </si>
  <si>
    <t>notorious03-r</t>
  </si>
  <si>
    <t>BLB NOTORIOUS 03 Rear</t>
  </si>
  <si>
    <t>(BLB NOTORIOUS 03 Rear)</t>
  </si>
  <si>
    <t>&lt;iframe src="http://www.rakuten.ne.jp/gold/brotures/spec/blb/notorious03-r.html" frameborder="0" id="spec-content" scrolling="no"&gt;&lt;/iframe&gt;</t>
  </si>
  <si>
    <t>&lt;iframe src="http://www.rakuten.ne.jp/gold/brotures/items/blb/notorious03-r.html" frameborder="0" id="items-col-content" scrolling="no"&gt;&lt;/iframe&gt;</t>
  </si>
  <si>
    <t>http://image.rakuten.co.jp/brotures/cabinet/items/blb/notorious03-r.jpg</t>
  </si>
  <si>
    <t>BLBNOTORIOUS03Rear</t>
  </si>
  <si>
    <t>296915-0010001736</t>
  </si>
  <si>
    <t>notorious05-f</t>
  </si>
  <si>
    <t>BLB NOTORIOUS 05 Front</t>
  </si>
  <si>
    <t>(BLB NOTORIOUS 05 Front)</t>
  </si>
  <si>
    <t>&lt;iframe src="http://www.rakuten.ne.jp/gold/brotures/spec/blb/notorious05-f.html" frameborder="0" id="spec-content" scrolling="no"&gt;&lt;/iframe&gt;</t>
  </si>
  <si>
    <t>&lt;iframe src="http://www.rakuten.ne.jp/gold/brotures/items/blb/notorious05-f.html" frameborder="0" id="items-col-content" scrolling="no"&gt;&lt;/iframe&gt;</t>
  </si>
  <si>
    <t>http://image.rakuten.co.jp/brotures/cabinet/items/blb/notorious05-f.jpg</t>
  </si>
  <si>
    <t>BLBNOTORIOUS05Front</t>
  </si>
  <si>
    <t>296915-0010001737</t>
  </si>
  <si>
    <t>notorious05-r</t>
  </si>
  <si>
    <t>BLB NOTORIOUS 05 Rear</t>
  </si>
  <si>
    <t>(BLB NOTORIOUS 05 Rear)</t>
  </si>
  <si>
    <t>&lt;iframe src="http://www.rakuten.ne.jp/gold/brotures/spec/blb/notorious05-r.html" frameborder="0" id="spec-content" scrolling="no"&gt;&lt;/iframe&gt;</t>
  </si>
  <si>
    <t>&lt;iframe src="http://www.rakuten.ne.jp/gold/brotures/items/blb/notorious05-r.html" frameborder="0" id="items-col-content" scrolling="no"&gt;&lt;/iframe&gt;</t>
  </si>
  <si>
    <t>http://image.rakuten.co.jp/brotures/cabinet/items/blb/notorious05-r.jpg</t>
  </si>
  <si>
    <t>BLBNOTORIOUS05Rear</t>
  </si>
  <si>
    <t>296915-0010001738</t>
  </si>
  <si>
    <t>notorious50</t>
  </si>
  <si>
    <t>BLB NOTORIOUS 50</t>
  </si>
  <si>
    <t>(BLB NOTORIOUS 50)</t>
  </si>
  <si>
    <t>&lt;iframe src="http://www.rakuten.ne.jp/gold/brotures/spec/blb/notorious50.html" frameborder="0" id="spec-content" scrolling="no"&gt;&lt;/iframe&gt;</t>
  </si>
  <si>
    <t>&lt;iframe src="http://www.rakuten.ne.jp/gold/brotures/items/blb/notorious50.html" frameborder="0" id="items-col-content" scrolling="no"&gt;&lt;/iframe&gt;</t>
  </si>
  <si>
    <t>http://image.rakuten.co.jp/brotures/cabinet/items/blb/notorious50.jpg</t>
  </si>
  <si>
    <t>BLBNOTORIOUS50</t>
  </si>
  <si>
    <t>296915-0010001739</t>
  </si>
  <si>
    <t>notorious90</t>
  </si>
  <si>
    <t>BLB NOTORIOUS 90</t>
  </si>
  <si>
    <t>(BLB NOTORIOUS 90)</t>
  </si>
  <si>
    <t>&lt;iframe src="http://www.rakuten.ne.jp/gold/brotures/spec/blb/notorious90.html" frameborder="0" id="spec-content" scrolling="no"&gt;&lt;/iframe&gt;</t>
  </si>
  <si>
    <t>&lt;iframe src="http://www.rakuten.ne.jp/gold/brotures/items/blb/notorious90.html" frameborder="0" id="items-col-content" scrolling="no"&gt;&lt;/iframe&gt;</t>
  </si>
  <si>
    <t>http://image.rakuten.co.jp/brotures/cabinet/items/blb/notorious90.jpg</t>
  </si>
  <si>
    <t>BLBNOTORIOUS90</t>
  </si>
  <si>
    <t>296915-0010001740</t>
  </si>
  <si>
    <t>notorious90-color</t>
  </si>
  <si>
    <t>BLB NOTORIOUS 90 Color</t>
  </si>
  <si>
    <t>(BLB NOTORIOUS 90 Color)</t>
  </si>
  <si>
    <t>&lt;iframe src="http://www.rakuten.ne.jp/gold/brotures/spec/blb/notorious90-color.html" frameborder="0" id="spec-content" scrolling="no"&gt;&lt;/iframe&gt;</t>
  </si>
  <si>
    <t>&lt;iframe src="http://www.rakuten.ne.jp/gold/brotures/items/blb/notorious90-color.html" frameborder="0" id="items-col-content" scrolling="no"&gt;&lt;/iframe&gt;</t>
  </si>
  <si>
    <t>http://image.rakuten.co.jp/brotures/cabinet/items/blb/notorious90-color.jpg</t>
  </si>
  <si>
    <t>BLBNOTORIOUS90Color</t>
  </si>
  <si>
    <t>296915-0010001741</t>
  </si>
  <si>
    <t>pistard</t>
  </si>
  <si>
    <t>MICHE</t>
  </si>
  <si>
    <t>MICHE PISTARD</t>
  </si>
  <si>
    <t>(MICHE PISTARD)</t>
  </si>
  <si>
    <t>&lt;iframe src="http://www.rakuten.ne.jp/gold/brotures/spec/miche/pistard.html" frameborder="0" id="spec-content" scrolling="no"&gt;&lt;/iframe&gt;</t>
  </si>
  <si>
    <t>&lt;iframe src="http://www.rakuten.ne.jp/gold/brotures/items/miche/pistard.html" frameborder="0" id="items-col-content" scrolling="no"&gt;&lt;/iframe&gt;</t>
  </si>
  <si>
    <t>http://image.rakuten.co.jp/brotures/cabinet/items/miche/pistard.jpg</t>
  </si>
  <si>
    <t>MICHEPISTARD</t>
  </si>
  <si>
    <t>296915-0010002119</t>
  </si>
  <si>
    <t>pistard_cli</t>
  </si>
  <si>
    <t>MICHE PISTARD CLINCHER</t>
  </si>
  <si>
    <t>(MICHE PISTARD CLINCHER)</t>
  </si>
  <si>
    <t>&lt;iframe src="http://www.rakuten.ne.jp/gold/brotures/spec/miche/pistard_cli.html" frameborder="0" id="spec-content" scrolling="no"&gt;&lt;/iframe&gt;</t>
  </si>
  <si>
    <t>&lt;iframe src="http://www.rakuten.ne.jp/gold/brotures/items/miche/pistard_cli.html" frameborder="0" id="items-col-content" scrolling="no"&gt;&lt;/iframe&gt;</t>
  </si>
  <si>
    <t>http://image.rakuten.co.jp/brotures/cabinet/items/miche/pistard_cli.jpg</t>
  </si>
  <si>
    <t>MICHEPISTARDCLINCHER</t>
  </si>
  <si>
    <t>296915-0010002120</t>
  </si>
  <si>
    <t>r_390</t>
  </si>
  <si>
    <t>ALEXRIMS 700Cダブルウォールアルミリム</t>
  </si>
  <si>
    <t>&lt;iframe src="http://www.rakuten.ne.jp/gold/brotures/spec/alexrims/r_390.html" frameborder="0" id="spec-content" scrolling="no"&gt;&lt;/iframe&gt;</t>
  </si>
  <si>
    <t>&lt;iframe src="http://www.rakuten.ne.jp/gold/brotures/items/alexrims/r_390.html" frameborder="0" id="items-col-content" scrolling="no"&gt;&lt;/iframe&gt;</t>
  </si>
  <si>
    <t>http://image.rakuten.co.jp/brotures/cabinet/items/alexrims/r_390.jpg</t>
  </si>
  <si>
    <t>ALEXRIMS700Cダブルウォールアルミリム</t>
  </si>
  <si>
    <t>296915-0010002088</t>
  </si>
  <si>
    <t>rim_gc</t>
  </si>
  <si>
    <t>gramcompe</t>
  </si>
  <si>
    <t>グランコンペ リム BLACK</t>
  </si>
  <si>
    <t>グランコンペ</t>
  </si>
  <si>
    <t>&lt;iframe src="http://www.rakuten.ne.jp/gold/brotures/spec2/rim_gc.html" frameborder="0" id="spec-content" scrolling="no"&gt;&lt;/iframe&gt;</t>
  </si>
  <si>
    <t>&lt;iframe src="http://www.rakuten.ne.jp/gold/brotures/items/gramcompe/rim_gc.html" frameborder="0" id="items-col-content" scrolling="no"&gt;&lt;/iframe&gt;</t>
  </si>
  <si>
    <t>http://image.rakuten.co.jp/brotures/cabinet/items/gramcompe/rim_gc.jpg</t>
  </si>
  <si>
    <t>グランコンペリムBLACK</t>
  </si>
  <si>
    <t>296915-0010002838</t>
  </si>
  <si>
    <t>rim_gc_color</t>
  </si>
  <si>
    <t>グランコンペ リム カラー</t>
  </si>
  <si>
    <t>カラー</t>
  </si>
  <si>
    <t>&lt;iframe src="http://www.rakuten.ne.jp/gold/brotures/spec2/rim_gc_color.html" frameborder="0" id="spec-content" scrolling="no"&gt;&lt;/iframe&gt;</t>
  </si>
  <si>
    <t>&lt;iframe src="http://www.rakuten.ne.jp/gold/brotures/items/gramcompe/rim_gc_color.html" frameborder="0" id="items-col-content" scrolling="no"&gt;&lt;/iframe&gt;</t>
  </si>
  <si>
    <t>http://image.rakuten.co.jp/brotures/cabinet/items/gramcompe/rim_gc_color.jpg</t>
  </si>
  <si>
    <t>グランコンペリムカラー</t>
  </si>
  <si>
    <t>296915-0010002839</t>
  </si>
  <si>
    <t>shred-50-f</t>
  </si>
  <si>
    <t>BROTURES SHRED50 Carbon Deep Wheel Front</t>
  </si>
  <si>
    <t>カーボン</t>
  </si>
  <si>
    <t>(BROTURES SHRED50 Carbon Deep Wheel Front)</t>
  </si>
  <si>
    <t>&lt;iframe src="http://www.rakuten.ne.jp/gold/brotures/spec/brotures/shred-50-f.html" frameborder="0" id="spec-content" scrolling="no"&gt;&lt;/iframe&gt;</t>
  </si>
  <si>
    <t>&lt;iframe src="http://www.rakuten.ne.jp/gold/brotures/items/brotures/shred-50-f.html" frameborder="0" id="items-col-content" scrolling="no"&gt;&lt;/iframe&gt;</t>
  </si>
  <si>
    <t>http://image.rakuten.co.jp/brotures/cabinet/items/brotures/shred-50-f.jpg</t>
  </si>
  <si>
    <t>BROTURESSHRED50CarbonDeepWheelFront</t>
  </si>
  <si>
    <t>296915-0010001992</t>
  </si>
  <si>
    <t>shred-50-r</t>
  </si>
  <si>
    <t>BROTURES SHRED50 Carbon Deep Wheel Rear</t>
  </si>
  <si>
    <t>(BROTURES SHRED50 Carbon Deep Wheel Rear)</t>
  </si>
  <si>
    <t>&lt;iframe src="http://www.rakuten.ne.jp/gold/brotures/spec/brotures/shred-50-r.html" frameborder="0" id="spec-content" scrolling="no"&gt;&lt;/iframe&gt;</t>
  </si>
  <si>
    <t>&lt;iframe src="http://www.rakuten.ne.jp/gold/brotures/items/brotures/shred-50-r.html" frameborder="0" id="items-col-content" scrolling="no"&gt;&lt;/iframe&gt;</t>
  </si>
  <si>
    <t>http://image.rakuten.co.jp/brotures/cabinet/items/brotures/shred-50-r.jpg</t>
  </si>
  <si>
    <t>BROTURESSHRED50CarbonDeepWheelRear</t>
  </si>
  <si>
    <t>296915-0010001993</t>
  </si>
  <si>
    <t>shred-50-set</t>
  </si>
  <si>
    <t>BROTURES SHRED50 Carbon Deep Wheel Set</t>
  </si>
  <si>
    <t>ホイールセット</t>
  </si>
  <si>
    <t>(BROTURES SHRED50 Carbon Deep Wheel Set)</t>
  </si>
  <si>
    <t>&lt;iframe src="http://www.rakuten.ne.jp/gold/brotures/spec/brotures/shred-50-set.html" frameborder="0" id="spec-content" scrolling="no"&gt;&lt;/iframe&gt;</t>
  </si>
  <si>
    <t>&lt;iframe src="http://www.rakuten.ne.jp/gold/brotures/items/brotures/shred-50-set.html" frameborder="0" id="items-col-content" scrolling="no"&gt;&lt;/iframe&gt;</t>
  </si>
  <si>
    <t>http://image.rakuten.co.jp/brotures/cabinet/items/brotures/shred-50-set.jpg</t>
  </si>
  <si>
    <t>BROTURESSHRED50CarbonDeepWheelSet</t>
  </si>
  <si>
    <t>296915-0010001994</t>
  </si>
  <si>
    <t>shred-f</t>
  </si>
  <si>
    <t>BROTURES SHRED Carbon Deep Wheel Front</t>
  </si>
  <si>
    <t>(BROTURES SHRED Carbon Deep Wheel Front)</t>
  </si>
  <si>
    <t>&lt;iframe src="http://www.rakuten.ne.jp/gold/brotures/spec/brotures/shred-f.html" frameborder="0" id="spec-content" scrolling="no"&gt;&lt;/iframe&gt;</t>
  </si>
  <si>
    <t>&lt;iframe src="http://www.rakuten.ne.jp/gold/brotures/items/brotures/shred-f.html" frameborder="0" id="items-col-content" scrolling="no"&gt;&lt;/iframe&gt;</t>
  </si>
  <si>
    <t>http://image.rakuten.co.jp/brotures/cabinet/items/brotures/shred-f.jpg</t>
  </si>
  <si>
    <t>BROTURESSHREDCarbonDeepWheelFront</t>
  </si>
  <si>
    <t>296915-0010001995</t>
  </si>
  <si>
    <t>shred-r</t>
  </si>
  <si>
    <t>BROTURES SHRED Carbon Deep Wheel Rear</t>
  </si>
  <si>
    <t>(BROTURES SHRED Carbon Deep Wheel Rear)</t>
  </si>
  <si>
    <t>&lt;iframe src="http://www.rakuten.ne.jp/gold/brotures/spec/brotures/shred-r.html" frameborder="0" id="spec-content" scrolling="no"&gt;&lt;/iframe&gt;</t>
  </si>
  <si>
    <t>&lt;iframe src="http://www.rakuten.ne.jp/gold/brotures/items/brotures/shred-r.html" frameborder="0" id="items-col-content" scrolling="no"&gt;&lt;/iframe&gt;</t>
  </si>
  <si>
    <t>http://image.rakuten.co.jp/brotures/cabinet/items/brotures/shred-r.jpg</t>
  </si>
  <si>
    <t>BROTURESSHREDCarbonDeepWheelRear</t>
  </si>
  <si>
    <t>296915-0010001996</t>
  </si>
  <si>
    <t>shred-set</t>
  </si>
  <si>
    <t>BROTURES SHRED Carbon Deep Wheel Set</t>
  </si>
  <si>
    <t>(BROTURES SHRED Carbon Deep Wheel Set)</t>
  </si>
  <si>
    <t>&lt;iframe src="http://www.rakuten.ne.jp/gold/brotures/spec/brotures/shred-set.html" frameborder="0" id="spec-content" scrolling="no"&gt;&lt;/iframe&gt;</t>
  </si>
  <si>
    <t>&lt;iframe src="http://www.rakuten.ne.jp/gold/brotures/items/brotures/shred-set.html" frameborder="0" id="items-col-content" scrolling="no"&gt;&lt;/iframe&gt;</t>
  </si>
  <si>
    <t>http://image.rakuten.co.jp/brotures/cabinet/items/brotures/shred-set.jpg</t>
  </si>
  <si>
    <t>BROTURESSHREDCarbonDeepWheelSet</t>
  </si>
  <si>
    <t>296915-0010001997</t>
  </si>
  <si>
    <t>sl42-b</t>
  </si>
  <si>
    <t>H PLUS SON SL-42 BLACK</t>
  </si>
  <si>
    <t>SL-42</t>
  </si>
  <si>
    <t>(H PLUS SON SL-42 BLACK)</t>
  </si>
  <si>
    <t>&lt;iframe src="http://www.rakuten.ne.jp/gold/brotures/spec/hplusson/sl42-b.html" frameborder="0" id="spec-content" scrolling="no"&gt;&lt;/iframe&gt;</t>
  </si>
  <si>
    <t>&lt;iframe src="http://www.rakuten.ne.jp/gold/brotures/items/hplusson/sl42-b.html" frameborder="0" id="items-col-content" scrolling="no"&gt;&lt;/iframe&gt;</t>
  </si>
  <si>
    <t>http://image.rakuten.co.jp/brotures/cabinet/items/hplusson/sl42-b.jpg</t>
  </si>
  <si>
    <t>HPLUSSONSL-42BLACK</t>
  </si>
  <si>
    <t>296915-0010001824</t>
  </si>
  <si>
    <t>sl42-bl</t>
  </si>
  <si>
    <t>H PLUS SON SL-42 BLUE</t>
  </si>
  <si>
    <t>(H PLUS SON SL-42 BLUE)</t>
  </si>
  <si>
    <t>&lt;iframe src="http://www.rakuten.ne.jp/gold/brotures/spec/hplusson/sl42-bl.html" frameborder="0" id="spec-content" scrolling="no"&gt;&lt;/iframe&gt;</t>
  </si>
  <si>
    <t>&lt;iframe src="http://www.rakuten.ne.jp/gold/brotures/items/hplusson/sl42-bl.html" frameborder="0" id="items-col-content" scrolling="no"&gt;&lt;/iframe&gt;</t>
  </si>
  <si>
    <t>http://image.rakuten.co.jp/brotures/cabinet/items/hplusson/sl42-bl.jpg</t>
  </si>
  <si>
    <t>HPLUSSONSL-42BLUE</t>
  </si>
  <si>
    <t>296915-0010001825</t>
  </si>
  <si>
    <t>sl42-gl</t>
  </si>
  <si>
    <t>H PLUS SON SL-42 GOLD</t>
  </si>
  <si>
    <t>(H PLUS SON SL-42 GOLD)</t>
  </si>
  <si>
    <t>&lt;iframe src="http://www.rakuten.ne.jp/gold/brotures/spec/hplusson/sl42-gl.html" frameborder="0" id="spec-content" scrolling="no"&gt;&lt;/iframe&gt;</t>
  </si>
  <si>
    <t>&lt;iframe src="http://www.rakuten.ne.jp/gold/brotures/items/hplusson/sl42-gl.html" frameborder="0" id="items-col-content" scrolling="no"&gt;&lt;/iframe&gt;</t>
  </si>
  <si>
    <t>http://image.rakuten.co.jp/brotures/cabinet/items/hplusson/sl42-gl.jpg</t>
  </si>
  <si>
    <t>HPLUSSONSL-42GOLD</t>
  </si>
  <si>
    <t>296915-0010001826</t>
  </si>
  <si>
    <t>sl42-gr</t>
  </si>
  <si>
    <t>H PLUS SON SL-42 GREEN</t>
  </si>
  <si>
    <t>(H PLUS SON SL-42 GREEN)</t>
  </si>
  <si>
    <t>&lt;iframe src="http://www.rakuten.ne.jp/gold/brotures/spec/hplusson/sl42-gr.html" frameborder="0" id="spec-content" scrolling="no"&gt;&lt;/iframe&gt;</t>
  </si>
  <si>
    <t>&lt;iframe src="http://www.rakuten.ne.jp/gold/brotures/items/hplusson/sl42-gr.html" frameborder="0" id="items-col-content" scrolling="no"&gt;&lt;/iframe&gt;</t>
  </si>
  <si>
    <t>http://image.rakuten.co.jp/brotures/cabinet/items/hplusson/sl42-gr.jpg</t>
  </si>
  <si>
    <t>HPLUSSONSL-42GREEN</t>
  </si>
  <si>
    <t>296915-0010001827</t>
  </si>
  <si>
    <t>sl42-gry</t>
  </si>
  <si>
    <t>H PLUS SON SL-42 GRAY</t>
  </si>
  <si>
    <t>グレイ</t>
  </si>
  <si>
    <t>(H PLUS SON SL-42 GRAY)</t>
  </si>
  <si>
    <t>&lt;iframe src="http://www.rakuten.ne.jp/gold/brotures/spec/hplusson/sl42-gry.html" frameborder="0" id="spec-content" scrolling="no"&gt;&lt;/iframe&gt;</t>
  </si>
  <si>
    <t>&lt;iframe src="http://www.rakuten.ne.jp/gold/brotures/items/hplusson/sl42-gry.html" frameborder="0" id="items-col-content" scrolling="no"&gt;&lt;/iframe&gt;</t>
  </si>
  <si>
    <t>http://image.rakuten.co.jp/brotures/cabinet/items/hplusson/sl42-gry.jpg</t>
  </si>
  <si>
    <t>HPLUSSONSL-42GRAY</t>
  </si>
  <si>
    <t>296915-0010001828</t>
  </si>
  <si>
    <t>sl42-p</t>
  </si>
  <si>
    <t>H PLUS SON SL-42 POLISH</t>
  </si>
  <si>
    <t>(H PLUS SON SL-42 POLISH)</t>
  </si>
  <si>
    <t>&lt;iframe src="http://www.rakuten.ne.jp/gold/brotures/spec/hplusson/sl42-p.html" frameborder="0" id="spec-content" scrolling="no"&gt;&lt;/iframe&gt;</t>
  </si>
  <si>
    <t>&lt;iframe src="http://www.rakuten.ne.jp/gold/brotures/items/hplusson/sl42-p.html" frameborder="0" id="items-col-content" scrolling="no"&gt;&lt;/iframe&gt;</t>
  </si>
  <si>
    <t>http://image.rakuten.co.jp/brotures/cabinet/items/hplusson/sl42-p.jpg</t>
  </si>
  <si>
    <t>HPLUSSONSL-42POLISH</t>
  </si>
  <si>
    <t>296915-0010001829</t>
  </si>
  <si>
    <t>sl42-r</t>
  </si>
  <si>
    <t>H PLUS SON SL-42 RED</t>
  </si>
  <si>
    <t>(H PLUS SON SL-42 RED)</t>
  </si>
  <si>
    <t>&lt;iframe src="http://www.rakuten.ne.jp/gold/brotures/spec/hplusson/sl42-r.html" frameborder="0" id="spec-content" scrolling="no"&gt;&lt;/iframe&gt;</t>
  </si>
  <si>
    <t>&lt;iframe src="http://www.rakuten.ne.jp/gold/brotures/items/hplusson/sl42-r.html" frameborder="0" id="items-col-content" scrolling="no"&gt;&lt;/iframe&gt;</t>
  </si>
  <si>
    <t>http://image.rakuten.co.jp/brotures/cabinet/items/hplusson/sl42-r.jpg</t>
  </si>
  <si>
    <t>HPLUSSONSL-42RED</t>
  </si>
  <si>
    <t>296915-0010001830</t>
  </si>
  <si>
    <t>sl42-s</t>
  </si>
  <si>
    <t>H PLUS SON SL-42 SILVER</t>
  </si>
  <si>
    <t>(H PLUS SON SL-42 SILVER)</t>
  </si>
  <si>
    <t>&lt;iframe src="http://www.rakuten.ne.jp/gold/brotures/spec/hplusson/sl42-s.html" frameborder="0" id="spec-content" scrolling="no"&gt;&lt;/iframe&gt;</t>
  </si>
  <si>
    <t>&lt;iframe src="http://www.rakuten.ne.jp/gold/brotures/items/hplusson/sl42-s.html" frameborder="0" id="items-col-content" scrolling="no"&gt;&lt;/iframe&gt;</t>
  </si>
  <si>
    <t>http://image.rakuten.co.jp/brotures/cabinet/items/hplusson/sl42-s.jpg</t>
  </si>
  <si>
    <t>HPLUSSONSL-42SILVER</t>
  </si>
  <si>
    <t>296915-0010001831</t>
  </si>
  <si>
    <t>sl42-w</t>
  </si>
  <si>
    <t>H PLUS SON SL-42 WHITE</t>
  </si>
  <si>
    <t>(H PLUS SON SL-42 WHITE)</t>
  </si>
  <si>
    <t>&lt;iframe src="http://www.rakuten.ne.jp/gold/brotures/spec/hplusson/sl42-w.html" frameborder="0" id="spec-content" scrolling="no"&gt;&lt;/iframe&gt;</t>
  </si>
  <si>
    <t>&lt;iframe src="http://www.rakuten.ne.jp/gold/brotures/items/hplusson/sl42-w.html" frameborder="0" id="items-col-content" scrolling="no"&gt;&lt;/iframe&gt;</t>
  </si>
  <si>
    <t>http://image.rakuten.co.jp/brotures/cabinet/items/hplusson/sl42-w.jpg</t>
  </si>
  <si>
    <t>HPLUSSONSL-42WHITE</t>
  </si>
  <si>
    <t>296915-0010001832</t>
  </si>
  <si>
    <t>super_type_pist</t>
  </si>
  <si>
    <t>MICHE SUPERTYPE FRONT</t>
  </si>
  <si>
    <t>スーパータイプ</t>
  </si>
  <si>
    <t>(MICHE SUPERTYPE FRONT)</t>
  </si>
  <si>
    <t>&lt;iframe src="http://www.rakuten.ne.jp/gold/brotures/spec/miche/super_type_pist.html" frameborder="0" id="spec-content" scrolling="no"&gt;&lt;/iframe&gt;</t>
  </si>
  <si>
    <t>&lt;iframe src="http://www.rakuten.ne.jp/gold/brotures/items/miche/super_type_pist.html" frameborder="0" id="items-col-content" scrolling="no"&gt;&lt;/iframe&gt;</t>
  </si>
  <si>
    <t>http://image.rakuten.co.jp/brotures/cabinet/items/miche/super_type_pist.jpg</t>
  </si>
  <si>
    <t>MICHESUPERTYPEFRONT</t>
  </si>
  <si>
    <t>296915-0010002117</t>
  </si>
  <si>
    <t>supertype_pist_disc</t>
  </si>
  <si>
    <t>MICHE SUPERTYPE DISC FRONT</t>
  </si>
  <si>
    <t>(MICHE SUPERTYPE DISC FRONT)</t>
  </si>
  <si>
    <t>&lt;iframe src="http://www.rakuten.ne.jp/gold/brotures/spec/miche/supertype_pist_disc.html" frameborder="0" id="spec-content" scrolling="no"&gt;&lt;/iframe&gt;</t>
  </si>
  <si>
    <t>&lt;iframe src="http://www.rakuten.ne.jp/gold/brotures/items/miche/supertype_pist_disc.html" frameborder="0" id="items-col-content" scrolling="no"&gt;&lt;/iframe&gt;</t>
  </si>
  <si>
    <t>http://image.rakuten.co.jp/brotures/cabinet/items/miche/supertype_pist_disc.jpg</t>
  </si>
  <si>
    <t>MICHESUPERTYPEDISCFRONT</t>
  </si>
  <si>
    <t>296915-0010002118</t>
  </si>
  <si>
    <t>w-f</t>
  </si>
  <si>
    <t>AEROSPOKE White Front</t>
  </si>
  <si>
    <t>(AEROSPOKE White Front)</t>
  </si>
  <si>
    <t>&lt;iframe src="http://www.rakuten.ne.jp/gold/brotures/spec/aerospoke/w-f.html" frameborder="0" id="spec-content" scrolling="no"&gt;&lt;/iframe&gt;</t>
  </si>
  <si>
    <t>&lt;iframe src="http://www.rakuten.ne.jp/gold/brotures/items/aerospoke/w-f.html" frameborder="0" id="items-col-content" scrolling="no"&gt;&lt;/iframe&gt;</t>
  </si>
  <si>
    <t>http://image.rakuten.co.jp/brotures/cabinet/items/aerospoke/w-f.jpg</t>
  </si>
  <si>
    <t>AEROSPOKEWhiteFront</t>
  </si>
  <si>
    <t>296915-0010001729</t>
  </si>
  <si>
    <t>w-r</t>
  </si>
  <si>
    <t>AEROSPOKE White Rear</t>
  </si>
  <si>
    <t>リアホール</t>
  </si>
  <si>
    <t>(AEROSPOKE White Rear)</t>
  </si>
  <si>
    <t>&lt;iframe src="http://www.rakuten.ne.jp/gold/brotures/spec/aerospoke/w-r.html" frameborder="0" id="spec-content" scrolling="no"&gt;&lt;/iframe&gt;</t>
  </si>
  <si>
    <t>&lt;iframe src="http://www.rakuten.ne.jp/gold/brotures/items/aerospoke/w-r.html" frameborder="0" id="items-col-content" scrolling="no"&gt;&lt;/iframe&gt;</t>
  </si>
  <si>
    <t>http://image.rakuten.co.jp/brotures/cabinet/items/aerospoke/w-r.jpg</t>
  </si>
  <si>
    <t>AEROSPOKEWhiteRear</t>
  </si>
  <si>
    <t>296915-0010001730</t>
  </si>
  <si>
    <t>wheel-b-f</t>
  </si>
  <si>
    <t>BROTURES ALLDAY 42mm Deep Wheel BLACK Front</t>
  </si>
  <si>
    <t>ブローチャーズ オールデイ</t>
  </si>
  <si>
    <t>(BROTURES ALLDAY 42mm Deep Wheel BLACK Front)</t>
  </si>
  <si>
    <t>&lt;iframe src="http://www.rakuten.ne.jp/gold/brotures/spec/brotures/wheel-b-f.html" frameborder="0" id="spec-content" scrolling="no"&gt;&lt;/iframe&gt;</t>
  </si>
  <si>
    <t>&lt;iframe src="http://www.rakuten.ne.jp/gold/brotures/items/brotures/wheel-b-f.html" frameborder="0" id="items-col-content" scrolling="no"&gt;&lt;/iframe&gt;</t>
  </si>
  <si>
    <t>http://image.rakuten.co.jp/brotures/cabinet/items/brotures/wheel-b-f.jpg</t>
  </si>
  <si>
    <t>BROTURESALLDAY42mmDeepWheelBLACKFront</t>
  </si>
  <si>
    <t>296915-0010001999</t>
  </si>
  <si>
    <t>wheel-b-r</t>
  </si>
  <si>
    <t>BROTURES ALLDAY 42mm Deep Wheel BLACK Rear</t>
  </si>
  <si>
    <t>(BROTURES ALLDAY 42mm Deep Wheel BLACK Rear)</t>
  </si>
  <si>
    <t>&lt;iframe src="http://www.rakuten.ne.jp/gold/brotures/spec/brotures/wheel-b-r.html" frameborder="0" id="spec-content" scrolling="no"&gt;&lt;/iframe&gt;</t>
  </si>
  <si>
    <t>&lt;iframe src="http://www.rakuten.ne.jp/gold/brotures/items/brotures/wheel-b-r.html" frameborder="0" id="items-col-content" scrolling="no"&gt;&lt;/iframe&gt;</t>
  </si>
  <si>
    <t>http://image.rakuten.co.jp/brotures/cabinet/items/brotures/wheel-b-r.jpg</t>
  </si>
  <si>
    <t>BROTURESALLDAY42mmDeepWheelBLACKRear</t>
  </si>
  <si>
    <t>296915-0010002003</t>
  </si>
  <si>
    <t>wheel-b-set</t>
  </si>
  <si>
    <t>BROTURES ALLDAY 42mm Deep Wheel BLACK Set</t>
  </si>
  <si>
    <t>(BROTURES ALLDAY 42mm Deep Wheel BLACK Set)</t>
  </si>
  <si>
    <t>&lt;iframe src="http://www.rakuten.ne.jp/gold/brotures/spec/brotures/wheel-b-set.html" frameborder="0" id="spec-content" scrolling="no"&gt;&lt;/iframe&gt;</t>
  </si>
  <si>
    <t>&lt;iframe src="http://www.rakuten.ne.jp/gold/brotures/items/brotures/wheel-b-set.html" frameborder="0" id="items-col-content" scrolling="no"&gt;&lt;/iframe&gt;</t>
  </si>
  <si>
    <t>http://image.rakuten.co.jp/brotures/cabinet/items/brotures/wheel-b-set.jpg</t>
  </si>
  <si>
    <t>BROTURESALLDAY42mmDeepWheelBLACKSet</t>
  </si>
  <si>
    <t>296915-0010002004</t>
  </si>
  <si>
    <t>wheel-bl-f</t>
  </si>
  <si>
    <t>BROTURES ALLDAY 42mm Deep Wheel BLUE Front</t>
  </si>
  <si>
    <t>(BROTURES ALLDAY 42mm Deep Wheel BLUE Front)</t>
  </si>
  <si>
    <t>&lt;iframe src="http://www.rakuten.ne.jp/gold/brotures/spec/brotures/wheel-bl-f.html" frameborder="0" id="spec-content" scrolling="no"&gt;&lt;/iframe&gt;</t>
  </si>
  <si>
    <t>&lt;iframe src="http://www.rakuten.ne.jp/gold/brotures/items/brotures/wheel-bl-f.html" frameborder="0" id="items-col-content" scrolling="no"&gt;&lt;/iframe&gt;</t>
  </si>
  <si>
    <t>http://image.rakuten.co.jp/brotures/cabinet/items/brotures/wheel-bl-f.jpg</t>
  </si>
  <si>
    <t>BROTURESALLDAY42mmDeepWheelBLUEFront</t>
  </si>
  <si>
    <t>296915-0010002000</t>
  </si>
  <si>
    <t>wheel-bl-r</t>
  </si>
  <si>
    <t>BROTURES ALLDAY 42mm Deep Wheel BLUE Rear</t>
  </si>
  <si>
    <t>(BROTURES ALLDAY 42mm Deep Wheel BLUE Rear)</t>
  </si>
  <si>
    <t>&lt;iframe src="http://www.rakuten.ne.jp/gold/brotures/spec/brotures/wheel-bl-r.html" frameborder="0" id="spec-content" scrolling="no"&gt;&lt;/iframe&gt;</t>
  </si>
  <si>
    <t>&lt;iframe src="http://www.rakuten.ne.jp/gold/brotures/items/brotures/wheel-bl-r.html" frameborder="0" id="items-col-content" scrolling="no"&gt;&lt;/iframe&gt;</t>
  </si>
  <si>
    <t>http://image.rakuten.co.jp/brotures/cabinet/items/brotures/wheel-bl-r.jpg</t>
  </si>
  <si>
    <t>BROTURESALLDAY42mmDeepWheelBLUERear</t>
  </si>
  <si>
    <t>296915-0010002001</t>
  </si>
  <si>
    <t>wheel-bl-set</t>
  </si>
  <si>
    <t>BROTURES ALLDAY 42mm Deep Wheel BLUE Set</t>
  </si>
  <si>
    <t>(BROTURES ALLDAY 42mm Deep Wheel BLUE Set)</t>
  </si>
  <si>
    <t>&lt;iframe src="http://www.rakuten.ne.jp/gold/brotures/spec/brotures/wheel-bl-set.html" frameborder="0" id="spec-content" scrolling="no"&gt;&lt;/iframe&gt;</t>
  </si>
  <si>
    <t>&lt;iframe src="http://www.rakuten.ne.jp/gold/brotures/items/brotures/wheel-bl-set.html" frameborder="0" id="items-col-content" scrolling="no"&gt;&lt;/iframe&gt;</t>
  </si>
  <si>
    <t>http://image.rakuten.co.jp/brotures/cabinet/items/brotures/wheel-bl-set.jpg</t>
  </si>
  <si>
    <t>BROTURESALLDAY42mmDeepWheelBLUESet</t>
  </si>
  <si>
    <t>296915-0010002002</t>
  </si>
  <si>
    <t>wheel-gl-f</t>
  </si>
  <si>
    <t>BROTURES ALLDAY 43mm Deep Wheel GOLD Front</t>
  </si>
  <si>
    <t>(BROTURES ALLDAY 43mm Deep Wheel GOLD Front)</t>
  </si>
  <si>
    <t>&lt;iframe src="http://www.rakuten.ne.jp/gold/brotures/spec/brotures/wheel-gl-f.html" frameborder="0" id="spec-content" scrolling="no"&gt;&lt;/iframe&gt;</t>
  </si>
  <si>
    <t>&lt;iframe src="http://www.rakuten.ne.jp/gold/brotures/items/brotures/wheel-gl-f.html" frameborder="0" id="items-col-content" scrolling="no"&gt;&lt;/iframe&gt;</t>
  </si>
  <si>
    <t>http://image.rakuten.co.jp/brotures/cabinet/items/brotures/wheel-gl-f.jpg</t>
  </si>
  <si>
    <t>BROTURESALLDAY43mmDeepWheelGOLDFront</t>
  </si>
  <si>
    <t>296915-0010002005</t>
  </si>
  <si>
    <t>wheel-gl-r</t>
  </si>
  <si>
    <t>BROTURES ALLDAY 43mm Deep Wheel GOLD Rear</t>
  </si>
  <si>
    <t>(BROTURES ALLDAY 43mm Deep Wheel GOLD Rear)</t>
  </si>
  <si>
    <t>&lt;iframe src="http://www.rakuten.ne.jp/gold/brotures/spec/brotures/wheel-gl-r.html" frameborder="0" id="spec-content" scrolling="no"&gt;&lt;/iframe&gt;</t>
  </si>
  <si>
    <t>&lt;iframe src="http://www.rakuten.ne.jp/gold/brotures/items/brotures/wheel-gl-r.html" frameborder="0" id="items-col-content" scrolling="no"&gt;&lt;/iframe&gt;</t>
  </si>
  <si>
    <t>http://image.rakuten.co.jp/brotures/cabinet/items/brotures/wheel-gl-r.jpg</t>
  </si>
  <si>
    <t>BROTURESALLDAY43mmDeepWheelGOLDRear</t>
  </si>
  <si>
    <t>296915-0010002006</t>
  </si>
  <si>
    <t>wheel-gl-set</t>
  </si>
  <si>
    <t>BROTURES ALLDAY 43mm Deep Wheel GOLD Set</t>
  </si>
  <si>
    <t>(BROTURES ALLDAY 43mm Deep Wheel GOLD Set)</t>
  </si>
  <si>
    <t>&lt;iframe src="http://www.rakuten.ne.jp/gold/brotures/spec/brotures/wheel-gl-set.html" frameborder="0" id="spec-content" scrolling="no"&gt;&lt;/iframe&gt;</t>
  </si>
  <si>
    <t>&lt;iframe src="http://www.rakuten.ne.jp/gold/brotures/items/brotures/wheel-gl-set.html" frameborder="0" id="items-col-content" scrolling="no"&gt;&lt;/iframe&gt;</t>
  </si>
  <si>
    <t>http://image.rakuten.co.jp/brotures/cabinet/items/brotures/wheel-gl-set.jpg</t>
  </si>
  <si>
    <t>BROTURESALLDAY43mmDeepWheelGOLDSet</t>
  </si>
  <si>
    <t>296915-0010002007</t>
  </si>
  <si>
    <t>wheel-gr-f</t>
  </si>
  <si>
    <t>BROTURES ALLDAY 44mm Deep Wheel GREEN Front</t>
  </si>
  <si>
    <t>(BROTURES ALLDAY 44mm Deep Wheel GREEN Front)</t>
  </si>
  <si>
    <t>&lt;iframe src="http://www.rakuten.ne.jp/gold/brotures/spec/brotures/wheel-gr-f.html" frameborder="0" id="spec-content" scrolling="no"&gt;&lt;/iframe&gt;</t>
  </si>
  <si>
    <t>&lt;iframe src="http://www.rakuten.ne.jp/gold/brotures/items/brotures/wheel-gr-f.html" frameborder="0" id="items-col-content" scrolling="no"&gt;&lt;/iframe&gt;</t>
  </si>
  <si>
    <t>http://image.rakuten.co.jp/brotures/cabinet/items/brotures/wheel-gr-f.jpg</t>
  </si>
  <si>
    <t>BROTURESALLDAY44mmDeepWheelGREENFront</t>
  </si>
  <si>
    <t>296915-0010002008</t>
  </si>
  <si>
    <t>wheel-gr-r</t>
  </si>
  <si>
    <t>BROTURES ALLDAY 44mm Deep Wheel GREEN Rear</t>
  </si>
  <si>
    <t>(BROTURES ALLDAY 44mm Deep Wheel GREEN Rear)</t>
  </si>
  <si>
    <t>&lt;iframe src="http://www.rakuten.ne.jp/gold/brotures/spec/brotures/wheel-gr-r.html" frameborder="0" id="spec-content" scrolling="no"&gt;&lt;/iframe&gt;</t>
  </si>
  <si>
    <t>&lt;iframe src="http://www.rakuten.ne.jp/gold/brotures/items/brotures/wheel-gr-r.html" frameborder="0" id="items-col-content" scrolling="no"&gt;&lt;/iframe&gt;</t>
  </si>
  <si>
    <t>http://image.rakuten.co.jp/brotures/cabinet/items/brotures/wheel-gr-r.jpg</t>
  </si>
  <si>
    <t>BROTURESALLDAY44mmDeepWheelGREENRear</t>
  </si>
  <si>
    <t>296915-0010002009</t>
  </si>
  <si>
    <t>wheel-gr-set</t>
  </si>
  <si>
    <t>BROTURES ALLDAY 44mm Deep Wheel GREEN Set</t>
  </si>
  <si>
    <t>(BROTURES ALLDAY 44mm Deep Wheel GREEN Set)</t>
  </si>
  <si>
    <t>&lt;iframe src="http://www.rakuten.ne.jp/gold/brotures/spec/brotures/wheel-gr-set.html" frameborder="0" id="spec-content" scrolling="no"&gt;&lt;/iframe&gt;</t>
  </si>
  <si>
    <t>&lt;iframe src="http://www.rakuten.ne.jp/gold/brotures/items/brotures/wheel-gr-set.html" frameborder="0" id="items-col-content" scrolling="no"&gt;&lt;/iframe&gt;</t>
  </si>
  <si>
    <t>http://image.rakuten.co.jp/brotures/cabinet/items/brotures/wheel-gr-set.jpg</t>
  </si>
  <si>
    <t>BROTURESALLDAY44mmDeepWheelGREENSet</t>
  </si>
  <si>
    <t>296915-0010002010</t>
  </si>
  <si>
    <t>wheel-or-f</t>
  </si>
  <si>
    <t>BROTURES ALLDAY 45mm Deep Wheel ORANGE Front</t>
  </si>
  <si>
    <t>(BROTURES ALLDAY 45mm Deep Wheel ORANGE Front)</t>
  </si>
  <si>
    <t>&lt;iframe src="http://www.rakuten.ne.jp/gold/brotures/spec/brotures/wheel-or-f.html" frameborder="0" id="spec-content" scrolling="no"&gt;&lt;/iframe&gt;</t>
  </si>
  <si>
    <t>&lt;iframe src="http://www.rakuten.ne.jp/gold/brotures/items/brotures/wheel-or-f.html" frameborder="0" id="items-col-content" scrolling="no"&gt;&lt;/iframe&gt;</t>
  </si>
  <si>
    <t>http://image.rakuten.co.jp/brotures/cabinet/items/brotures/wheel-or-f.jpg</t>
  </si>
  <si>
    <t>BROTURESALLDAY45mmDeepWheelORANGEFront</t>
  </si>
  <si>
    <t>296915-0010002011</t>
  </si>
  <si>
    <t>wheel-or-r</t>
  </si>
  <si>
    <t>BROTURES ALLDAY 45mm Deep Wheel ORANGE Rear</t>
  </si>
  <si>
    <t>(BROTURES ALLDAY 45mm Deep Wheel ORANGE Rear)</t>
  </si>
  <si>
    <t>&lt;iframe src="http://www.rakuten.ne.jp/gold/brotures/spec/brotures/wheel-or-r.html" frameborder="0" id="spec-content" scrolling="no"&gt;&lt;/iframe&gt;</t>
  </si>
  <si>
    <t>&lt;iframe src="http://www.rakuten.ne.jp/gold/brotures/items/brotures/wheel-or-r.html" frameborder="0" id="items-col-content" scrolling="no"&gt;&lt;/iframe&gt;</t>
  </si>
  <si>
    <t>http://image.rakuten.co.jp/brotures/cabinet/items/brotures/wheel-or-r.jpg</t>
  </si>
  <si>
    <t>BROTURESALLDAY45mmDeepWheelORANGERear</t>
  </si>
  <si>
    <t>296915-0010002012</t>
  </si>
  <si>
    <t>wheel-or-set</t>
  </si>
  <si>
    <t>BROTURES ALLDAY 45mm Deep Wheel ORANGE Set</t>
  </si>
  <si>
    <t>(BROTURES ALLDAY 45mm Deep Wheel ORANGE Set)</t>
  </si>
  <si>
    <t>&lt;iframe src="http://www.rakuten.ne.jp/gold/brotures/spec/brotures/wheel-or-set.html" frameborder="0" id="spec-content" scrolling="no"&gt;&lt;/iframe&gt;</t>
  </si>
  <si>
    <t>&lt;iframe src="http://www.rakuten.ne.jp/gold/brotures/items/brotures/wheel-or-set.html" frameborder="0" id="items-col-content" scrolling="no"&gt;&lt;/iframe&gt;</t>
  </si>
  <si>
    <t>http://image.rakuten.co.jp/brotures/cabinet/items/brotures/wheel-or-set.jpg</t>
  </si>
  <si>
    <t>BROTURESALLDAY45mmDeepWheelORANGESet</t>
  </si>
  <si>
    <t>296915-0010002013</t>
  </si>
  <si>
    <t>wheel-p-f</t>
  </si>
  <si>
    <t>BROTURES ALLDAY 46mm Deep Wheel POLISH Front</t>
  </si>
  <si>
    <t>(BROTURES ALLDAY 46mm Deep Wheel POLISH Front)</t>
  </si>
  <si>
    <t>&lt;iframe src="http://www.rakuten.ne.jp/gold/brotures/spec/brotures/wheel-p-f.html" frameborder="0" id="spec-content" scrolling="no"&gt;&lt;/iframe&gt;</t>
  </si>
  <si>
    <t>&lt;iframe src="http://www.rakuten.ne.jp/gold/brotures/items/brotures/wheel-p-f.html" frameborder="0" id="items-col-content" scrolling="no"&gt;&lt;/iframe&gt;</t>
  </si>
  <si>
    <t>http://image.rakuten.co.jp/brotures/cabinet/items/brotures/wheel-p-f.jpg</t>
  </si>
  <si>
    <t>BROTURESALLDAY46mmDeepWheelPOLISHFront</t>
  </si>
  <si>
    <t>296915-0010002014</t>
  </si>
  <si>
    <t>wheel-p-r</t>
  </si>
  <si>
    <t>BROTURES ALLDAY 46mm Deep Wheel POLISH Rear</t>
  </si>
  <si>
    <t>(BROTURES ALLDAY 46mm Deep Wheel POLISH Rear)</t>
  </si>
  <si>
    <t>&lt;iframe src="http://www.rakuten.ne.jp/gold/brotures/spec/brotures/wheel-p-r.html" frameborder="0" id="spec-content" scrolling="no"&gt;&lt;/iframe&gt;</t>
  </si>
  <si>
    <t>&lt;iframe src="http://www.rakuten.ne.jp/gold/brotures/items/brotures/wheel-p-r.html" frameborder="0" id="items-col-content" scrolling="no"&gt;&lt;/iframe&gt;</t>
  </si>
  <si>
    <t>http://image.rakuten.co.jp/brotures/cabinet/items/brotures/wheel-p-r.jpg</t>
  </si>
  <si>
    <t>BROTURESALLDAY46mmDeepWheelPOLISHRear</t>
  </si>
  <si>
    <t>296915-0010002015</t>
  </si>
  <si>
    <t>wheel-p-set</t>
  </si>
  <si>
    <t>BROTURES ALLDAY 46mm Deep Wheel POLISH Set</t>
  </si>
  <si>
    <t>(BROTURES ALLDAY 46mm Deep Wheel POLISH Set)</t>
  </si>
  <si>
    <t>&lt;iframe src="http://www.rakuten.ne.jp/gold/brotures/spec/brotures/wheel-p-set.html" frameborder="0" id="spec-content" scrolling="no"&gt;&lt;/iframe&gt;</t>
  </si>
  <si>
    <t>&lt;iframe src="http://www.rakuten.ne.jp/gold/brotures/items/brotures/wheel-p-set.html" frameborder="0" id="items-col-content" scrolling="no"&gt;&lt;/iframe&gt;</t>
  </si>
  <si>
    <t>http://image.rakuten.co.jp/brotures/cabinet/items/brotures/wheel-p-set.jpg</t>
  </si>
  <si>
    <t>BROTURESALLDAY46mmDeepWheelPOLISHSet</t>
  </si>
  <si>
    <t>296915-0010002019</t>
  </si>
  <si>
    <t>wheel-pr-f</t>
  </si>
  <si>
    <t>BROTURES ALLDAY 47mm Deep Wheel PURPLE Front</t>
  </si>
  <si>
    <t>(BROTURES ALLDAY 47mm Deep Wheel PURPLE Front)</t>
  </si>
  <si>
    <t>&lt;iframe src="http://www.rakuten.ne.jp/gold/brotures/spec/brotures/wheel-pr-f.html" frameborder="0" id="spec-content" scrolling="no"&gt;&lt;/iframe&gt;</t>
  </si>
  <si>
    <t>&lt;iframe src="http://www.rakuten.ne.jp/gold/brotures/items/brotures/wheel-pr-f.html" frameborder="0" id="items-col-content" scrolling="no"&gt;&lt;/iframe&gt;</t>
  </si>
  <si>
    <t>http://image.rakuten.co.jp/brotures/cabinet/items/brotures/wheel-pr-f.jpg</t>
  </si>
  <si>
    <t>BROTURESALLDAY47mmDeepWheelPURPLEFront</t>
  </si>
  <si>
    <t>296915-0010002016</t>
  </si>
  <si>
    <t>wheel-pr-r</t>
  </si>
  <si>
    <t>BROTURES ALLDAY 47mm Deep Wheel PURPLE Rear</t>
  </si>
  <si>
    <t>(BROTURES ALLDAY 47mm Deep Wheel PURPLE Rear)</t>
  </si>
  <si>
    <t>&lt;iframe src="http://www.rakuten.ne.jp/gold/brotures/spec/brotures/wheel-pr-r.html" frameborder="0" id="spec-content" scrolling="no"&gt;&lt;/iframe&gt;</t>
  </si>
  <si>
    <t>&lt;iframe src="http://www.rakuten.ne.jp/gold/brotures/items/brotures/wheel-pr-r.html" frameborder="0" id="items-col-content" scrolling="no"&gt;&lt;/iframe&gt;</t>
  </si>
  <si>
    <t>http://image.rakuten.co.jp/brotures/cabinet/items/brotures/wheel-pr-r.jpg</t>
  </si>
  <si>
    <t>BROTURESALLDAY47mmDeepWheelPURPLERear</t>
  </si>
  <si>
    <t>296915-0010002017</t>
  </si>
  <si>
    <t>wheel-pr-set</t>
  </si>
  <si>
    <t>BROTURES ALLDAY 47mm Deep Wheel PURPLE Set</t>
  </si>
  <si>
    <t>(BROTURES ALLDAY 47mm Deep Wheel PURPLE Set)</t>
  </si>
  <si>
    <t>&lt;iframe src="http://www.rakuten.ne.jp/gold/brotures/spec/brotures/wheel-pr-set.html" frameborder="0" id="spec-content" scrolling="no"&gt;&lt;/iframe&gt;</t>
  </si>
  <si>
    <t>&lt;iframe src="http://www.rakuten.ne.jp/gold/brotures/items/brotures/wheel-pr-set.html" frameborder="0" id="items-col-content" scrolling="no"&gt;&lt;/iframe&gt;</t>
  </si>
  <si>
    <t>http://image.rakuten.co.jp/brotures/cabinet/items/brotures/wheel-pr-set.jpg</t>
  </si>
  <si>
    <t>BROTURESALLDAY47mmDeepWheelPURPLESet</t>
  </si>
  <si>
    <t>296915-0010002018</t>
  </si>
  <si>
    <t>wheel-r-f</t>
  </si>
  <si>
    <t>BROTURES ALLDAY 48mm Deep Wheel RED Front</t>
  </si>
  <si>
    <t>(BROTURES ALLDAY 48mm Deep Wheel RED Front)</t>
  </si>
  <si>
    <t>&lt;iframe src="http://www.rakuten.ne.jp/gold/brotures/spec/brotures/wheel-r-f.html" frameborder="0" id="spec-content" scrolling="no"&gt;&lt;/iframe&gt;</t>
  </si>
  <si>
    <t>&lt;iframe src="http://www.rakuten.ne.jp/gold/brotures/items/brotures/wheel-r-f.html" frameborder="0" id="items-col-content" scrolling="no"&gt;&lt;/iframe&gt;</t>
  </si>
  <si>
    <t>http://image.rakuten.co.jp/brotures/cabinet/items/brotures/wheel-r-f.jpg</t>
  </si>
  <si>
    <t>BROTURESALLDAY48mmDeepWheelREDFront</t>
  </si>
  <si>
    <t>296915-0010002020</t>
  </si>
  <si>
    <t>wheel-r-r</t>
  </si>
  <si>
    <t>BROTURES ALLDAY 48mm Deep Wheel RED Rear</t>
  </si>
  <si>
    <t>(BROTURES ALLDAY 48mm Deep Wheel RED Rear)</t>
  </si>
  <si>
    <t>&lt;iframe src="http://www.rakuten.ne.jp/gold/brotures/spec/brotures/wheel-r-r.html" frameborder="0" id="spec-content" scrolling="no"&gt;&lt;/iframe&gt;</t>
  </si>
  <si>
    <t>&lt;iframe src="http://www.rakuten.ne.jp/gold/brotures/items/brotures/wheel-r-r.html" frameborder="0" id="items-col-content" scrolling="no"&gt;&lt;/iframe&gt;</t>
  </si>
  <si>
    <t>http://image.rakuten.co.jp/brotures/cabinet/items/brotures/wheel-r-r.jpg</t>
  </si>
  <si>
    <t>BROTURESALLDAY48mmDeepWheelREDRear</t>
  </si>
  <si>
    <t>296915-0010002021</t>
  </si>
  <si>
    <t>wheel-r-set</t>
  </si>
  <si>
    <t>BROTURES ALLDAY 48mm Deep Wheel RED Set</t>
  </si>
  <si>
    <t>(BROTURES ALLDAY 48mm Deep Wheel RED Set)</t>
  </si>
  <si>
    <t>&lt;iframe src="http://www.rakuten.ne.jp/gold/brotures/spec/brotures/wheel-r-set.html" frameborder="0" id="spec-content" scrolling="no"&gt;&lt;/iframe&gt;</t>
  </si>
  <si>
    <t>&lt;iframe src="http://www.rakuten.ne.jp/gold/brotures/items/brotures/wheel-r-set.html" frameborder="0" id="items-col-content" scrolling="no"&gt;&lt;/iframe&gt;</t>
  </si>
  <si>
    <t>http://image.rakuten.co.jp/brotures/cabinet/items/brotures/wheel-r-set.jpg</t>
  </si>
  <si>
    <t>BROTURESALLDAY48mmDeepWheelREDSet</t>
  </si>
  <si>
    <t>296915-0010002022</t>
  </si>
  <si>
    <t>whl_gc_bk</t>
  </si>
  <si>
    <t>グランコンペ トラックホイールセット BLACK</t>
  </si>
  <si>
    <t>トラックホイールセット</t>
  </si>
  <si>
    <t>&lt;iframe src="http://www.rakuten.ne.jp/gold/brotures/spec2/whl_gc_bk.html" frameborder="0" id="spec-content" scrolling="no"&gt;&lt;/iframe&gt;</t>
  </si>
  <si>
    <t>&lt;iframe src="http://www.rakuten.ne.jp/gold/brotures/items/gramcompe/whl_gc_bk.html" frameborder="0" id="items-col-content" scrolling="no"&gt;&lt;/iframe&gt;</t>
  </si>
  <si>
    <t>http://image.rakuten.co.jp/brotures/cabinet/items/gramcompe/whl_gc_bk.jpg</t>
  </si>
  <si>
    <t>グランコンペトラックホイールセットBLACK</t>
  </si>
  <si>
    <t>296915-0010002843</t>
  </si>
  <si>
    <t>whl_gc_gl</t>
  </si>
  <si>
    <t>グランコンペ トラックホイールセット GOLD</t>
  </si>
  <si>
    <t>&lt;iframe src="http://www.rakuten.ne.jp/gold/brotures/spec2/whl_gc_gl.html" frameborder="0" id="spec-content" scrolling="no"&gt;&lt;/iframe&gt;</t>
  </si>
  <si>
    <t>&lt;iframe src="http://www.rakuten.ne.jp/gold/brotures/items/gramcompe/whl_gc_gl.html" frameborder="0" id="items-col-content" scrolling="no"&gt;&lt;/iframe&gt;</t>
  </si>
  <si>
    <t>http://image.rakuten.co.jp/brotures/cabinet/items/gramcompe/whl_gc_gl.jpg</t>
  </si>
  <si>
    <t>グランコンペトラックホイールセットGOLD</t>
  </si>
  <si>
    <t>296915-0010002844</t>
  </si>
  <si>
    <t>whl_gc_gr</t>
  </si>
  <si>
    <t>グランコンペ トラックホイールセット GREEN</t>
  </si>
  <si>
    <t>&lt;iframe src="http://www.rakuten.ne.jp/gold/brotures/spec2/whl_gc_gr.html" frameborder="0" id="spec-content" scrolling="no"&gt;&lt;/iframe&gt;</t>
  </si>
  <si>
    <t>&lt;iframe src="http://www.rakuten.ne.jp/gold/brotures/items/gramcompe/whl_gc_gr.html" frameborder="0" id="items-col-content" scrolling="no"&gt;&lt;/iframe&gt;</t>
  </si>
  <si>
    <t>http://image.rakuten.co.jp/brotures/cabinet/items/gramcompe/whl_gc_gr.jpg</t>
  </si>
  <si>
    <t>グランコンペトラックホイールセットGREEN</t>
  </si>
  <si>
    <t>296915-0010002845</t>
  </si>
  <si>
    <t>whl_gc_pink</t>
  </si>
  <si>
    <t>グランコンペ トラックホイールセット PINK</t>
  </si>
  <si>
    <t>ピンク</t>
  </si>
  <si>
    <t>&lt;iframe src="http://www.rakuten.ne.jp/gold/brotures/spec2/whl_gc_pink.html" frameborder="0" id="spec-content" scrolling="no"&gt;&lt;/iframe&gt;</t>
  </si>
  <si>
    <t>&lt;iframe src="http://www.rakuten.ne.jp/gold/brotures/items/gramcompe/whl_gc_pink.html" frameborder="0" id="items-col-content" scrolling="no"&gt;&lt;/iframe&gt;</t>
  </si>
  <si>
    <t>http://image.rakuten.co.jp/brotures/cabinet/items/gramcompe/whl_gc_pink.jpg</t>
  </si>
  <si>
    <t>グランコンペトラックホイールセットPINK</t>
  </si>
  <si>
    <t>296915-0010002846</t>
  </si>
  <si>
    <t>whl_gc_red</t>
  </si>
  <si>
    <t>グランコンペ トラックホイールセット RED</t>
  </si>
  <si>
    <t>&lt;iframe src="http://www.rakuten.ne.jp/gold/brotures/spec2/whl_gc_red.html" frameborder="0" id="spec-content" scrolling="no"&gt;&lt;/iframe&gt;</t>
  </si>
  <si>
    <t>&lt;iframe src="http://www.rakuten.ne.jp/gold/brotures/items/gramcompe/whl_gc_red.html" frameborder="0" id="items-col-content" scrolling="no"&gt;&lt;/iframe&gt;</t>
  </si>
  <si>
    <t>http://image.rakuten.co.jp/brotures/cabinet/items/gramcompe/whl_gc_red.jpg</t>
  </si>
  <si>
    <t>グランコンペトラックホイールセットRED</t>
  </si>
  <si>
    <t>296915-0010002847</t>
  </si>
  <si>
    <t>whl_gc_s</t>
  </si>
  <si>
    <t>グランコンペ トラックホイールセット SILVER</t>
  </si>
  <si>
    <t>&lt;iframe src="http://www.rakuten.ne.jp/gold/brotures/spec2/whl_gc_s.html" frameborder="0" id="spec-content" scrolling="no"&gt;&lt;/iframe&gt;</t>
  </si>
  <si>
    <t>&lt;iframe src="http://www.rakuten.ne.jp/gold/brotures/items/gramcompe/whl_gc_s.html" frameborder="0" id="items-col-content" scrolling="no"&gt;&lt;/iframe&gt;</t>
  </si>
  <si>
    <t>http://image.rakuten.co.jp/brotures/cabinet/items/gramcompe/whl_gc_s.jpg</t>
  </si>
  <si>
    <t>グランコンペトラックホイールセットSILVER</t>
  </si>
  <si>
    <t>296915-0010002848</t>
  </si>
  <si>
    <t>whl_gc_wh</t>
  </si>
  <si>
    <t>グランコンペ トラックホイールセット WHITE</t>
  </si>
  <si>
    <t>&lt;iframe src="http://www.rakuten.ne.jp/gold/brotures/spec2/whl_gc_wh.html" frameborder="0" id="spec-content" scrolling="no"&gt;&lt;/iframe&gt;</t>
  </si>
  <si>
    <t>&lt;iframe src="http://www.rakuten.ne.jp/gold/brotures/items/gramcompe/whl_gc_wh.html" frameborder="0" id="items-col-content" scrolling="no"&gt;&lt;/iframe&gt;</t>
  </si>
  <si>
    <t>http://image.rakuten.co.jp/brotures/cabinet/items/gramcompe/whl_gc_wh.jpg</t>
  </si>
  <si>
    <t>グランコンペトラックホイールセットWHITE</t>
  </si>
  <si>
    <t>296915-0010002849</t>
  </si>
  <si>
    <t>x_101</t>
  </si>
  <si>
    <t>ALEXRIMS 700Cアルミリム</t>
  </si>
  <si>
    <t>700Cアルミリム</t>
  </si>
  <si>
    <t>(ALEXRIMS 700Cアルミリム)</t>
  </si>
  <si>
    <t>&lt;iframe src="http://www.rakuten.ne.jp/gold/brotures/spec/alexrims/x_101.html" frameborder="0" id="spec-content" scrolling="no"&gt;&lt;/iframe&gt;</t>
  </si>
  <si>
    <t>&lt;iframe src="http://www.rakuten.ne.jp/gold/brotures/items/alexrims/x_101.html" frameborder="0" id="items-col-content" scrolling="no"&gt;&lt;/iframe&gt;</t>
  </si>
  <si>
    <t>http://image.rakuten.co.jp/brotures/cabinet/items/alexrims/x_101.jpg</t>
  </si>
  <si>
    <t>ALEXRIMS700Cアルミリム</t>
  </si>
  <si>
    <t>296915-0010002089</t>
  </si>
  <si>
    <t>ヘッドセット</t>
  </si>
  <si>
    <t>cadac-k1</t>
  </si>
  <si>
    <t>kcnc</t>
  </si>
  <si>
    <t>KCNC カダックK1 アヘッド</t>
  </si>
  <si>
    <t>KCNC</t>
  </si>
  <si>
    <t>カダックK1</t>
  </si>
  <si>
    <t>アヘッド</t>
  </si>
  <si>
    <t>【KCNC】</t>
  </si>
  <si>
    <t>ケーシーエヌシー</t>
  </si>
  <si>
    <t xml:space="preserve">カダックK1 アヘッド   </t>
  </si>
  <si>
    <t>&lt;iframe src="http://www.rakuten.ne.jp/gold/brotures/spec2/cadac-k1.html" frameborder="0" id="spec-content" scrolling="no"&gt;&lt;/iframe&gt;</t>
  </si>
  <si>
    <t>&lt;iframe src="http://www.rakuten.ne.jp/gold/brotures/items/kcnc/cadac-k1.html" frameborder="0" id="items-col-content" scrolling="no"&gt;&lt;/iframe&gt;</t>
  </si>
  <si>
    <t>http://image.rakuten.co.jp/brotures/cabinet/items/kcnc/cadac-k1.jpg</t>
  </si>
  <si>
    <t>KCNCカダックK1アヘッド</t>
  </si>
  <si>
    <t>296915-0010003088</t>
  </si>
  <si>
    <t>hdst_aheadcap</t>
  </si>
  <si>
    <t>KCNC アヘッドキャップ</t>
  </si>
  <si>
    <t>アヘッドキャップ</t>
  </si>
  <si>
    <t xml:space="preserve">アヘッドキャップ    </t>
  </si>
  <si>
    <t>&lt;iframe src="http://www.rakuten.ne.jp/gold/brotures/spec2/hdst_aheadcap.html" frameborder="0" id="spec-content" scrolling="no"&gt;&lt;/iframe&gt;</t>
  </si>
  <si>
    <t>&lt;iframe src="http://www.rakuten.ne.jp/gold/brotures/items/kcnc/hdst_aheadcap.html" frameborder="0" id="items-col-content" scrolling="no"&gt;&lt;/iframe&gt;</t>
  </si>
  <si>
    <t>http://image.rakuten.co.jp/brotures/cabinet/items/kcnc/hdst_aheadcap.jpg</t>
  </si>
  <si>
    <t>KCNCアヘッドキャップ</t>
  </si>
  <si>
    <t>296915-0010003092</t>
  </si>
  <si>
    <t>hdst_alloyspacer</t>
  </si>
  <si>
    <t>dia-compe</t>
  </si>
  <si>
    <t>DIA-COMPE アルミAヘッドスペーサー</t>
  </si>
  <si>
    <t>DIA-COMPE</t>
  </si>
  <si>
    <t>アルミAヘッドスペーサー</t>
  </si>
  <si>
    <t>【DIA-COMPE】</t>
  </si>
  <si>
    <t xml:space="preserve">アルミAヘッドスペーサー    </t>
  </si>
  <si>
    <t>&lt;iframe src="http://www.rakuten.ne.jp/gold/brotures/spec2/hdst_alloyspacer.html" frameborder="0" id="spec-content" scrolling="no"&gt;&lt;/iframe&gt;</t>
  </si>
  <si>
    <t>&lt;iframe src="http://www.rakuten.ne.jp/gold/brotures/items/dia-compe/hdst_alloyspacer.html" frameborder="0" id="items-col-content" scrolling="no"&gt;&lt;/iframe&gt;</t>
  </si>
  <si>
    <t>http://image.rakuten.co.jp/brotures/cabinet/items/dia-compe/hdst_alloyspacer.jpg</t>
  </si>
  <si>
    <t>DIA-COMPEアルミAヘッドスペーサー</t>
  </si>
  <si>
    <t>296915-0010002820</t>
  </si>
  <si>
    <t>hdst_alloyspacer2</t>
  </si>
  <si>
    <t>DIA-COMPE アルミAヘッドスペーサー カラー</t>
  </si>
  <si>
    <t xml:space="preserve">アルミAヘッドスペーサー カラー   </t>
  </si>
  <si>
    <t>&lt;iframe src="http://www.rakuten.ne.jp/gold/brotures/spec2/hdst_alloyspacer2.html" frameborder="0" id="spec-content" scrolling="no"&gt;&lt;/iframe&gt;</t>
  </si>
  <si>
    <t>&lt;iframe src="http://www.rakuten.ne.jp/gold/brotures/items/dia-compe/hdst_alloyspacer2.html" frameborder="0" id="items-col-content" scrolling="no"&gt;&lt;/iframe&gt;</t>
  </si>
  <si>
    <t>http://image.rakuten.co.jp/brotures/cabinet/items/dia-compe/hdst_alloyspacer2.jpg</t>
  </si>
  <si>
    <t>DIA-COMPEアルミAヘッドスペーサーカラー</t>
  </si>
  <si>
    <t>296915-0010002821</t>
  </si>
  <si>
    <t>hdst_c_pressin</t>
  </si>
  <si>
    <t>ritchey</t>
  </si>
  <si>
    <t>RITCHEY WCS カーボンプレスイン</t>
  </si>
  <si>
    <t>RITCHEY</t>
  </si>
  <si>
    <t>WCS</t>
  </si>
  <si>
    <t>カーボンプレスイン</t>
  </si>
  <si>
    <t>【RITCHEY】</t>
  </si>
  <si>
    <t xml:space="preserve">WCS カーボンプレスイン   </t>
  </si>
  <si>
    <t>&lt;iframe src="http://www.rakuten.ne.jp/gold/brotures/spec2/hdst_c_pressin.html" frameborder="0" id="spec-content" scrolling="no"&gt;&lt;/iframe&gt;</t>
  </si>
  <si>
    <t>&lt;iframe src="http://www.rakuten.ne.jp/gold/brotures/items/ritchey/hdst_c_pressin.html" frameborder="0" id="items-col-content" scrolling="no"&gt;&lt;/iframe&gt;</t>
  </si>
  <si>
    <t>http://image.rakuten.co.jp/brotures/cabinet/items/ritchey/hdst_c_pressin.jpg</t>
  </si>
  <si>
    <t>RITCHEYWCSカーボンプレスイン</t>
  </si>
  <si>
    <t>296915-0010002651</t>
  </si>
  <si>
    <t>hdst_c_spacer</t>
  </si>
  <si>
    <t>DIA-COMPE カーボンAヘッドスペーサー</t>
  </si>
  <si>
    <t>カーボンAヘッドスペーサー</t>
  </si>
  <si>
    <t xml:space="preserve">カーボンAヘッドスペーサー    </t>
  </si>
  <si>
    <t>&lt;iframe src="http://www.rakuten.ne.jp/gold/brotures/spec2/hdst_c_spacer.html" frameborder="0" id="spec-content" scrolling="no"&gt;&lt;/iframe&gt;</t>
  </si>
  <si>
    <t>&lt;iframe src="http://www.rakuten.ne.jp/gold/brotures/items/dia-compe/hdst_c_spacer.html" frameborder="0" id="items-col-content" scrolling="no"&gt;&lt;/iframe&gt;</t>
  </si>
  <si>
    <t>http://image.rakuten.co.jp/brotures/cabinet/items/dia-compe/hdst_c_spacer.jpg</t>
  </si>
  <si>
    <t>DIA-COMPEカーボンAヘッドスペーサー</t>
  </si>
  <si>
    <t>296915-0010002822</t>
  </si>
  <si>
    <t>hdst_crmospacer</t>
  </si>
  <si>
    <t>nitto</t>
  </si>
  <si>
    <t>NITTO クロモリAヘッドスペーサー</t>
  </si>
  <si>
    <t>NITTO</t>
  </si>
  <si>
    <t>クロモリAヘッドスペーサー</t>
  </si>
  <si>
    <t>【NITTO】</t>
  </si>
  <si>
    <t xml:space="preserve">クロモリAヘッドスペーサー    </t>
  </si>
  <si>
    <t>&lt;iframe src="http://www.rakuten.ne.jp/gold/brotures/spec2/hdst_crmospacer.html" frameborder="0" id="spec-content" scrolling="no"&gt;&lt;/iframe&gt;</t>
  </si>
  <si>
    <t>&lt;iframe src="http://www.rakuten.ne.jp/gold/brotures/items/nitto/hdst_crmospacer.html" frameborder="0" id="items-col-content" scrolling="no"&gt;&lt;/iframe&gt;</t>
  </si>
  <si>
    <t>http://image.rakuten.co.jp/brotures/cabinet/items/nitto/hdst_crmospacer.jpg</t>
  </si>
  <si>
    <t>NITTOクロモリAヘッドスペーサー</t>
  </si>
  <si>
    <t>296915-0010002852</t>
  </si>
  <si>
    <t>hdst_fl250c</t>
  </si>
  <si>
    <t>tange</t>
  </si>
  <si>
    <t>TANGE FL250C</t>
  </si>
  <si>
    <t>TANGE</t>
  </si>
  <si>
    <t>FL250C</t>
  </si>
  <si>
    <t>【TANGE】</t>
  </si>
  <si>
    <t xml:space="preserve">FL250C    </t>
  </si>
  <si>
    <t>&lt;iframe src="http://www.rakuten.ne.jp/gold/brotures/spec2/hdst_fl250c.html" frameborder="0" id="spec-content" scrolling="no"&gt;&lt;/iframe&gt;</t>
  </si>
  <si>
    <t>&lt;iframe src="http://www.rakuten.ne.jp/gold/brotures/items/tange/hdst_fl250c.html" frameborder="0" id="items-col-content" scrolling="no"&gt;&lt;/iframe&gt;</t>
  </si>
  <si>
    <t>http://image.rakuten.co.jp/brotures/cabinet/items/tange/hdst_fl250c.jpg</t>
  </si>
  <si>
    <t>TANGEFL250C</t>
  </si>
  <si>
    <t>296915-0010002772</t>
  </si>
  <si>
    <t>hdst_fl270c</t>
  </si>
  <si>
    <t>TANGE FL270C</t>
  </si>
  <si>
    <t>FL270C</t>
  </si>
  <si>
    <t xml:space="preserve">FL270C    </t>
  </si>
  <si>
    <t>&lt;iframe src="http://www.rakuten.ne.jp/gold/brotures/spec2/hdst_fl270c.html" frameborder="0" id="spec-content" scrolling="no"&gt;&lt;/iframe&gt;</t>
  </si>
  <si>
    <t>&lt;iframe src="http://www.rakuten.ne.jp/gold/brotures/items/tange/hdst_fl270c.html" frameborder="0" id="items-col-content" scrolling="no"&gt;&lt;/iframe&gt;</t>
  </si>
  <si>
    <t>http://image.rakuten.co.jp/brotures/cabinet/items/tange/hdst_fl270c.jpg</t>
  </si>
  <si>
    <t>TANGEFL270C</t>
  </si>
  <si>
    <t>296915-0010002773</t>
  </si>
  <si>
    <t>hdst_kcnc_10-20</t>
  </si>
  <si>
    <t>KCNC ヘッドセットスペーサー 2mm - 8mm</t>
  </si>
  <si>
    <t>ヘッドセットスペーサー</t>
  </si>
  <si>
    <t>2mm</t>
  </si>
  <si>
    <t>-</t>
  </si>
  <si>
    <t>8mm</t>
  </si>
  <si>
    <t xml:space="preserve">ヘッドセットスペーサー 2mm - 8mm </t>
  </si>
  <si>
    <t>&lt;iframe src="http://www.rakuten.ne.jp/gold/brotures/spec2/hdst_kcnc_10-20.html" frameborder="0" id="spec-content" scrolling="no"&gt;&lt;/iframe&gt;</t>
  </si>
  <si>
    <t>&lt;iframe src="http://www.rakuten.ne.jp/gold/brotures/items/kcnc/hdst_kcnc_10-20.html" frameborder="0" id="items-col-content" scrolling="no"&gt;&lt;/iframe&gt;</t>
  </si>
  <si>
    <t>http://image.rakuten.co.jp/brotures/cabinet/items/kcnc/hdst_kcnc_10-20.jpg</t>
  </si>
  <si>
    <t>KCNCヘッドセットスペーサー2mm-8mm</t>
  </si>
  <si>
    <t>296915-0010003093</t>
  </si>
  <si>
    <t>hdst_kcnc_2-8</t>
  </si>
  <si>
    <t>KCNC ヘッドセットスペーサー 10mm - 20mm</t>
  </si>
  <si>
    <t>10mm</t>
  </si>
  <si>
    <t>20mm</t>
  </si>
  <si>
    <t xml:space="preserve">ヘッドセットスペーサー 10mm - 20mm </t>
  </si>
  <si>
    <t>&lt;iframe src="http://www.rakuten.ne.jp/gold/brotures/spec2/hdst_kcnc_2-8.html" frameborder="0" id="spec-content" scrolling="no"&gt;&lt;/iframe&gt;</t>
  </si>
  <si>
    <t>&lt;iframe src="http://www.rakuten.ne.jp/gold/brotures/items/kcnc/hdst_kcnc_2-8.html" frameborder="0" id="items-col-content" scrolling="no"&gt;&lt;/iframe&gt;</t>
  </si>
  <si>
    <t>http://image.rakuten.co.jp/brotures/cabinet/items/kcnc/hdst_kcnc_2-8.jpg</t>
  </si>
  <si>
    <t>KCNCヘッドセットスペーサー10mm-20mm</t>
  </si>
  <si>
    <t>296915-0010003094</t>
  </si>
  <si>
    <t>hdst_khs-f10</t>
  </si>
  <si>
    <t>KCNC KHS-F10 セミインテグラル</t>
  </si>
  <si>
    <t>KHS-F10</t>
  </si>
  <si>
    <t>セミインテグラル</t>
  </si>
  <si>
    <t xml:space="preserve">KHS-F10 セミインテグラル   </t>
  </si>
  <si>
    <t>&lt;iframe src="http://www.rakuten.ne.jp/gold/brotures/spec2/hdst_khs-f10.html" frameborder="0" id="spec-content" scrolling="no"&gt;&lt;/iframe&gt;</t>
  </si>
  <si>
    <t>&lt;iframe src="http://www.rakuten.ne.jp/gold/brotures/items/kcnc/hdst_khs-f10.html" frameborder="0" id="items-col-content" scrolling="no"&gt;&lt;/iframe&gt;</t>
  </si>
  <si>
    <t>http://image.rakuten.co.jp/brotures/cabinet/items/kcnc/hdst_khs-f10.jpg</t>
  </si>
  <si>
    <t>KCNCKHS-F10セミインテグラル</t>
  </si>
  <si>
    <t>296915-0010003095</t>
  </si>
  <si>
    <t>hdst_khs-f13</t>
  </si>
  <si>
    <t>KCNC KHS-F13 セミインテグラル</t>
  </si>
  <si>
    <t>KHS-F13</t>
  </si>
  <si>
    <t xml:space="preserve">KHS-F13 セミインテグラル   </t>
  </si>
  <si>
    <t>&lt;iframe src="http://www.rakuten.ne.jp/gold/brotures/spec2/hdst_khs-f13.html" frameborder="0" id="spec-content" scrolling="no"&gt;&lt;/iframe&gt;</t>
  </si>
  <si>
    <t>&lt;iframe src="http://www.rakuten.ne.jp/gold/brotures/items/kcnc/hdst_khs-f13.html" frameborder="0" id="items-col-content" scrolling="no"&gt;&lt;/iframe&gt;</t>
  </si>
  <si>
    <t>http://image.rakuten.co.jp/brotures/cabinet/items/kcnc/hdst_khs-f13.jpg</t>
  </si>
  <si>
    <t>KCNCKHS-F13セミインテグラル</t>
  </si>
  <si>
    <t>296915-0010003096</t>
  </si>
  <si>
    <t>hdst_khs-pt1860</t>
  </si>
  <si>
    <t>KCNC KHS-PT1860 テーパード</t>
  </si>
  <si>
    <t>KHS-PT1860</t>
  </si>
  <si>
    <t>テーパード</t>
  </si>
  <si>
    <t xml:space="preserve">KHS-PT1860 テーパード   </t>
  </si>
  <si>
    <t>&lt;iframe src="http://www.rakuten.ne.jp/gold/brotures/spec2/hdst_khs-pt1860.html" frameborder="0" id="spec-content" scrolling="no"&gt;&lt;/iframe&gt;</t>
  </si>
  <si>
    <t>&lt;iframe src="http://www.rakuten.ne.jp/gold/brotures/items/kcnc/hdst_khs-pt1860.html" frameborder="0" id="items-col-content" scrolling="no"&gt;&lt;/iframe&gt;</t>
  </si>
  <si>
    <t>http://image.rakuten.co.jp/brotures/cabinet/items/kcnc/hdst_khs-pt1860.jpg</t>
  </si>
  <si>
    <t>KCNCKHS-PT1860テーパード</t>
  </si>
  <si>
    <t>296915-0010003097</t>
  </si>
  <si>
    <t>hdst_km1</t>
  </si>
  <si>
    <t>KCNC MORION KM1 インテグラル</t>
  </si>
  <si>
    <t>MORION</t>
  </si>
  <si>
    <t>KM1</t>
  </si>
  <si>
    <t>インテグラル</t>
  </si>
  <si>
    <t xml:space="preserve">MORION KM1 インテグラル  </t>
  </si>
  <si>
    <t>&lt;iframe src="http://www.rakuten.ne.jp/gold/brotures/spec2/hdst_km1.html" frameborder="0" id="spec-content" scrolling="no"&gt;&lt;/iframe&gt;</t>
  </si>
  <si>
    <t>&lt;iframe src="http://www.rakuten.ne.jp/gold/brotures/items/kcnc/hdst_km1.html" frameborder="0" id="items-col-content" scrolling="no"&gt;&lt;/iframe&gt;</t>
  </si>
  <si>
    <t>http://image.rakuten.co.jp/brotures/cabinet/items/kcnc/hdst_km1.jpg</t>
  </si>
  <si>
    <t>KCNCMORIONKM1インテグラル</t>
  </si>
  <si>
    <t>296915-0010003098</t>
  </si>
  <si>
    <t>hdst_km2</t>
  </si>
  <si>
    <t>KCNC MORION KM2 セミインテグラル</t>
  </si>
  <si>
    <t>KM2</t>
  </si>
  <si>
    <t xml:space="preserve">MORION KM2 セミインテグラル  </t>
  </si>
  <si>
    <t>&lt;iframe src="http://www.rakuten.ne.jp/gold/brotures/spec2/hdst_km2.html" frameborder="0" id="spec-content" scrolling="no"&gt;&lt;/iframe&gt;</t>
  </si>
  <si>
    <t>&lt;iframe src="http://www.rakuten.ne.jp/gold/brotures/items/kcnc/hdst_km2.html" frameborder="0" id="items-col-content" scrolling="no"&gt;&lt;/iframe&gt;</t>
  </si>
  <si>
    <t>http://image.rakuten.co.jp/brotures/cabinet/items/kcnc/hdst_km2.jpg</t>
  </si>
  <si>
    <t>KCNCMORIONKM2セミインテグラル</t>
  </si>
  <si>
    <t>296915-0010003099</t>
  </si>
  <si>
    <t>hdst_km3</t>
  </si>
  <si>
    <t>KCNC MORION KM3 ノーマル</t>
  </si>
  <si>
    <t>KM3</t>
  </si>
  <si>
    <t>ノーマル</t>
  </si>
  <si>
    <t xml:space="preserve">MORION KM3 ノーマル  </t>
  </si>
  <si>
    <t>&lt;iframe src="http://www.rakuten.ne.jp/gold/brotures/spec2/hdst_km3.html" frameborder="0" id="spec-content" scrolling="no"&gt;&lt;/iframe&gt;</t>
  </si>
  <si>
    <t>&lt;iframe src="http://www.rakuten.ne.jp/gold/brotures/items/kcnc/hdst_km3.html" frameborder="0" id="items-col-content" scrolling="no"&gt;&lt;/iframe&gt;</t>
  </si>
  <si>
    <t>http://image.rakuten.co.jp/brotures/cabinet/items/kcnc/hdst_km3.jpg</t>
  </si>
  <si>
    <t>KCNCMORIONKM3ノーマル</t>
  </si>
  <si>
    <t>296915-0010003100</t>
  </si>
  <si>
    <t>hdst_kr1</t>
  </si>
  <si>
    <t>KCNC RADIANT KR1 インテグラル</t>
  </si>
  <si>
    <t>RADIANT</t>
  </si>
  <si>
    <t>KR1</t>
  </si>
  <si>
    <t xml:space="preserve">RADIANT KR1 インテグラル  </t>
  </si>
  <si>
    <t>&lt;iframe src="http://www.rakuten.ne.jp/gold/brotures/spec2/hdst_kr1.html" frameborder="0" id="spec-content" scrolling="no"&gt;&lt;/iframe&gt;</t>
  </si>
  <si>
    <t>&lt;iframe src="http://www.rakuten.ne.jp/gold/brotures/items/kcnc/hdst_kr1.html" frameborder="0" id="items-col-content" scrolling="no"&gt;&lt;/iframe&gt;</t>
  </si>
  <si>
    <t>http://image.rakuten.co.jp/brotures/cabinet/items/kcnc/hdst_kr1.jpg</t>
  </si>
  <si>
    <t>KCNCRADIANTKR1インテグラル</t>
  </si>
  <si>
    <t>296915-0010003101</t>
  </si>
  <si>
    <t>hdst_kr1_taper</t>
  </si>
  <si>
    <t>KCNC RADIANT KR1 テーパー</t>
  </si>
  <si>
    <t>テーパー</t>
  </si>
  <si>
    <t xml:space="preserve">RADIANT KR1 テーパー  </t>
  </si>
  <si>
    <t>&lt;iframe src="http://www.rakuten.ne.jp/gold/brotures/spec2/hdst_kr1_taper.html" frameborder="0" id="spec-content" scrolling="no"&gt;&lt;/iframe&gt;</t>
  </si>
  <si>
    <t>&lt;iframe src="http://www.rakuten.ne.jp/gold/brotures/items/kcnc/hdst_kr1_taper.html" frameborder="0" id="items-col-content" scrolling="no"&gt;&lt;/iframe&gt;</t>
  </si>
  <si>
    <t>http://image.rakuten.co.jp/brotures/cabinet/items/kcnc/hdst_kr1_taper.jpg</t>
  </si>
  <si>
    <t>KCNCRADIANTKR1テーパー</t>
  </si>
  <si>
    <t>296915-0010003102</t>
  </si>
  <si>
    <t>hdst_kr2</t>
  </si>
  <si>
    <t>KCNC RADIANT KR2 セミインテグラル</t>
  </si>
  <si>
    <t>KR2</t>
  </si>
  <si>
    <t xml:space="preserve">RADIANT KR2 セミインテグラル  </t>
  </si>
  <si>
    <t>&lt;iframe src="http://www.rakuten.ne.jp/gold/brotures/spec2/hdst_kr2.html" frameborder="0" id="spec-content" scrolling="no"&gt;&lt;/iframe&gt;</t>
  </si>
  <si>
    <t>&lt;iframe src="http://www.rakuten.ne.jp/gold/brotures/items/kcnc/hdst_kr2.html" frameborder="0" id="items-col-content" scrolling="no"&gt;&lt;/iframe&gt;</t>
  </si>
  <si>
    <t>http://image.rakuten.co.jp/brotures/cabinet/items/kcnc/hdst_kr2.jpg</t>
  </si>
  <si>
    <t>KCNCRADIANTKR2セミインテグラル</t>
  </si>
  <si>
    <t>296915-0010003103</t>
  </si>
  <si>
    <t>hdst_kr3</t>
  </si>
  <si>
    <t>KCNC RADIANT KR3 ノーマル</t>
  </si>
  <si>
    <t>KR3</t>
  </si>
  <si>
    <t xml:space="preserve">RADIANT KR3 ノーマル  </t>
  </si>
  <si>
    <t>&lt;iframe src="http://www.rakuten.ne.jp/gold/brotures/spec2/hdst_kr3.html" frameborder="0" id="spec-content" scrolling="no"&gt;&lt;/iframe&gt;</t>
  </si>
  <si>
    <t>&lt;iframe src="http://www.rakuten.ne.jp/gold/brotures/items/kcnc/hdst_kr3.html" frameborder="0" id="items-col-content" scrolling="no"&gt;&lt;/iframe&gt;</t>
  </si>
  <si>
    <t>http://image.rakuten.co.jp/brotures/cabinet/items/kcnc/hdst_kr3.jpg</t>
  </si>
  <si>
    <t>KCNCRADIANTKR3ノーマル</t>
  </si>
  <si>
    <t>296915-0010003104</t>
  </si>
  <si>
    <t>hdst_levin_cds</t>
  </si>
  <si>
    <t>TANGE LEVIN CDS</t>
  </si>
  <si>
    <t>LEVIN</t>
  </si>
  <si>
    <t>CDS</t>
  </si>
  <si>
    <t xml:space="preserve">LEVIN CDS   </t>
  </si>
  <si>
    <t>&lt;iframe src="http://www.rakuten.ne.jp/gold/brotures/spec2/hdst_levin_cds.html" frameborder="0" id="spec-content" scrolling="no"&gt;&lt;/iframe&gt;</t>
  </si>
  <si>
    <t>&lt;iframe src="http://www.rakuten.ne.jp/gold/brotures/items/tange/hdst_levin_cds.html" frameborder="0" id="items-col-content" scrolling="no"&gt;&lt;/iframe&gt;</t>
  </si>
  <si>
    <t>http://image.rakuten.co.jp/brotures/cabinet/items/tange/hdst_levin_cds.jpg</t>
  </si>
  <si>
    <t>TANGELEVINCDS</t>
  </si>
  <si>
    <t>296915-0010002775</t>
  </si>
  <si>
    <t>hdst_levinalloy</t>
  </si>
  <si>
    <t>TANGE LEVIN アロイ</t>
  </si>
  <si>
    <t>アロイ</t>
  </si>
  <si>
    <t xml:space="preserve">LEVIN アロイ   </t>
  </si>
  <si>
    <t>&lt;iframe src="http://www.rakuten.ne.jp/gold/brotures/spec2/hdst_levinalloy.html" frameborder="0" id="spec-content" scrolling="no"&gt;&lt;/iframe&gt;</t>
  </si>
  <si>
    <t>&lt;iframe src="http://www.rakuten.ne.jp/gold/brotures/items/tange/hdst_levinalloy.html" frameborder="0" id="items-col-content" scrolling="no"&gt;&lt;/iframe&gt;</t>
  </si>
  <si>
    <t>http://image.rakuten.co.jp/brotures/cabinet/items/tange/hdst_levinalloy.jpg</t>
  </si>
  <si>
    <t>TANGELEVINアロイ</t>
  </si>
  <si>
    <t>296915-0010002774</t>
  </si>
  <si>
    <t>hdst_logic_cross</t>
  </si>
  <si>
    <t>RITCHEY WCS LOGIC CROSS</t>
  </si>
  <si>
    <t>LOGIC</t>
  </si>
  <si>
    <t>CROSS</t>
  </si>
  <si>
    <t xml:space="preserve">WCS LOGIC CROSS  </t>
  </si>
  <si>
    <t>&lt;iframe src="http://www.rakuten.ne.jp/gold/brotures/spec2/hdst_logic_cross.html" frameborder="0" id="spec-content" scrolling="no"&gt;&lt;/iframe&gt;</t>
  </si>
  <si>
    <t>&lt;iframe src="http://www.rakuten.ne.jp/gold/brotures/items/ritchey/hdst_logic_cross.html" frameborder="0" id="items-col-content" scrolling="no"&gt;&lt;/iframe&gt;</t>
  </si>
  <si>
    <t>http://image.rakuten.co.jp/brotures/cabinet/items/ritchey/hdst_logic_cross.jpg</t>
  </si>
  <si>
    <t>RITCHEYWCSLOGICCROSS</t>
  </si>
  <si>
    <t>296915-0010002653</t>
  </si>
  <si>
    <t>hdst_logicv2</t>
  </si>
  <si>
    <t>RITCHEY LOGIC V2 COMP</t>
  </si>
  <si>
    <t>V2</t>
  </si>
  <si>
    <t>COMP</t>
  </si>
  <si>
    <t xml:space="preserve">LOGIC V2 COMP  </t>
  </si>
  <si>
    <t>&lt;iframe src="http://www.rakuten.ne.jp/gold/brotures/spec2/hdst_logicv2.html" frameborder="0" id="spec-content" scrolling="no"&gt;&lt;/iframe&gt;</t>
  </si>
  <si>
    <t>&lt;iframe src="http://www.rakuten.ne.jp/gold/brotures/items/ritchey/hdst_logicv2.html" frameborder="0" id="items-col-content" scrolling="no"&gt;&lt;/iframe&gt;</t>
  </si>
  <si>
    <t>http://image.rakuten.co.jp/brotures/cabinet/items/ritchey/hdst_logicv2.jpg</t>
  </si>
  <si>
    <t>RITCHEYLOGICV2COMP</t>
  </si>
  <si>
    <t>296915-0010002652</t>
  </si>
  <si>
    <t>hdst_passage_dx</t>
  </si>
  <si>
    <t>TANGE PASSAGE DX</t>
  </si>
  <si>
    <t>PASSAGE</t>
  </si>
  <si>
    <t>DX</t>
  </si>
  <si>
    <t xml:space="preserve">PASSAGE DX   </t>
  </si>
  <si>
    <t>&lt;iframe src="http://www.rakuten.ne.jp/gold/brotures/spec2/hdst_passage_dx.html" frameborder="0" id="spec-content" scrolling="no"&gt;&lt;/iframe&gt;</t>
  </si>
  <si>
    <t>&lt;iframe src="http://www.rakuten.ne.jp/gold/brotures/items/tange/hdst_passage_dx.html" frameborder="0" id="items-col-content" scrolling="no"&gt;&lt;/iframe&gt;</t>
  </si>
  <si>
    <t>http://image.rakuten.co.jp/brotures/cabinet/items/tange/hdst_passage_dx.jpg</t>
  </si>
  <si>
    <t>TANGEPASSAGEDX</t>
  </si>
  <si>
    <t>296915-0010002776</t>
  </si>
  <si>
    <t>hdst_passagedx_color</t>
  </si>
  <si>
    <t>TANEG PASSAGE DX COLOR</t>
  </si>
  <si>
    <t>TANEG</t>
  </si>
  <si>
    <t>COLOR</t>
  </si>
  <si>
    <t>【TANEG】</t>
  </si>
  <si>
    <t xml:space="preserve">PASSAGE DX COLOR  </t>
  </si>
  <si>
    <t>&lt;iframe src="http://www.rakuten.ne.jp/gold/brotures/spec2/hdst_passagedx_color.html" frameborder="0" id="spec-content" scrolling="no"&gt;&lt;/iframe&gt;</t>
  </si>
  <si>
    <t>&lt;iframe src="http://www.rakuten.ne.jp/gold/brotures/items/tange/hdst_passagedx_color.html" frameborder="0" id="items-col-content" scrolling="no"&gt;&lt;/iframe&gt;</t>
  </si>
  <si>
    <t>http://image.rakuten.co.jp/brotures/cabinet/items/tange/hdst_passagedx_color.jpg</t>
  </si>
  <si>
    <t>TANEGPASSAGEDXCOLOR</t>
  </si>
  <si>
    <t>296915-0010003253</t>
  </si>
  <si>
    <t>hdst_pf_cross</t>
  </si>
  <si>
    <t>RITCHEY PF CROSS</t>
  </si>
  <si>
    <t>PF</t>
  </si>
  <si>
    <t xml:space="preserve">PF CROSS   </t>
  </si>
  <si>
    <t>&lt;iframe src="http://www.rakuten.ne.jp/gold/brotures/spec2/hdst_pf_cross.html" frameborder="0" id="spec-content" scrolling="no"&gt;&lt;/iframe&gt;</t>
  </si>
  <si>
    <t>&lt;iframe src="http://www.rakuten.ne.jp/gold/brotures/items/ritchey/hdst_pf_cross.html" frameborder="0" id="items-col-content" scrolling="no"&gt;&lt;/iframe&gt;</t>
  </si>
  <si>
    <t>http://image.rakuten.co.jp/brotures/cabinet/items/ritchey/hdst_pf_cross.jpg</t>
  </si>
  <si>
    <t>RITCHEYPFCROSS</t>
  </si>
  <si>
    <t>296915-0010002654</t>
  </si>
  <si>
    <t>hdst_q1</t>
  </si>
  <si>
    <t>KCNC KUDOS-Q1 セミインテグラル</t>
  </si>
  <si>
    <t>KUDOS-Q1</t>
  </si>
  <si>
    <t xml:space="preserve">KUDOS-Q1 セミインテグラル   </t>
  </si>
  <si>
    <t>&lt;iframe src="http://www.rakuten.ne.jp/gold/brotures/spec2/hdst_q1.html" frameborder="0" id="spec-content" scrolling="no"&gt;&lt;/iframe&gt;</t>
  </si>
  <si>
    <t>&lt;iframe src="http://www.rakuten.ne.jp/gold/brotures/items/kcnc/hdst_q1.html" frameborder="0" id="items-col-content" scrolling="no"&gt;&lt;/iframe&gt;</t>
  </si>
  <si>
    <t>http://image.rakuten.co.jp/brotures/cabinet/items/kcnc/hdst_q1.jpg</t>
  </si>
  <si>
    <t>KCNCKUDOS-Q1セミインテグラル</t>
  </si>
  <si>
    <t>296915-0010003105</t>
  </si>
  <si>
    <t>hdst_rb661c</t>
  </si>
  <si>
    <t>TANGE RB661C</t>
  </si>
  <si>
    <t>RB661C</t>
  </si>
  <si>
    <t xml:space="preserve">RB661C    </t>
  </si>
  <si>
    <t>&lt;iframe src="http://www.rakuten.ne.jp/gold/brotures/spec2/hdst_rb661c.html" frameborder="0" id="spec-content" scrolling="no"&gt;&lt;/iframe&gt;</t>
  </si>
  <si>
    <t>&lt;iframe src="http://www.rakuten.ne.jp/gold/brotures/items/tange/hdst_rb661c.html" frameborder="0" id="items-col-content" scrolling="no"&gt;&lt;/iframe&gt;</t>
  </si>
  <si>
    <t>http://image.rakuten.co.jp/brotures/cabinet/items/tange/hdst_rb661c.jpg</t>
  </si>
  <si>
    <t>TANGERB661C</t>
  </si>
  <si>
    <t>296915-0010002778</t>
  </si>
  <si>
    <t>hdst_s1</t>
  </si>
  <si>
    <t>KCNC OMEGA-S1 インテグラル</t>
  </si>
  <si>
    <t>OMEGA-S1</t>
  </si>
  <si>
    <t xml:space="preserve">OMEGA-S1 インテグラル   </t>
  </si>
  <si>
    <t>&lt;iframe src="http://www.rakuten.ne.jp/gold/brotures/spec2/hdst_s1.html" frameborder="0" id="spec-content" scrolling="no"&gt;&lt;/iframe&gt;</t>
  </si>
  <si>
    <t>&lt;iframe src="http://www.rakuten.ne.jp/gold/brotures/items/kcnc/hdst_s1.html" frameborder="0" id="items-col-content" scrolling="no"&gt;&lt;/iframe&gt;</t>
  </si>
  <si>
    <t>http://image.rakuten.co.jp/brotures/cabinet/items/kcnc/hdst_s1.jpg</t>
  </si>
  <si>
    <t>KCNCOMEGA-S1インテグラル</t>
  </si>
  <si>
    <t>296915-0010003106</t>
  </si>
  <si>
    <t>hdst_s2</t>
  </si>
  <si>
    <t>KCNC OMEGA-S2 インテグラル</t>
  </si>
  <si>
    <t>OMEGA-S2</t>
  </si>
  <si>
    <t xml:space="preserve">OMEGA-S2 インテグラル   </t>
  </si>
  <si>
    <t>&lt;iframe src="http://www.rakuten.ne.jp/gold/brotures/spec2/hdst_s2.html" frameborder="0" id="spec-content" scrolling="no"&gt;&lt;/iframe&gt;</t>
  </si>
  <si>
    <t>&lt;iframe src="http://www.rakuten.ne.jp/gold/brotures/items/kcnc/hdst_s2.html" frameborder="0" id="items-col-content" scrolling="no"&gt;&lt;/iframe&gt;</t>
  </si>
  <si>
    <t>http://image.rakuten.co.jp/brotures/cabinet/items/kcnc/hdst_s2.jpg</t>
  </si>
  <si>
    <t>KCNCOMEGA-S2インテグラル</t>
  </si>
  <si>
    <t>296915-0010003107</t>
  </si>
  <si>
    <t>hdst_s3</t>
  </si>
  <si>
    <t>KCNC OMEGA-S3 インテグラル</t>
  </si>
  <si>
    <t>OMEGA-S3</t>
  </si>
  <si>
    <t xml:space="preserve">OMEGA-S3 インテグラル   </t>
  </si>
  <si>
    <t>&lt;iframe src="http://www.rakuten.ne.jp/gold/brotures/spec2/hdst_s3.html" frameborder="0" id="spec-content" scrolling="no"&gt;&lt;/iframe&gt;</t>
  </si>
  <si>
    <t>&lt;iframe src="http://www.rakuten.ne.jp/gold/brotures/items/kcnc/hdst_s3.html" frameborder="0" id="items-col-content" scrolling="no"&gt;&lt;/iframe&gt;</t>
  </si>
  <si>
    <t>http://image.rakuten.co.jp/brotures/cabinet/items/kcnc/hdst_s3.jpg</t>
  </si>
  <si>
    <t>KCNCOMEGA-S3インテグラル</t>
  </si>
  <si>
    <t>296915-0010003108</t>
  </si>
  <si>
    <t>hdst_sl_10-20</t>
  </si>
  <si>
    <t>KCNC ヘッドセットスペーサー SLS 10mm - 20mm</t>
  </si>
  <si>
    <t>SLS</t>
  </si>
  <si>
    <t>ヘッドセットスペーサー SLS 10mm - 20mm</t>
  </si>
  <si>
    <t>&lt;iframe src="http://www.rakuten.ne.jp/gold/brotures/spec2/hdst_sl_10-20.html" frameborder="0" id="spec-content" scrolling="no"&gt;&lt;/iframe&gt;</t>
  </si>
  <si>
    <t>&lt;iframe src="http://www.rakuten.ne.jp/gold/brotures/items/kcnc/hdst_sl_10-20.html" frameborder="0" id="items-col-content" scrolling="no"&gt;&lt;/iframe&gt;</t>
  </si>
  <si>
    <t>http://image.rakuten.co.jp/brotures/cabinet/items/kcnc/hdst_sl_10-20.jpg</t>
  </si>
  <si>
    <t>KCNCヘッドセットスペーサーSLS10mm-20mm</t>
  </si>
  <si>
    <t>296915-0010003111</t>
  </si>
  <si>
    <t>hdst_sl_2-8</t>
  </si>
  <si>
    <t>KCNC ヘッドセットスペーサー SLS 2mm - 8mm</t>
  </si>
  <si>
    <t>ヘッドセットスペーサー SLS 2mm - 8mm</t>
  </si>
  <si>
    <t>&lt;iframe src="http://www.rakuten.ne.jp/gold/brotures/spec2/hdst_sl_2-8.html" frameborder="0" id="spec-content" scrolling="no"&gt;&lt;/iframe&gt;</t>
  </si>
  <si>
    <t>&lt;iframe src="http://www.rakuten.ne.jp/gold/brotures/items/kcnc/hdst_sl_2-8.html" frameborder="0" id="items-col-content" scrolling="no"&gt;&lt;/iframe&gt;</t>
  </si>
  <si>
    <t>http://image.rakuten.co.jp/brotures/cabinet/items/kcnc/hdst_sl_2-8.jpg</t>
  </si>
  <si>
    <t>KCNCヘッドセットスペーサーSLS2mm-8mm</t>
  </si>
  <si>
    <t>296915-0010003112</t>
  </si>
  <si>
    <t>hdst_slcap</t>
  </si>
  <si>
    <t>KCNC SLアヘッドキャップ</t>
  </si>
  <si>
    <t>SLアヘッドキャップ</t>
  </si>
  <si>
    <t xml:space="preserve">SLアヘッドキャップ    </t>
  </si>
  <si>
    <t>&lt;iframe src="http://www.rakuten.ne.jp/gold/brotures/spec2/hdst_slcap.html" frameborder="0" id="spec-content" scrolling="no"&gt;&lt;/iframe&gt;</t>
  </si>
  <si>
    <t>&lt;iframe src="http://www.rakuten.ne.jp/gold/brotures/items/kcnc/hdst_slcap.html" frameborder="0" id="items-col-content" scrolling="no"&gt;&lt;/iframe&gt;</t>
  </si>
  <si>
    <t>http://image.rakuten.co.jp/brotures/cabinet/items/kcnc/hdst_slcap.jpg</t>
  </si>
  <si>
    <t>KCNCSLアヘッドキャップ</t>
  </si>
  <si>
    <t>296915-0010003109</t>
  </si>
  <si>
    <t>hdst_sls_set</t>
  </si>
  <si>
    <t>KCNC ヘッドスペーサー SLSセット</t>
  </si>
  <si>
    <t>ヘッドスペーサー</t>
  </si>
  <si>
    <t>SLSセット</t>
  </si>
  <si>
    <t xml:space="preserve">ヘッドスペーサー SLSセット   </t>
  </si>
  <si>
    <t>&lt;iframe src="http://www.rakuten.ne.jp/gold/brotures/spec2/hdst_sls_set.html" frameborder="0" id="spec-content" scrolling="no"&gt;&lt;/iframe&gt;</t>
  </si>
  <si>
    <t>&lt;iframe src="http://www.rakuten.ne.jp/gold/brotures/items/kcnc/hdst_sls_set.html" frameborder="0" id="items-col-content" scrolling="no"&gt;&lt;/iframe&gt;</t>
  </si>
  <si>
    <t>http://image.rakuten.co.jp/brotures/cabinet/items/kcnc/hdst_sls_set.jpg</t>
  </si>
  <si>
    <t>KCNCヘッドスペーサーSLSセット</t>
  </si>
  <si>
    <t>296915-0010003110</t>
  </si>
  <si>
    <t>hdst_tange_bmxcap</t>
  </si>
  <si>
    <t>TANGE BMXアルミキャップ</t>
  </si>
  <si>
    <t>BMXアルミキャップ</t>
  </si>
  <si>
    <t xml:space="preserve">BMXアルミキャップ    </t>
  </si>
  <si>
    <t>&lt;iframe src="http://www.rakuten.ne.jp/gold/brotures/spec2/hdst_tange_bmxcap.html" frameborder="0" id="spec-content" scrolling="no"&gt;&lt;/iframe&gt;</t>
  </si>
  <si>
    <t>&lt;iframe src="http://www.rakuten.ne.jp/gold/brotures/items/tange/hdst_tange_bmxcap.html" frameborder="0" id="items-col-content" scrolling="no"&gt;&lt;/iframe&gt;</t>
  </si>
  <si>
    <t>http://image.rakuten.co.jp/brotures/cabinet/items/tange/hdst_tange_bmxcap.jpg</t>
  </si>
  <si>
    <t>TANGEBMXアルミキャップ</t>
  </si>
  <si>
    <t>296915-0010002779</t>
  </si>
  <si>
    <t>hdst_tange_cap</t>
  </si>
  <si>
    <t>TANGE アルミキャップ</t>
  </si>
  <si>
    <t>アルミキャップ</t>
  </si>
  <si>
    <t xml:space="preserve">アルミキャップ    </t>
  </si>
  <si>
    <t>&lt;iframe src="http://www.rakuten.ne.jp/gold/brotures/spec2/hdst_tange_cap.html" frameborder="0" id="spec-content" scrolling="no"&gt;&lt;/iframe&gt;</t>
  </si>
  <si>
    <t>&lt;iframe src="http://www.rakuten.ne.jp/gold/brotures/items/tange/hdst_tange_cap.html" frameborder="0" id="items-col-content" scrolling="no"&gt;&lt;/iframe&gt;</t>
  </si>
  <si>
    <t>http://image.rakuten.co.jp/brotures/cabinet/items/tange/hdst_tange_cap.jpg</t>
  </si>
  <si>
    <t>TANGEアルミキャップ</t>
  </si>
  <si>
    <t>296915-0010002780</t>
  </si>
  <si>
    <t>hdst_tdl</t>
  </si>
  <si>
    <t>RITCHEY WCS TDL ヘッドセット</t>
  </si>
  <si>
    <t>TDL</t>
  </si>
  <si>
    <t xml:space="preserve">WCS TDL ヘッドセット  </t>
  </si>
  <si>
    <t>&lt;iframe src="http://www.rakuten.ne.jp/gold/brotures/spec2/hdst_tdl.html" frameborder="0" id="spec-content" scrolling="no"&gt;&lt;/iframe&gt;</t>
  </si>
  <si>
    <t>&lt;iframe src="http://www.rakuten.ne.jp/gold/brotures/items/ritchey/hdst_tdl.html" frameborder="0" id="items-col-content" scrolling="no"&gt;&lt;/iframe&gt;</t>
  </si>
  <si>
    <t>http://image.rakuten.co.jp/brotures/cabinet/items/ritchey/hdst_tdl.jpg</t>
  </si>
  <si>
    <t>RITCHEYWCSTDLヘッドセット</t>
  </si>
  <si>
    <t>296915-0010002655</t>
  </si>
  <si>
    <t>hdst_te36dx4</t>
  </si>
  <si>
    <t>TANGE TE36DX4</t>
  </si>
  <si>
    <t>TE36DX4</t>
  </si>
  <si>
    <t xml:space="preserve">TE36DX4    </t>
  </si>
  <si>
    <t>&lt;iframe src="http://www.rakuten.ne.jp/gold/brotures/spec2/hdst_te36dx4.html" frameborder="0" id="spec-content" scrolling="no"&gt;&lt;/iframe&gt;</t>
  </si>
  <si>
    <t>&lt;iframe src="http://www.rakuten.ne.jp/gold/brotures/items/tange/hdst_te36dx4.html" frameborder="0" id="items-col-content" scrolling="no"&gt;&lt;/iframe&gt;</t>
  </si>
  <si>
    <t>http://image.rakuten.co.jp/brotures/cabinet/items/tange/hdst_te36dx4.jpg</t>
  </si>
  <si>
    <t>TANGETE36DX4</t>
  </si>
  <si>
    <t>296915-0010002781</t>
  </si>
  <si>
    <t>hdst_te36srn</t>
  </si>
  <si>
    <t>TANGE TE36SRN</t>
  </si>
  <si>
    <t>TE36SRN</t>
  </si>
  <si>
    <t xml:space="preserve">TE36SRN    </t>
  </si>
  <si>
    <t>&lt;iframe src="http://www.rakuten.ne.jp/gold/brotures/spec2/hdst_te36srn.html" frameborder="0" id="spec-content" scrolling="no"&gt;&lt;/iframe&gt;</t>
  </si>
  <si>
    <t>&lt;iframe src="http://www.rakuten.ne.jp/gold/brotures/items/tange/hdst_te36srn.html" frameborder="0" id="items-col-content" scrolling="no"&gt;&lt;/iframe&gt;</t>
  </si>
  <si>
    <t>http://image.rakuten.co.jp/brotures/cabinet/items/tange/hdst_te36srn.jpg</t>
  </si>
  <si>
    <t>TANGETE36SRN</t>
  </si>
  <si>
    <t>296915-0010002782</t>
  </si>
  <si>
    <t>hdst_te36str</t>
  </si>
  <si>
    <t>TANGE TE36STR</t>
  </si>
  <si>
    <t>TE36STR</t>
  </si>
  <si>
    <t xml:space="preserve">TE36STR    </t>
  </si>
  <si>
    <t>&lt;iframe src="http://www.rakuten.ne.jp/gold/brotures/spec2/hdst_te36str.html" frameborder="0" id="spec-content" scrolling="no"&gt;&lt;/iframe&gt;</t>
  </si>
  <si>
    <t>&lt;iframe src="http://www.rakuten.ne.jp/gold/brotures/items/tange/hdst_te36str.html" frameborder="0" id="items-col-content" scrolling="no"&gt;&lt;/iframe&gt;</t>
  </si>
  <si>
    <t>http://image.rakuten.co.jp/brotures/cabinet/items/tange/hdst_te36str.jpg</t>
  </si>
  <si>
    <t>TANGETE36STR</t>
  </si>
  <si>
    <t>296915-0010002783</t>
  </si>
  <si>
    <t>hdst_tg32dl_bk</t>
  </si>
  <si>
    <t>TANGE TG32DL BLACK</t>
  </si>
  <si>
    <t>TG32DL</t>
  </si>
  <si>
    <t>BLACK</t>
  </si>
  <si>
    <t xml:space="preserve">TG32DL BLACK   </t>
  </si>
  <si>
    <t>&lt;iframe src="http://www.rakuten.ne.jp/gold/brotures/spec2/hdst_tg32dl_bk.html" frameborder="0" id="spec-content" scrolling="no"&gt;&lt;/iframe&gt;</t>
  </si>
  <si>
    <t>&lt;iframe src="http://www.rakuten.ne.jp/gold/brotures/items/tange/hdst_tg32dl_bk.html" frameborder="0" id="items-col-content" scrolling="no"&gt;&lt;/iframe&gt;</t>
  </si>
  <si>
    <t>http://image.rakuten.co.jp/brotures/cabinet/items/tange/hdst_tg32dl_bk.jpg</t>
  </si>
  <si>
    <t>TANGETG32DLBLACK</t>
  </si>
  <si>
    <t>296915-0010002784</t>
  </si>
  <si>
    <t>hdst_tg32dl_s</t>
  </si>
  <si>
    <t>TANGE TG32DL SILVER</t>
  </si>
  <si>
    <t>SILVER</t>
  </si>
  <si>
    <t xml:space="preserve">TG32DL SILVER   </t>
  </si>
  <si>
    <t>&lt;iframe src="http://www.rakuten.ne.jp/gold/brotures/spec2/hdst_tg32dl_s.html" frameborder="0" id="spec-content" scrolling="no"&gt;&lt;/iframe&gt;</t>
  </si>
  <si>
    <t>&lt;iframe src="http://www.rakuten.ne.jp/gold/brotures/items/tange/hdst_tg32dl_s.html" frameborder="0" id="items-col-content" scrolling="no"&gt;&lt;/iframe&gt;</t>
  </si>
  <si>
    <t>http://image.rakuten.co.jp/brotures/cabinet/items/tange/hdst_tg32dl_s.jpg</t>
  </si>
  <si>
    <t>TANGETG32DLSILVER</t>
  </si>
  <si>
    <t>296915-0010002785</t>
  </si>
  <si>
    <t>hdst_tg32j27</t>
  </si>
  <si>
    <t>TANGE TG32J27</t>
  </si>
  <si>
    <t>TG32J27</t>
  </si>
  <si>
    <t xml:space="preserve">TG32J27    </t>
  </si>
  <si>
    <t>&lt;iframe src="http://www.rakuten.ne.jp/gold/brotures/spec2/hdst_tg32j27.html" frameborder="0" id="spec-content" scrolling="no"&gt;&lt;/iframe&gt;</t>
  </si>
  <si>
    <t>&lt;iframe src="http://www.rakuten.ne.jp/gold/brotures/items/tange/hdst_tg32j27.html" frameborder="0" id="items-col-content" scrolling="no"&gt;&lt;/iframe&gt;</t>
  </si>
  <si>
    <t>http://image.rakuten.co.jp/brotures/cabinet/items/tange/hdst_tg32j27.jpg</t>
  </si>
  <si>
    <t>TANGETG32J27</t>
  </si>
  <si>
    <t>296915-0010002786</t>
  </si>
  <si>
    <t>hdst_tg36cl</t>
  </si>
  <si>
    <t>TANGE TG36CL</t>
  </si>
  <si>
    <t>TG36CL</t>
  </si>
  <si>
    <t xml:space="preserve">TG36CL    </t>
  </si>
  <si>
    <t>&lt;iframe src="http://www.rakuten.ne.jp/gold/brotures/spec2/hdst_tg36cl.html" frameborder="0" id="spec-content" scrolling="no"&gt;&lt;/iframe&gt;</t>
  </si>
  <si>
    <t>&lt;iframe src="http://www.rakuten.ne.jp/gold/brotures/items/tange/hdst_tg36cl.html" frameborder="0" id="items-col-content" scrolling="no"&gt;&lt;/iframe&gt;</t>
  </si>
  <si>
    <t>http://image.rakuten.co.jp/brotures/cabinet/items/tange/hdst_tg36cl.jpg</t>
  </si>
  <si>
    <t>TANGETG36CL</t>
  </si>
  <si>
    <t>296915-0010002787</t>
  </si>
  <si>
    <t>hdst_tg36dh</t>
  </si>
  <si>
    <t>TANGE TG36DH</t>
  </si>
  <si>
    <t>TG36DH</t>
  </si>
  <si>
    <t xml:space="preserve">TG36DH    </t>
  </si>
  <si>
    <t>&lt;iframe src="http://www.rakuten.ne.jp/gold/brotures/spec2/hdst_tg36dh.html" frameborder="0" id="spec-content" scrolling="no"&gt;&lt;/iframe&gt;</t>
  </si>
  <si>
    <t>&lt;iframe src="http://www.rakuten.ne.jp/gold/brotures/items/tange/hdst_tg36dh.html" frameborder="0" id="items-col-content" scrolling="no"&gt;&lt;/iframe&gt;</t>
  </si>
  <si>
    <t>http://image.rakuten.co.jp/brotures/cabinet/items/tange/hdst_tg36dh.jpg</t>
  </si>
  <si>
    <t>TANGETG36DH</t>
  </si>
  <si>
    <t>296915-0010002788</t>
  </si>
  <si>
    <t>hdst_tg36fsd</t>
  </si>
  <si>
    <t>TANGE TG46FSD</t>
  </si>
  <si>
    <t>TG46FSD</t>
  </si>
  <si>
    <t xml:space="preserve">TG46FSD    </t>
  </si>
  <si>
    <t>&lt;iframe src="http://www.rakuten.ne.jp/gold/brotures/spec2/hdst_tg36fsd.html" frameborder="0" id="spec-content" scrolling="no"&gt;&lt;/iframe&gt;</t>
  </si>
  <si>
    <t>&lt;iframe src="http://www.rakuten.ne.jp/gold/brotures/items/tange/hdst_tg36fsd.html" frameborder="0" id="items-col-content" scrolling="no"&gt;&lt;/iframe&gt;</t>
  </si>
  <si>
    <t>http://image.rakuten.co.jp/brotures/cabinet/items/tange/hdst_tg36fsd.jpg</t>
  </si>
  <si>
    <t>TANGETG46FSD</t>
  </si>
  <si>
    <t>296915-0010002789</t>
  </si>
  <si>
    <t>hdst_tg36is2</t>
  </si>
  <si>
    <t>TANGE TG36IS2</t>
  </si>
  <si>
    <t>TG36IS2</t>
  </si>
  <si>
    <t xml:space="preserve">TG36IS2    </t>
  </si>
  <si>
    <t>&lt;iframe src="http://www.rakuten.ne.jp/gold/brotures/spec2/hdst_tg36is2.html" frameborder="0" id="spec-content" scrolling="no"&gt;&lt;/iframe&gt;</t>
  </si>
  <si>
    <t>&lt;iframe src="http://www.rakuten.ne.jp/gold/brotures/items/tange/hdst_tg36is2.html" frameborder="0" id="items-col-content" scrolling="no"&gt;&lt;/iframe&gt;</t>
  </si>
  <si>
    <t>http://image.rakuten.co.jp/brotures/cabinet/items/tange/hdst_tg36is2.jpg</t>
  </si>
  <si>
    <t>TANGETG36IS2</t>
  </si>
  <si>
    <t>296915-0010002790</t>
  </si>
  <si>
    <t>hdst_tg36is24</t>
  </si>
  <si>
    <t>TANGE TG36IS24</t>
  </si>
  <si>
    <t>TG36IS24</t>
  </si>
  <si>
    <t xml:space="preserve">TG36IS24    </t>
  </si>
  <si>
    <t>&lt;iframe src="http://www.rakuten.ne.jp/gold/brotures/spec2/hdst_tg36is24.html" frameborder="0" id="spec-content" scrolling="no"&gt;&lt;/iframe&gt;</t>
  </si>
  <si>
    <t>&lt;iframe src="http://www.rakuten.ne.jp/gold/brotures/items/tange/hdst_tg36is24.html" frameborder="0" id="items-col-content" scrolling="no"&gt;&lt;/iframe&gt;</t>
  </si>
  <si>
    <t>http://image.rakuten.co.jp/brotures/cabinet/items/tange/hdst_tg36is24.jpg</t>
  </si>
  <si>
    <t>TANGETG36IS24</t>
  </si>
  <si>
    <t>296915-0010002791</t>
  </si>
  <si>
    <t>hdst_tg36is2_cap</t>
  </si>
  <si>
    <t>TANGE TG36TS2 キャップ</t>
  </si>
  <si>
    <t>TG36TS2</t>
  </si>
  <si>
    <t>キャップ</t>
  </si>
  <si>
    <t xml:space="preserve">TG36TS2 キャップ   </t>
  </si>
  <si>
    <t>&lt;iframe src="http://www.rakuten.ne.jp/gold/brotures/spec2/hdst_tg36is2_cap.html" frameborder="0" id="spec-content" scrolling="no"&gt;&lt;/iframe&gt;</t>
  </si>
  <si>
    <t>&lt;iframe src="http://www.rakuten.ne.jp/gold/brotures/items/tange/hdst_tg36is2_cap.html" frameborder="0" id="items-col-content" scrolling="no"&gt;&lt;/iframe&gt;</t>
  </si>
  <si>
    <t>http://image.rakuten.co.jp/brotures/cabinet/items/tange/hdst_tg36is2_cap.jpg</t>
  </si>
  <si>
    <t>TANGETG36TS2キャップ</t>
  </si>
  <si>
    <t>296915-0010002792</t>
  </si>
  <si>
    <t>hdst_tg36isl</t>
  </si>
  <si>
    <t>TANGE TG36ISL</t>
  </si>
  <si>
    <t>TG36ISL</t>
  </si>
  <si>
    <t xml:space="preserve">TG36ISL    </t>
  </si>
  <si>
    <t>&lt;iframe src="http://www.rakuten.ne.jp/gold/brotures/spec2/hdst_tg36isl.html" frameborder="0" id="spec-content" scrolling="no"&gt;&lt;/iframe&gt;</t>
  </si>
  <si>
    <t>&lt;iframe src="http://www.rakuten.ne.jp/gold/brotures/items/tange/hdst_tg36isl.html" frameborder="0" id="items-col-content" scrolling="no"&gt;&lt;/iframe&gt;</t>
  </si>
  <si>
    <t>http://image.rakuten.co.jp/brotures/cabinet/items/tange/hdst_tg36isl.jpg</t>
  </si>
  <si>
    <t>TANGETG36ISL</t>
  </si>
  <si>
    <t>296915-0010002793</t>
  </si>
  <si>
    <t>hdst_tg36j2</t>
  </si>
  <si>
    <t>TANGE TG36J2</t>
  </si>
  <si>
    <t>TG36J2</t>
  </si>
  <si>
    <t xml:space="preserve">TG36J2    </t>
  </si>
  <si>
    <t>&lt;iframe src="http://www.rakuten.ne.jp/gold/brotures/spec2/hdst_tg36j2.html" frameborder="0" id="spec-content" scrolling="no"&gt;&lt;/iframe&gt;</t>
  </si>
  <si>
    <t>&lt;iframe src="http://www.rakuten.ne.jp/gold/brotures/items/tange/hdst_tg36j2.html" frameborder="0" id="items-col-content" scrolling="no"&gt;&lt;/iframe&gt;</t>
  </si>
  <si>
    <t>http://image.rakuten.co.jp/brotures/cabinet/items/tange/hdst_tg36j2.jpg</t>
  </si>
  <si>
    <t>TANGETG36J2</t>
  </si>
  <si>
    <t>296915-0010002794</t>
  </si>
  <si>
    <t>hdst_tg36j27</t>
  </si>
  <si>
    <t>TANGE TG36J27</t>
  </si>
  <si>
    <t>TG36J27</t>
  </si>
  <si>
    <t xml:space="preserve">TG36J27    </t>
  </si>
  <si>
    <t>&lt;iframe src="http://www.rakuten.ne.jp/gold/brotures/spec2/hdst_tg36j27.html" frameborder="0" id="spec-content" scrolling="no"&gt;&lt;/iframe&gt;</t>
  </si>
  <si>
    <t>&lt;iframe src="http://www.rakuten.ne.jp/gold/brotures/items/tange/hdst_tg36j27.html" frameborder="0" id="items-col-content" scrolling="no"&gt;&lt;/iframe&gt;</t>
  </si>
  <si>
    <t>http://image.rakuten.co.jp/brotures/cabinet/items/tange/hdst_tg36j27.jpg</t>
  </si>
  <si>
    <t>TANGETG36J27</t>
  </si>
  <si>
    <t>296915-0010002795</t>
  </si>
  <si>
    <t>hdst_tg36j6</t>
  </si>
  <si>
    <t>TANGE TG36J6</t>
  </si>
  <si>
    <t>TG36J6</t>
  </si>
  <si>
    <t xml:space="preserve">TG36J6    </t>
  </si>
  <si>
    <t>&lt;iframe src="http://www.rakuten.ne.jp/gold/brotures/spec2/hdst_tg36j6.html" frameborder="0" id="spec-content" scrolling="no"&gt;&lt;/iframe&gt;</t>
  </si>
  <si>
    <t>&lt;iframe src="http://www.rakuten.ne.jp/gold/brotures/items/tange/hdst_tg36j6.html" frameborder="0" id="items-col-content" scrolling="no"&gt;&lt;/iframe&gt;</t>
  </si>
  <si>
    <t>http://image.rakuten.co.jp/brotures/cabinet/items/tange/hdst_tg36j6.jpg</t>
  </si>
  <si>
    <t>TANGETG36J6</t>
  </si>
  <si>
    <t>296915-0010002796</t>
  </si>
  <si>
    <t>hdst_tg36zs2</t>
  </si>
  <si>
    <t>TANGE TG36ZS2</t>
  </si>
  <si>
    <t>TG36ZS2</t>
  </si>
  <si>
    <t xml:space="preserve">TG36ZS2    </t>
  </si>
  <si>
    <t>&lt;iframe src="http://www.rakuten.ne.jp/gold/brotures/spec2/hdst_tg36zs2.html" frameborder="0" id="spec-content" scrolling="no"&gt;&lt;/iframe&gt;</t>
  </si>
  <si>
    <t>&lt;iframe src="http://www.rakuten.ne.jp/gold/brotures/items/tange/hdst_tg36zs2.html" frameborder="0" id="items-col-content" scrolling="no"&gt;&lt;/iframe&gt;</t>
  </si>
  <si>
    <t>http://image.rakuten.co.jp/brotures/cabinet/items/tange/hdst_tg36zs2.jpg</t>
  </si>
  <si>
    <t>TANGETG36ZS2</t>
  </si>
  <si>
    <t>296915-0010002797</t>
  </si>
  <si>
    <t>hdst_tg36zs2_cap</t>
  </si>
  <si>
    <t>TANGE TG36ZS2 キャップ</t>
  </si>
  <si>
    <t xml:space="preserve">TG36ZS2 キャップ   </t>
  </si>
  <si>
    <t>&lt;iframe src="http://www.rakuten.ne.jp/gold/brotures/spec2/hdst_tg36zs2_cap.html" frameborder="0" id="spec-content" scrolling="no"&gt;&lt;/iframe&gt;</t>
  </si>
  <si>
    <t>&lt;iframe src="http://www.rakuten.ne.jp/gold/brotures/items/tange/hdst_tg36zs2_cap.html" frameborder="0" id="items-col-content" scrolling="no"&gt;&lt;/iframe&gt;</t>
  </si>
  <si>
    <t>http://image.rakuten.co.jp/brotures/cabinet/items/tange/hdst_tg36zs2_cap.jpg</t>
  </si>
  <si>
    <t>TANGETG36ZS2キャップ</t>
  </si>
  <si>
    <t>296915-0010002798</t>
  </si>
  <si>
    <t>hdst_tg36zsl</t>
  </si>
  <si>
    <t>TANGE TG36ZSL</t>
  </si>
  <si>
    <t>TG36ZSL</t>
  </si>
  <si>
    <t xml:space="preserve">TG36ZSL    </t>
  </si>
  <si>
    <t>&lt;iframe src="http://www.rakuten.ne.jp/gold/brotures/spec2/hdst_tg36zsl.html" frameborder="0" id="spec-content" scrolling="no"&gt;&lt;/iframe&gt;</t>
  </si>
  <si>
    <t>&lt;iframe src="http://www.rakuten.ne.jp/gold/brotures/items/tange/hdst_tg36zsl.html" frameborder="0" id="items-col-content" scrolling="no"&gt;&lt;/iframe&gt;</t>
  </si>
  <si>
    <t>http://image.rakuten.co.jp/brotures/cabinet/items/tange/hdst_tg36zsl.jpg</t>
  </si>
  <si>
    <t>TANGETG36ZSL</t>
  </si>
  <si>
    <t>296915-0010002799</t>
  </si>
  <si>
    <t>hdst_tg36zst</t>
  </si>
  <si>
    <t>TANGE TG36ZST</t>
  </si>
  <si>
    <t>TG36ZST</t>
  </si>
  <si>
    <t xml:space="preserve">TG36ZST    </t>
  </si>
  <si>
    <t>&lt;iframe src="http://www.rakuten.ne.jp/gold/brotures/spec2/hdst_tg36zst.html" frameborder="0" id="spec-content" scrolling="no"&gt;&lt;/iframe&gt;</t>
  </si>
  <si>
    <t>&lt;iframe src="http://www.rakuten.ne.jp/gold/brotures/items/tange/hdst_tg36zst.html" frameborder="0" id="items-col-content" scrolling="no"&gt;&lt;/iframe&gt;</t>
  </si>
  <si>
    <t>http://image.rakuten.co.jp/brotures/cabinet/items/tange/hdst_tg36zst.jpg</t>
  </si>
  <si>
    <t>TANGETG36ZST</t>
  </si>
  <si>
    <t>296915-0010002800</t>
  </si>
  <si>
    <t>hdst_zsi_47</t>
  </si>
  <si>
    <t>TANGE ZSI 47</t>
  </si>
  <si>
    <t>ZSI</t>
  </si>
  <si>
    <t xml:space="preserve">ZSI 47   </t>
  </si>
  <si>
    <t>&lt;iframe src="http://www.rakuten.ne.jp/gold/brotures/spec2/hdst_zsi_47.html" frameborder="0" id="spec-content" scrolling="no"&gt;&lt;/iframe&gt;</t>
  </si>
  <si>
    <t>&lt;iframe src="http://www.rakuten.ne.jp/gold/brotures/items/tange/hdst_zsi_47.html" frameborder="0" id="items-col-content" scrolling="no"&gt;&lt;/iframe&gt;</t>
  </si>
  <si>
    <t>http://image.rakuten.co.jp/brotures/cabinet/items/tange/hdst_zsi_47.jpg</t>
  </si>
  <si>
    <t>TANGEZSI47</t>
  </si>
  <si>
    <t>296915-0010002801</t>
  </si>
  <si>
    <t>ペダル＆ストラップ</t>
  </si>
  <si>
    <t>crankbrothers</t>
  </si>
  <si>
    <t>【crankbrothers】</t>
  </si>
  <si>
    <t>cleat_302</t>
  </si>
  <si>
    <t>MICHE 302 Cleat Pedal</t>
  </si>
  <si>
    <t>Cleat</t>
  </si>
  <si>
    <t>Pedal</t>
  </si>
  <si>
    <t>【MICHE】</t>
  </si>
  <si>
    <t xml:space="preserve">302 Cleat Pedal  </t>
  </si>
  <si>
    <t>&lt;iframe src="http://www.rakuten.ne.jp/gold/brotures/spec/miche/cleat_302.html" frameborder="0" id="spec-content" scrolling="no"&gt;&lt;/iframe&gt;</t>
  </si>
  <si>
    <t>&lt;iframe src="http://www.rakuten.ne.jp/gold/brotures/items/miche/cleat_302.html" frameborder="0" id="items-col-content" scrolling="no"&gt;&lt;/iframe&gt;</t>
  </si>
  <si>
    <t>http://image.rakuten.co.jp/brotures/cabinet/items/miche/cleat_302.jpg</t>
  </si>
  <si>
    <t>MICHE302CleatPedal</t>
  </si>
  <si>
    <t>296915-0010002141</t>
  </si>
  <si>
    <t>cleat_502_red</t>
  </si>
  <si>
    <t>MICHE 502 Cleat Pedal RED</t>
  </si>
  <si>
    <t>RED</t>
  </si>
  <si>
    <t xml:space="preserve">502 Cleat Pedal RED </t>
  </si>
  <si>
    <t>&lt;iframe src="http://www.rakuten.ne.jp/gold/brotures/spec/miche/cleat_502_red.html" frameborder="0" id="spec-content" scrolling="no"&gt;&lt;/iframe&gt;</t>
  </si>
  <si>
    <t>&lt;iframe src="http://www.rakuten.ne.jp/gold/brotures/items/miche/cleat_502_red.html" frameborder="0" id="items-col-content" scrolling="no"&gt;&lt;/iframe&gt;</t>
  </si>
  <si>
    <t>http://image.rakuten.co.jp/brotures/cabinet/items/miche/cleat_502_red.jpg</t>
  </si>
  <si>
    <t>MICHE502CleatPedalRED</t>
  </si>
  <si>
    <t>296915-0010002139</t>
  </si>
  <si>
    <t>cleat_502_yellow</t>
  </si>
  <si>
    <t>MICHE 502 Cleat Pedal YELLOW</t>
  </si>
  <si>
    <t>YELLOW</t>
  </si>
  <si>
    <t xml:space="preserve">502 Cleat Pedal YELLOW </t>
  </si>
  <si>
    <t>イエロー</t>
  </si>
  <si>
    <t>&lt;iframe src="http://www.rakuten.ne.jp/gold/brotures/spec/miche/cleat_502_yellow.html" frameborder="0" id="spec-content" scrolling="no"&gt;&lt;/iframe&gt;</t>
  </si>
  <si>
    <t>&lt;iframe src="http://www.rakuten.ne.jp/gold/brotures/items/miche/cleat_502_yellow.html" frameborder="0" id="items-col-content" scrolling="no"&gt;&lt;/iframe&gt;</t>
  </si>
  <si>
    <t>http://image.rakuten.co.jp/brotures/cabinet/items/miche/cleat_502_yellow.jpg</t>
  </si>
  <si>
    <t>MICHE502CleatPedalYELLOW</t>
  </si>
  <si>
    <t>296915-0010002140</t>
  </si>
  <si>
    <t>cleat_mt4_red</t>
  </si>
  <si>
    <t>MICHE MT4 Cleat Pedal RED</t>
  </si>
  <si>
    <t>MT4</t>
  </si>
  <si>
    <t xml:space="preserve">MT4 Cleat Pedal RED </t>
  </si>
  <si>
    <t>&lt;iframe src="http://www.rakuten.ne.jp/gold/brotures/spec/miche/cleat_mt4_red.html" frameborder="0" id="spec-content" scrolling="no"&gt;&lt;/iframe&gt;</t>
  </si>
  <si>
    <t>&lt;iframe src="http://www.rakuten.ne.jp/gold/brotures/items/miche/cleat_mt4_red.html" frameborder="0" id="items-col-content" scrolling="no"&gt;&lt;/iframe&gt;</t>
  </si>
  <si>
    <t>http://image.rakuten.co.jp/brotures/cabinet/items/miche/cleat_mt4_red.jpg</t>
  </si>
  <si>
    <t>MICHEMT4CleatPedalRED</t>
  </si>
  <si>
    <t>296915-0010002138</t>
  </si>
  <si>
    <t>cleat_mt4_s</t>
  </si>
  <si>
    <t>MICHE MT4 Cleat Pedal SILVER</t>
  </si>
  <si>
    <t xml:space="preserve">MT4 Cleat Pedal SILVER </t>
  </si>
  <si>
    <t>&lt;iframe src="http://www.rakuten.ne.jp/gold/brotures/spec/miche/cleat_mt4_s.html" frameborder="0" id="spec-content" scrolling="no"&gt;&lt;/iframe&gt;</t>
  </si>
  <si>
    <t>&lt;iframe src="http://www.rakuten.ne.jp/gold/brotures/items/miche/cleat_mt4_s.html" frameborder="0" id="items-col-content" scrolling="no"&gt;&lt;/iframe&gt;</t>
  </si>
  <si>
    <t>http://image.rakuten.co.jp/brotures/cabinet/items/miche/cleat_mt4_s.jpg</t>
  </si>
  <si>
    <t>MICHEMT4CleatPedalSILVER</t>
  </si>
  <si>
    <t>296915-0010002137</t>
  </si>
  <si>
    <t>dxn_pdl_fast48_pedal</t>
  </si>
  <si>
    <t>dixna</t>
  </si>
  <si>
    <t>Dixna ファスト48 ペダル</t>
  </si>
  <si>
    <t>Dixna</t>
  </si>
  <si>
    <t>ファスト48</t>
  </si>
  <si>
    <t>ペダル</t>
  </si>
  <si>
    <t>【Dixna】</t>
  </si>
  <si>
    <t xml:space="preserve">ファスト48 ペダル   </t>
  </si>
  <si>
    <t>&lt;iframe src="http://www.rakuten.ne.jp/gold/brotures/spec/dixna/dxn_pdl_fast48_pedal.html" frameborder="0" id="spec-content" scrolling="no"&gt;&lt;/iframe&gt;</t>
  </si>
  <si>
    <t>&lt;iframe src="http://www.rakuten.ne.jp/gold/brotures/items/dixna/dxn_pdl_fast48_pedal.html" frameborder="0" id="items-col-content" scrolling="no"&gt;&lt;/iframe&gt;</t>
  </si>
  <si>
    <t>http://image.rakuten.co.jp/brotures/cabinet/items/dixna/dxn_pdl_fast48_pedal.jpg</t>
  </si>
  <si>
    <t>Dixnaファスト48ペダル</t>
  </si>
  <si>
    <t>296915-0010002515</t>
  </si>
  <si>
    <t>dxn_pdl_fast_pedal</t>
  </si>
  <si>
    <t>Dixna ファスト ペダル</t>
  </si>
  <si>
    <t>ファスト</t>
  </si>
  <si>
    <t xml:space="preserve">ファスト ペダル   </t>
  </si>
  <si>
    <t>&lt;iframe src="http://www.rakuten.ne.jp/gold/brotures/spec/dixna/dxn_pdl_fast_pedal.html" frameborder="0" id="spec-content" scrolling="no"&gt;&lt;/iframe&gt;</t>
  </si>
  <si>
    <t>&lt;iframe src="http://www.rakuten.ne.jp/gold/brotures/items/dixna/dxn_pdl_fast_pedal.html" frameborder="0" id="items-col-content" scrolling="no"&gt;&lt;/iframe&gt;</t>
  </si>
  <si>
    <t>http://image.rakuten.co.jp/brotures/cabinet/items/dixna/dxn_pdl_fast_pedal.jpg</t>
  </si>
  <si>
    <t>Dixnaファストペダル</t>
  </si>
  <si>
    <t>296915-0010002516</t>
  </si>
  <si>
    <t>dxn_pdl_foot_print_pedal</t>
  </si>
  <si>
    <t>Dixna フットプリント ペダル</t>
  </si>
  <si>
    <t>フットプリント</t>
  </si>
  <si>
    <t xml:space="preserve">フットプリント ペダル   </t>
  </si>
  <si>
    <t>&lt;iframe src="http://www.rakuten.ne.jp/gold/brotures/spec/dixna/dxn_pdl_foot_print_pedal.html" frameborder="0" id="spec-content" scrolling="no"&gt;&lt;/iframe&gt;</t>
  </si>
  <si>
    <t>&lt;iframe src="http://www.rakuten.ne.jp/gold/brotures/items/dixna/dxn_pdl_foot_print_pedal.html" frameborder="0" id="items-col-content" scrolling="no"&gt;&lt;/iframe&gt;</t>
  </si>
  <si>
    <t>http://image.rakuten.co.jp/brotures/cabinet/items/dixna/dxn_pdl_foot_print_pedal.jpg</t>
  </si>
  <si>
    <t>Dixnaフットプリントペダル</t>
  </si>
  <si>
    <t>296915-0010002517</t>
  </si>
  <si>
    <t>dxn_pdl_foot_print_spot</t>
  </si>
  <si>
    <t>Dixna フットプリントスポット ペダル</t>
  </si>
  <si>
    <t>フットプリントスポット</t>
  </si>
  <si>
    <t xml:space="preserve">フットプリントスポット ペダル   </t>
  </si>
  <si>
    <t>&lt;iframe src="http://www.rakuten.ne.jp/gold/brotures/spec/dixna/dxn_pdl_foot_print_spot.html" frameborder="0" id="spec-content" scrolling="no"&gt;&lt;/iframe&gt;</t>
  </si>
  <si>
    <t>&lt;iframe src="http://www.rakuten.ne.jp/gold/brotures/items/dixna/dxn_pdl_foot_print_spot.html" frameborder="0" id="items-col-content" scrolling="no"&gt;&lt;/iframe&gt;</t>
  </si>
  <si>
    <t>http://image.rakuten.co.jp/brotures/cabinet/items/dixna/dxn_pdl_foot_print_spot.jpg</t>
  </si>
  <si>
    <t>Dixnaフットプリントスポットペダル</t>
  </si>
  <si>
    <t>296915-0010002518</t>
  </si>
  <si>
    <t>dxn_pdl_fr_rubber_clipless</t>
  </si>
  <si>
    <t>Dixna FP ラバークリップレスペダル</t>
  </si>
  <si>
    <t>FP</t>
  </si>
  <si>
    <t>ラバークリップレスペダル</t>
  </si>
  <si>
    <t xml:space="preserve">FP ラバークリップレスペダル   </t>
  </si>
  <si>
    <t>&lt;iframe src="http://www.rakuten.ne.jp/gold/brotures/spec/dixna/dxn_pdl_fr_rubber_clipless.html" frameborder="0" id="spec-content" scrolling="no"&gt;&lt;/iframe&gt;</t>
  </si>
  <si>
    <t>&lt;iframe src="http://www.rakuten.ne.jp/gold/brotures/items/dixna/dxn_pdl_fr_rubber_clipless.html" frameborder="0" id="items-col-content" scrolling="no"&gt;&lt;/iframe&gt;</t>
  </si>
  <si>
    <t>http://image.rakuten.co.jp/brotures/cabinet/items/dixna/dxn_pdl_fr_rubber_clipless.jpg</t>
  </si>
  <si>
    <t>DixnaFPラバークリップレスペダル</t>
  </si>
  <si>
    <t>296915-0010002519</t>
  </si>
  <si>
    <t>dxn_pdl_fr_spot_clipless</t>
  </si>
  <si>
    <t>Dixna FP スポットクリップレスペダル</t>
  </si>
  <si>
    <t>スポットクリップレスペダル</t>
  </si>
  <si>
    <t xml:space="preserve">FP スポットクリップレスペダル   </t>
  </si>
  <si>
    <t>&lt;iframe src="http://www.rakuten.ne.jp/gold/brotures/spec/dixna/dxn_pdl_fr_spot_clipless.html" frameborder="0" id="spec-content" scrolling="no"&gt;&lt;/iframe&gt;</t>
  </si>
  <si>
    <t>&lt;iframe src="http://www.rakuten.ne.jp/gold/brotures/items/dixna/dxn_pdl_fr_spot_clipless.html" frameborder="0" id="items-col-content" scrolling="no"&gt;&lt;/iframe&gt;</t>
  </si>
  <si>
    <t>http://image.rakuten.co.jp/brotures/cabinet/items/dixna/dxn_pdl_fr_spot_clipless.jpg</t>
  </si>
  <si>
    <t>DixnaFPスポットクリップレスペダル</t>
  </si>
  <si>
    <t>296915-0010002520</t>
  </si>
  <si>
    <t>dxn_pdl_libra_pedal</t>
  </si>
  <si>
    <t>Dixna リブラ ペダル</t>
  </si>
  <si>
    <t>リブラ</t>
  </si>
  <si>
    <t xml:space="preserve">リブラ ペダル   </t>
  </si>
  <si>
    <t>&lt;iframe src="http://www.rakuten.ne.jp/gold/brotures/spec/dixna/dxn_pdl_libra_pedal.html" frameborder="0" id="spec-content" scrolling="no"&gt;&lt;/iframe&gt;</t>
  </si>
  <si>
    <t>&lt;iframe src="http://www.rakuten.ne.jp/gold/brotures/items/dixna/dxn_pdl_libra_pedal.html" frameborder="0" id="items-col-content" scrolling="no"&gt;&lt;/iframe&gt;</t>
  </si>
  <si>
    <t>http://image.rakuten.co.jp/brotures/cabinet/items/dixna/dxn_pdl_libra_pedal.jpg</t>
  </si>
  <si>
    <t>Dixnaリブラペダル</t>
  </si>
  <si>
    <t>296915-0010002521</t>
  </si>
  <si>
    <t>dxn_pdl_libra_qrd_pedal</t>
  </si>
  <si>
    <t>Dixna リブラQRD ペダル</t>
  </si>
  <si>
    <t>リブラQRD</t>
  </si>
  <si>
    <t xml:space="preserve">リブラQRD ペダル   </t>
  </si>
  <si>
    <t>&lt;iframe src="http://www.rakuten.ne.jp/gold/brotures/spec/dixna/dxn_pdl_libra_qrd_pedal.html" frameborder="0" id="spec-content" scrolling="no"&gt;&lt;/iframe&gt;</t>
  </si>
  <si>
    <t>&lt;iframe src="http://www.rakuten.ne.jp/gold/brotures/items/dixna/dxn_pdl_libra_qrd_pedal.html" frameborder="0" id="items-col-content" scrolling="no"&gt;&lt;/iframe&gt;</t>
  </si>
  <si>
    <t>http://image.rakuten.co.jp/brotures/cabinet/items/dixna/dxn_pdl_libra_qrd_pedal.jpg</t>
  </si>
  <si>
    <t>DixnaリブラQRDペダル</t>
  </si>
  <si>
    <t>296915-0010002522</t>
  </si>
  <si>
    <t>dxn_pdl_road_w_pedal</t>
  </si>
  <si>
    <t>Dixna ロードW ペダル</t>
  </si>
  <si>
    <t>ロードW</t>
  </si>
  <si>
    <t xml:space="preserve">ロードW ペダル   </t>
  </si>
  <si>
    <t>&lt;iframe src="http://www.rakuten.ne.jp/gold/brotures/spec/dixna/dxn_pdl_road_w_pedal.html" frameborder="0" id="spec-content" scrolling="no"&gt;&lt;/iframe&gt;</t>
  </si>
  <si>
    <t>&lt;iframe src="http://www.rakuten.ne.jp/gold/brotures/items/dixna/dxn_pdl_road_w_pedal.html" frameborder="0" id="items-col-content" scrolling="no"&gt;&lt;/iframe&gt;</t>
  </si>
  <si>
    <t>http://image.rakuten.co.jp/brotures/cabinet/items/dixna/dxn_pdl_road_w_pedal.jpg</t>
  </si>
  <si>
    <t>DixnaロードWペダル</t>
  </si>
  <si>
    <t>296915-0010002523</t>
  </si>
  <si>
    <t>dxn_pdl_trace</t>
  </si>
  <si>
    <t>Dixna トレース ペダル</t>
  </si>
  <si>
    <t>トレース</t>
  </si>
  <si>
    <t xml:space="preserve">トレース ペダル   </t>
  </si>
  <si>
    <t>&lt;iframe src="http://www.rakuten.ne.jp/gold/brotures/spec/dixna/dxn_pdl_trace.html" frameborder="0" id="spec-content" scrolling="no"&gt;&lt;/iframe&gt;</t>
  </si>
  <si>
    <t>&lt;iframe src="http://www.rakuten.ne.jp/gold/brotures/items/dixna/dxn_pdl_trace.html" frameborder="0" id="items-col-content" scrolling="no"&gt;&lt;/iframe&gt;</t>
  </si>
  <si>
    <t>http://image.rakuten.co.jp/brotures/cabinet/items/dixna/dxn_pdl_trace.jpg</t>
  </si>
  <si>
    <t>Dixnaトレースペダル</t>
  </si>
  <si>
    <t>296915-0010002524</t>
  </si>
  <si>
    <t>fd-7</t>
  </si>
  <si>
    <t>mks</t>
  </si>
  <si>
    <t>MKS FD-7 ペダル</t>
  </si>
  <si>
    <t>MKS</t>
  </si>
  <si>
    <t>FD-7</t>
  </si>
  <si>
    <t>【MKS】</t>
  </si>
  <si>
    <t xml:space="preserve">FD-7 ペダル   </t>
  </si>
  <si>
    <t>&lt;iframe src="http://www.rakuten.ne.jp/gold/brotures/spec2/fd-7.html" frameborder="0" id="spec-content" scrolling="no"&gt;&lt;/iframe&gt;</t>
  </si>
  <si>
    <t>&lt;iframe src="http://www.rakuten.ne.jp/gold/brotures/items/mks/fd-7.html" frameborder="0" id="items-col-content" scrolling="no"&gt;&lt;/iframe&gt;</t>
  </si>
  <si>
    <t>http://image.rakuten.co.jp/brotures/cabinet/items/mks/fd-7.jpg</t>
  </si>
  <si>
    <t>MKSFD-7ペダル</t>
  </si>
  <si>
    <t>296915-0010002933</t>
  </si>
  <si>
    <t>fita_spirit</t>
  </si>
  <si>
    <t>MKS フィットa スピリッツ</t>
  </si>
  <si>
    <t>フィットa</t>
  </si>
  <si>
    <t>スピリッツ</t>
  </si>
  <si>
    <t xml:space="preserve">フィットa スピリッツ   </t>
  </si>
  <si>
    <t>&lt;iframe src="http://www.rakuten.ne.jp/gold/brotures/spec2/fita_spirit.html" frameborder="0" id="spec-content" scrolling="no"&gt;&lt;/iframe&gt;</t>
  </si>
  <si>
    <t>&lt;iframe src="http://www.rakuten.ne.jp/gold/brotures/items/mks/fita_spirit.html" frameborder="0" id="items-col-content" scrolling="no"&gt;&lt;/iframe&gt;</t>
  </si>
  <si>
    <t>http://image.rakuten.co.jp/brotures/cabinet/items/mks/fita_spirit.jpg</t>
  </si>
  <si>
    <t>MKSフィットaスピリッツ</t>
  </si>
  <si>
    <t>296915-0010002934</t>
  </si>
  <si>
    <t>mks_halfdeep</t>
  </si>
  <si>
    <t>MKS ハーフクリップ DEEP</t>
  </si>
  <si>
    <t>ハーフクリップ</t>
  </si>
  <si>
    <t>DEEP</t>
  </si>
  <si>
    <t xml:space="preserve">ハーフクリップ DEEP   </t>
  </si>
  <si>
    <t>&lt;iframe src="http://www.rakuten.ne.jp/gold/brotures/spec2/mks_halfdeep.html" frameborder="0" id="spec-content" scrolling="no"&gt;&lt;/iframe&gt;</t>
  </si>
  <si>
    <t>&lt;iframe src="http://www.rakuten.ne.jp/gold/brotures/items/mks/mks_halfdeep.html" frameborder="0" id="items-col-content" scrolling="no"&gt;&lt;/iframe&gt;</t>
  </si>
  <si>
    <t>http://image.rakuten.co.jp/brotures/cabinet/items/mks/mks_halfdeep.jpg</t>
  </si>
  <si>
    <t>MKSハーフクリップDEEP</t>
  </si>
  <si>
    <t>296915-0010002935</t>
  </si>
  <si>
    <t>mks_toe_deep</t>
  </si>
  <si>
    <t>MKS トークリップ 鉄 DEEP</t>
  </si>
  <si>
    <t>トークリップ</t>
  </si>
  <si>
    <t>鉄</t>
  </si>
  <si>
    <t xml:space="preserve">トークリップ 鉄 DEEP  </t>
  </si>
  <si>
    <t>&lt;iframe src="http://www.rakuten.ne.jp/gold/brotures/spec2/mks_toe_deep.html" frameborder="0" id="spec-content" scrolling="no"&gt;&lt;/iframe&gt;</t>
  </si>
  <si>
    <t>&lt;iframe src="http://www.rakuten.ne.jp/gold/brotures/items/mks/mks_toe_deep.html" frameborder="0" id="items-col-content" scrolling="no"&gt;&lt;/iframe&gt;</t>
  </si>
  <si>
    <t>http://image.rakuten.co.jp/brotures/cabinet/items/mks/mks_toe_deep.jpg</t>
  </si>
  <si>
    <t>MKSトークリップ鉄DEEP</t>
  </si>
  <si>
    <t>296915-0010002936</t>
  </si>
  <si>
    <t>mks_toe_s</t>
  </si>
  <si>
    <t>MKS トークリップ スーパー 鉄</t>
  </si>
  <si>
    <t>スーパー</t>
  </si>
  <si>
    <t xml:space="preserve">トークリップ スーパー 鉄  </t>
  </si>
  <si>
    <t>&lt;iframe src="http://www.rakuten.ne.jp/gold/brotures/spec2/mks_toe_s.html" frameborder="0" id="spec-content" scrolling="no"&gt;&lt;/iframe&gt;</t>
  </si>
  <si>
    <t>&lt;iframe src="http://www.rakuten.ne.jp/gold/brotures/items/mks/mks_toe_s.html" frameborder="0" id="items-col-content" scrolling="no"&gt;&lt;/iframe&gt;</t>
  </si>
  <si>
    <t>http://image.rakuten.co.jp/brotures/cabinet/items/mks/mks_toe_s.jpg</t>
  </si>
  <si>
    <t>MKSトークリップスーパー鉄</t>
  </si>
  <si>
    <t>296915-0010002937</t>
  </si>
  <si>
    <t>mks_toe_s_alloy</t>
  </si>
  <si>
    <t>MKS トークリップ スーパー アルミ</t>
  </si>
  <si>
    <t>アルミ</t>
  </si>
  <si>
    <t xml:space="preserve">トークリップ スーパー アルミ  </t>
  </si>
  <si>
    <t>&lt;iframe src="http://www.rakuten.ne.jp/gold/brotures/spec2/mks_toe_s_alloy.html" frameborder="0" id="spec-content" scrolling="no"&gt;&lt;/iframe&gt;</t>
  </si>
  <si>
    <t>&lt;iframe src="http://www.rakuten.ne.jp/gold/brotures/items/mks/mks_toe_s_alloy.html" frameborder="0" id="items-col-content" scrolling="no"&gt;&lt;/iframe&gt;</t>
  </si>
  <si>
    <t>http://image.rakuten.co.jp/brotures/cabinet/items/mks/mks_toe_s_alloy.jpg</t>
  </si>
  <si>
    <t>MKSトークリップスーパーアルミ</t>
  </si>
  <si>
    <t>296915-0010002938</t>
  </si>
  <si>
    <t>pdl_06tc</t>
  </si>
  <si>
    <t>xpedo</t>
  </si>
  <si>
    <t>XPEDO RF-06TT</t>
  </si>
  <si>
    <t>XPEDO</t>
  </si>
  <si>
    <t>RF-06TT</t>
  </si>
  <si>
    <t>【XPEDO】</t>
  </si>
  <si>
    <t xml:space="preserve">RF-06TT    </t>
  </si>
  <si>
    <t>&lt;iframe src="http://www.rakuten.ne.jp/gold/brotures/spec2/pdl_06tc.html" frameborder="0" id="spec-content" scrolling="no"&gt;&lt;/iframe&gt;</t>
  </si>
  <si>
    <t>&lt;iframe src="http://www.rakuten.ne.jp/gold/brotures/items/xpedo/pdl_06tc.html" frameborder="0" id="items-col-content" scrolling="no"&gt;&lt;/iframe&gt;</t>
  </si>
  <si>
    <t>http://image.rakuten.co.jp/brotures/cabinet/items/xpedo/pdl_06tc.jpg</t>
  </si>
  <si>
    <t>XPEDORF-06TT</t>
  </si>
  <si>
    <t>296915-0010002742</t>
  </si>
  <si>
    <t>pdl_5050_r</t>
  </si>
  <si>
    <t>crankbrothers 5050 3</t>
  </si>
  <si>
    <t xml:space="preserve">5050 3   </t>
  </si>
  <si>
    <t>&lt;iframe src="http://www.rakuten.ne.jp/gold/brotures/spec2/pdl_5050_r.html" frameborder="0" id="spec-content" scrolling="no"&gt;&lt;/iframe&gt;</t>
  </si>
  <si>
    <t>&lt;iframe src="http://www.rakuten.ne.jp/gold/brotures/items/crankbrothers/pdl_5050_r.html" frameborder="0" id="items-col-content" scrolling="no"&gt;&lt;/iframe&gt;</t>
  </si>
  <si>
    <t>http://image.rakuten.co.jp/brotures/cabinet/items/crankbrothers/pdl_5050_r.jpg</t>
  </si>
  <si>
    <t>crankbrothers50503</t>
  </si>
  <si>
    <t>296915-0010003042</t>
  </si>
  <si>
    <t>pdl_5050_s</t>
  </si>
  <si>
    <t>crankbrothers 5050 2</t>
  </si>
  <si>
    <t xml:space="preserve">5050 2   </t>
  </si>
  <si>
    <t>&lt;iframe src="http://www.rakuten.ne.jp/gold/brotures/spec2/pdl_5050_s.html" frameborder="0" id="spec-content" scrolling="no"&gt;&lt;/iframe&gt;</t>
  </si>
  <si>
    <t>&lt;iframe src="http://www.rakuten.ne.jp/gold/brotures/items/crankbrothers/pdl_5050_s.html" frameborder="0" id="items-col-content" scrolling="no"&gt;&lt;/iframe&gt;</t>
  </si>
  <si>
    <t>http://image.rakuten.co.jp/brotures/cabinet/items/crankbrothers/pdl_5050_s.jpg</t>
  </si>
  <si>
    <t>crankbrothers50502</t>
  </si>
  <si>
    <t>296915-0010003043</t>
  </si>
  <si>
    <t>pdl_candy_1</t>
  </si>
  <si>
    <t>crankbrothers candy 1</t>
  </si>
  <si>
    <t>candy</t>
  </si>
  <si>
    <t xml:space="preserve">candy 1   </t>
  </si>
  <si>
    <t>&lt;iframe src="http://www.rakuten.ne.jp/gold/brotures/spec2/pdl_candy_1.html" frameborder="0" id="spec-content" scrolling="no"&gt;&lt;/iframe&gt;</t>
  </si>
  <si>
    <t>&lt;iframe src="http://www.rakuten.ne.jp/gold/brotures/items/crankbrothers/pdl_candy_1.html" frameborder="0" id="items-col-content" scrolling="no"&gt;&lt;/iframe&gt;</t>
  </si>
  <si>
    <t>http://image.rakuten.co.jp/brotures/cabinet/items/crankbrothers/pdl_candy_1.jpg</t>
  </si>
  <si>
    <t>crankbrotherscandy1</t>
  </si>
  <si>
    <t>296915-0010003044</t>
  </si>
  <si>
    <t>pdl_candy_11</t>
  </si>
  <si>
    <t>crankbrothers candy 11</t>
  </si>
  <si>
    <t xml:space="preserve">candy 11   </t>
  </si>
  <si>
    <t>&lt;iframe src="http://www.rakuten.ne.jp/gold/brotures/spec2/pdl_candy_11.html" frameborder="0" id="spec-content" scrolling="no"&gt;&lt;/iframe&gt;</t>
  </si>
  <si>
    <t>&lt;iframe src="http://www.rakuten.ne.jp/gold/brotures/items/crankbrothers/pdl_candy_11.html" frameborder="0" id="items-col-content" scrolling="no"&gt;&lt;/iframe&gt;</t>
  </si>
  <si>
    <t>http://image.rakuten.co.jp/brotures/cabinet/items/crankbrothers/pdl_candy_11.jpg</t>
  </si>
  <si>
    <t>crankbrotherscandy11</t>
  </si>
  <si>
    <t>296915-0010003045</t>
  </si>
  <si>
    <t>pdl_candy_2</t>
  </si>
  <si>
    <t>crankbrothers candy 2</t>
  </si>
  <si>
    <t xml:space="preserve">candy 2   </t>
  </si>
  <si>
    <t>&lt;iframe src="http://www.rakuten.ne.jp/gold/brotures/spec2/pdl_candy_2.html" frameborder="0" id="spec-content" scrolling="no"&gt;&lt;/iframe&gt;</t>
  </si>
  <si>
    <t>&lt;iframe src="http://www.rakuten.ne.jp/gold/brotures/items/crankbrothers/pdl_candy_2.html" frameborder="0" id="items-col-content" scrolling="no"&gt;&lt;/iframe&gt;</t>
  </si>
  <si>
    <t>http://image.rakuten.co.jp/brotures/cabinet/items/crankbrothers/pdl_candy_2.jpg</t>
  </si>
  <si>
    <t>crankbrotherscandy2</t>
  </si>
  <si>
    <t>296915-0010003046</t>
  </si>
  <si>
    <t>pdl_candy_3</t>
  </si>
  <si>
    <t>crankbrothers candy 3</t>
  </si>
  <si>
    <t xml:space="preserve">candy 3   </t>
  </si>
  <si>
    <t>&lt;iframe src="http://www.rakuten.ne.jp/gold/brotures/spec2/pdl_candy_3.html" frameborder="0" id="spec-content" scrolling="no"&gt;&lt;/iframe&gt;</t>
  </si>
  <si>
    <t>&lt;iframe src="http://www.rakuten.ne.jp/gold/brotures/items/crankbrothers/pdl_candy_3.html" frameborder="0" id="items-col-content" scrolling="no"&gt;&lt;/iframe&gt;</t>
  </si>
  <si>
    <t>http://image.rakuten.co.jp/brotures/cabinet/items/crankbrothers/pdl_candy_3.jpg</t>
  </si>
  <si>
    <t>crankbrotherscandy3</t>
  </si>
  <si>
    <t>296915-0010003047</t>
  </si>
  <si>
    <t>pdl_cf-1_bk</t>
  </si>
  <si>
    <t>XPEDO CF-1 BLACK</t>
  </si>
  <si>
    <t>CF-1</t>
  </si>
  <si>
    <t xml:space="preserve">CF-1 BLACK   </t>
  </si>
  <si>
    <t>&lt;iframe src="http://www.rakuten.ne.jp/gold/brotures/spec2/pdl_cf-1_bk.html" frameborder="0" id="spec-content" scrolling="no"&gt;&lt;/iframe&gt;</t>
  </si>
  <si>
    <t>&lt;iframe src="http://www.rakuten.ne.jp/gold/brotures/items/xpedo/pdl_cf-1_bk.html" frameborder="0" id="items-col-content" scrolling="no"&gt;&lt;/iframe&gt;</t>
  </si>
  <si>
    <t>http://image.rakuten.co.jp/brotures/cabinet/items/xpedo/pdl_cf-1_bk.jpg</t>
  </si>
  <si>
    <t>XPEDOCF-1BLACK</t>
  </si>
  <si>
    <t>296915-0010002743</t>
  </si>
  <si>
    <t>pdl_cf-1_gr</t>
  </si>
  <si>
    <t>XPEDO CF-1 GRAY</t>
  </si>
  <si>
    <t>GRAY</t>
  </si>
  <si>
    <t xml:space="preserve">CF-1 GRAY   </t>
  </si>
  <si>
    <t>グレー</t>
  </si>
  <si>
    <t>&lt;iframe src="http://www.rakuten.ne.jp/gold/brotures/spec2/pdl_cf-1_gr.html" frameborder="0" id="spec-content" scrolling="no"&gt;&lt;/iframe&gt;</t>
  </si>
  <si>
    <t>&lt;iframe src="http://www.rakuten.ne.jp/gold/brotures/items/xpedo/pdl_cf-1_gr.html" frameborder="0" id="items-col-content" scrolling="no"&gt;&lt;/iframe&gt;</t>
  </si>
  <si>
    <t>http://image.rakuten.co.jp/brotures/cabinet/items/xpedo/pdl_cf-1_gr.jpg</t>
  </si>
  <si>
    <t>XPEDOCF-1GRAY</t>
  </si>
  <si>
    <t>296915-0010002744</t>
  </si>
  <si>
    <t>pdl_cf-1_ti</t>
  </si>
  <si>
    <t>XPEDO CF-1 TITAN</t>
  </si>
  <si>
    <t>TITAN</t>
  </si>
  <si>
    <t xml:space="preserve">CF-1 TITAN   </t>
  </si>
  <si>
    <t>チタン</t>
  </si>
  <si>
    <t>&lt;iframe src="http://www.rakuten.ne.jp/gold/brotures/spec2/pdl_cf-1_ti.html" frameborder="0" id="spec-content" scrolling="no"&gt;&lt;/iframe&gt;</t>
  </si>
  <si>
    <t>&lt;iframe src="http://www.rakuten.ne.jp/gold/brotures/items/xpedo/pdl_cf-1_ti.html" frameborder="0" id="items-col-content" scrolling="no"&gt;&lt;/iframe&gt;</t>
  </si>
  <si>
    <t>http://image.rakuten.co.jp/brotures/cabinet/items/xpedo/pdl_cf-1_ti.jpg</t>
  </si>
  <si>
    <t>XPEDOCF-1TITAN</t>
  </si>
  <si>
    <t>296915-0010002745</t>
  </si>
  <si>
    <t>pdl_clsc_w</t>
  </si>
  <si>
    <t>SOMA クラシック W トーストラップ</t>
  </si>
  <si>
    <t>クラシック</t>
  </si>
  <si>
    <t>W</t>
  </si>
  <si>
    <t>トーストラップ</t>
  </si>
  <si>
    <t>【SOMA】</t>
  </si>
  <si>
    <t xml:space="preserve">クラシック W トーストラップ  </t>
  </si>
  <si>
    <t>&lt;iframe src="http://www.rakuten.ne.jp/gold/brotures/spec2/pdl_clsc_w.html" frameborder="0" id="spec-content" scrolling="no"&gt;&lt;/iframe&gt;</t>
  </si>
  <si>
    <t>&lt;iframe src="http://www.rakuten.ne.jp/gold/brotures/items/soma/pdl_clsc_w.html" frameborder="0" id="items-col-content" scrolling="no"&gt;&lt;/iframe&gt;</t>
  </si>
  <si>
    <t>http://image.rakuten.co.jp/brotures/cabinet/items/soma/pdl_clsc_w.jpg</t>
  </si>
  <si>
    <t>SOMAクラシックWトーストラップ</t>
  </si>
  <si>
    <t>296915-0010002718</t>
  </si>
  <si>
    <t>pdl_dhrace</t>
  </si>
  <si>
    <t>crankbrothers DH RACE</t>
  </si>
  <si>
    <t>DH</t>
  </si>
  <si>
    <t>RACE</t>
  </si>
  <si>
    <t xml:space="preserve">DH RACE   </t>
  </si>
  <si>
    <t>&lt;iframe src="http://www.rakuten.ne.jp/gold/brotures/spec2/pdl_dhrace.html" frameborder="0" id="spec-content" scrolling="no"&gt;&lt;/iframe&gt;</t>
  </si>
  <si>
    <t>&lt;iframe src="http://www.rakuten.ne.jp/gold/brotures/items/crankbrothers/pdl_dhrace.html" frameborder="0" id="items-col-content" scrolling="no"&gt;&lt;/iframe&gt;</t>
  </si>
  <si>
    <t>http://image.rakuten.co.jp/brotures/cabinet/items/crankbrothers/pdl_dhrace.jpg</t>
  </si>
  <si>
    <t>crankbrothersDHRACE</t>
  </si>
  <si>
    <t>296915-0010003048</t>
  </si>
  <si>
    <t>pdl_eggbeater-1</t>
  </si>
  <si>
    <t>crankbrothers eggbeater 1</t>
  </si>
  <si>
    <t>eggbeater</t>
  </si>
  <si>
    <t xml:space="preserve">eggbeater 1   </t>
  </si>
  <si>
    <t>&lt;iframe src="http://www.rakuten.ne.jp/gold/brotures/spec2/pdl_eggbeater-1.html" frameborder="0" id="spec-content" scrolling="no"&gt;&lt;/iframe&gt;</t>
  </si>
  <si>
    <t>&lt;iframe src="http://www.rakuten.ne.jp/gold/brotures/items/crankbrothers/pdl_eggbeater-1.html" frameborder="0" id="items-col-content" scrolling="no"&gt;&lt;/iframe&gt;</t>
  </si>
  <si>
    <t>http://image.rakuten.co.jp/brotures/cabinet/items/crankbrothers/pdl_eggbeater-1.jpg</t>
  </si>
  <si>
    <t>crankbrotherseggbeater1</t>
  </si>
  <si>
    <t>296915-0010003049</t>
  </si>
  <si>
    <t>pdl_eggbeater_11</t>
  </si>
  <si>
    <t>crankbrothers eggbeater 11</t>
  </si>
  <si>
    <t xml:space="preserve">eggbeater 11   </t>
  </si>
  <si>
    <t>&lt;iframe src="http://www.rakuten.ne.jp/gold/brotures/spec2/pdl_eggbeater_11.html" frameborder="0" id="spec-content" scrolling="no"&gt;&lt;/iframe&gt;</t>
  </si>
  <si>
    <t>&lt;iframe src="http://www.rakuten.ne.jp/gold/brotures/items/crankbrothers/pdl_eggbeater_11.html" frameborder="0" id="items-col-content" scrolling="no"&gt;&lt;/iframe&gt;</t>
  </si>
  <si>
    <t>http://image.rakuten.co.jp/brotures/cabinet/items/crankbrothers/pdl_eggbeater_11.jpg</t>
  </si>
  <si>
    <t>crankbrotherseggbeater11</t>
  </si>
  <si>
    <t>296915-0010003050</t>
  </si>
  <si>
    <t>pdl_eggbeater_2</t>
  </si>
  <si>
    <t>crankbrothers eggbeater 2</t>
  </si>
  <si>
    <t xml:space="preserve">eggbeater 2   </t>
  </si>
  <si>
    <t>&lt;iframe src="http://www.rakuten.ne.jp/gold/brotures/spec2/pdl_eggbeater_2.html" frameborder="0" id="spec-content" scrolling="no"&gt;&lt;/iframe&gt;</t>
  </si>
  <si>
    <t>&lt;iframe src="http://www.rakuten.ne.jp/gold/brotures/items/crankbrothers/pdl_eggbeater_2.html" frameborder="0" id="items-col-content" scrolling="no"&gt;&lt;/iframe&gt;</t>
  </si>
  <si>
    <t>http://image.rakuten.co.jp/brotures/cabinet/items/crankbrothers/pdl_eggbeater_2.jpg</t>
  </si>
  <si>
    <t>crankbrotherseggbeater2</t>
  </si>
  <si>
    <t>296915-0010003051</t>
  </si>
  <si>
    <t>pdl_eggbeater_3</t>
  </si>
  <si>
    <t>crankbrothers eggbeater 3</t>
  </si>
  <si>
    <t xml:space="preserve">eggbeater 3   </t>
  </si>
  <si>
    <t>&lt;iframe src="http://www.rakuten.ne.jp/gold/brotures/spec2/pdl_eggbeater_3.html" frameborder="0" id="spec-content" scrolling="no"&gt;&lt;/iframe&gt;</t>
  </si>
  <si>
    <t>&lt;iframe src="http://www.rakuten.ne.jp/gold/brotures/items/crankbrothers/pdl_eggbeater_3.html" frameborder="0" id="items-col-content" scrolling="no"&gt;&lt;/iframe&gt;</t>
  </si>
  <si>
    <t>http://image.rakuten.co.jp/brotures/cabinet/items/crankbrothers/pdl_eggbeater_3.jpg</t>
  </si>
  <si>
    <t>crankbrotherseggbeater3</t>
  </si>
  <si>
    <t>296915-0010003052</t>
  </si>
  <si>
    <t>pdl_fandy_1</t>
  </si>
  <si>
    <t>grunge</t>
  </si>
  <si>
    <t>grunge ファンディー ペダル</t>
  </si>
  <si>
    <t>ファンディー</t>
  </si>
  <si>
    <t>【grunge】</t>
  </si>
  <si>
    <t xml:space="preserve">ファンディー ペダル   </t>
  </si>
  <si>
    <t>&lt;iframe src="http://www.rakuten.ne.jp/gold/brotures/spec/grunge/pdl_fandy_1.html" frameborder="0" id="spec-content" scrolling="no"&gt;&lt;/iframe&gt;</t>
  </si>
  <si>
    <t>&lt;iframe src="http://www.rakuten.ne.jp/gold/brotures/items/grunge/pdl_fandy_1.html" frameborder="0" id="items-col-content" scrolling="no"&gt;&lt;/iframe&gt;</t>
  </si>
  <si>
    <t>http://image.rakuten.co.jp/brotures/cabinet/items/grunge/pdl_fandy_1.jpg</t>
  </si>
  <si>
    <t>grungeファンディーペダル</t>
  </si>
  <si>
    <t>296915-0010002565</t>
  </si>
  <si>
    <t>pdl_fandy_2</t>
  </si>
  <si>
    <t>&lt;iframe src="http://www.rakuten.ne.jp/gold/brotures/spec/grunge/pdl_fandy_2.html" frameborder="0" id="spec-content" scrolling="no"&gt;&lt;/iframe&gt;</t>
  </si>
  <si>
    <t>&lt;iframe src="http://www.rakuten.ne.jp/gold/brotures/items/grunge/pdl_fandy_2.html" frameborder="0" id="items-col-content" scrolling="no"&gt;&lt;/iframe&gt;</t>
  </si>
  <si>
    <t>http://image.rakuten.co.jp/brotures/cabinet/items/grunge/pdl_fandy_2.jpg</t>
  </si>
  <si>
    <t>296915-0010002566</t>
  </si>
  <si>
    <t>pdl_flat_neo_1</t>
  </si>
  <si>
    <t>grunge フラット ペダル ネオ</t>
  </si>
  <si>
    <t>フラット</t>
  </si>
  <si>
    <t>ネオ</t>
  </si>
  <si>
    <t xml:space="preserve">フラット ペダル ネオ  </t>
  </si>
  <si>
    <t>&lt;iframe src="http://www.rakuten.ne.jp/gold/brotures/spec/grunge/pdl_flat_neo_1.html" frameborder="0" id="spec-content" scrolling="no"&gt;&lt;/iframe&gt;</t>
  </si>
  <si>
    <t>&lt;iframe src="http://www.rakuten.ne.jp/gold/brotures/items/grunge/pdl_flat_neo_1.html" frameborder="0" id="items-col-content" scrolling="no"&gt;&lt;/iframe&gt;</t>
  </si>
  <si>
    <t>http://image.rakuten.co.jp/brotures/cabinet/items/grunge/pdl_flat_neo_1.jpg</t>
  </si>
  <si>
    <t>grungeフラットペダルネオ</t>
  </si>
  <si>
    <t>296915-0010002567</t>
  </si>
  <si>
    <t>pdl_half_clip</t>
  </si>
  <si>
    <t>grunge ハーフクリップ</t>
  </si>
  <si>
    <t xml:space="preserve">ハーフクリップ    </t>
  </si>
  <si>
    <t>&lt;iframe src="http://www.rakuten.ne.jp/gold/brotures/spec/grunge/pdl_half_clip.html" frameborder="0" id="spec-content" scrolling="no"&gt;&lt;/iframe&gt;</t>
  </si>
  <si>
    <t>&lt;iframe src="http://www.rakuten.ne.jp/gold/brotures/items/grunge/pdl_half_clip.html" frameborder="0" id="items-col-content" scrolling="no"&gt;&lt;/iframe&gt;</t>
  </si>
  <si>
    <t>http://image.rakuten.co.jp/brotures/cabinet/items/grunge/pdl_half_clip.jpg</t>
  </si>
  <si>
    <t>grungeハーフクリップ</t>
  </si>
  <si>
    <t>296915-0010002568</t>
  </si>
  <si>
    <t>pdl_intro2</t>
  </si>
  <si>
    <t>grunge イントロ ペダル PINK</t>
  </si>
  <si>
    <t>イントロ</t>
  </si>
  <si>
    <t>PINK</t>
  </si>
  <si>
    <t xml:space="preserve">イントロ ペダル PINK  </t>
  </si>
  <si>
    <t>&lt;iframe src="http://www.rakuten.ne.jp/gold/brotures/spec/grunge/pdl_intro2.html" frameborder="0" id="spec-content" scrolling="no"&gt;&lt;/iframe&gt;</t>
  </si>
  <si>
    <t>&lt;iframe src="http://www.rakuten.ne.jp/gold/brotures/items/grunge/pdl_intro2.html" frameborder="0" id="items-col-content" scrolling="no"&gt;&lt;/iframe&gt;</t>
  </si>
  <si>
    <t>http://image.rakuten.co.jp/brotures/cabinet/items/grunge/pdl_intro2.jpg</t>
  </si>
  <si>
    <t>grungeイントロペダルPINK</t>
  </si>
  <si>
    <t>296915-0010002569</t>
  </si>
  <si>
    <t>pdl_intro_1</t>
  </si>
  <si>
    <t>grunge イントロ ペダル SILVER</t>
  </si>
  <si>
    <t xml:space="preserve">イントロ ペダル SILVER  </t>
  </si>
  <si>
    <t>&lt;iframe src="http://www.rakuten.ne.jp/gold/brotures/spec/grunge/pdl_intro_1.html" frameborder="0" id="spec-content" scrolling="no"&gt;&lt;/iframe&gt;</t>
  </si>
  <si>
    <t>&lt;iframe src="http://www.rakuten.ne.jp/gold/brotures/items/grunge/pdl_intro_1.html" frameborder="0" id="items-col-content" scrolling="no"&gt;&lt;/iframe&gt;</t>
  </si>
  <si>
    <t>http://image.rakuten.co.jp/brotures/cabinet/items/grunge/pdl_intro_1.jpg</t>
  </si>
  <si>
    <t>grungeイントロペダルSILVER</t>
  </si>
  <si>
    <t>296915-0010002570</t>
  </si>
  <si>
    <t>pdl_intro_3</t>
  </si>
  <si>
    <t>grunge イントロ ペダル BLUE</t>
  </si>
  <si>
    <t>BLUE</t>
  </si>
  <si>
    <t xml:space="preserve">イントロ ペダル BLUE  </t>
  </si>
  <si>
    <t>&lt;iframe src="http://www.rakuten.ne.jp/gold/brotures/spec/grunge/pdl_intro_3.html" frameborder="0" id="spec-content" scrolling="no"&gt;&lt;/iframe&gt;</t>
  </si>
  <si>
    <t>&lt;iframe src="http://www.rakuten.ne.jp/gold/brotures/items/grunge/pdl_intro_3.html" frameborder="0" id="items-col-content" scrolling="no"&gt;&lt;/iframe&gt;</t>
  </si>
  <si>
    <t>http://image.rakuten.co.jp/brotures/cabinet/items/grunge/pdl_intro_3.jpg</t>
  </si>
  <si>
    <t>grungeイントロペダルBLUE</t>
  </si>
  <si>
    <t>296915-0010002571</t>
  </si>
  <si>
    <t>pdl_intro_4</t>
  </si>
  <si>
    <t>grunge イントロ ペダル BLACK</t>
  </si>
  <si>
    <t xml:space="preserve">イントロ ペダル BLACK  </t>
  </si>
  <si>
    <t>&lt;iframe src="http://www.rakuten.ne.jp/gold/brotures/spec/grunge/pdl_intro_4.html" frameborder="0" id="spec-content" scrolling="no"&gt;&lt;/iframe&gt;</t>
  </si>
  <si>
    <t>&lt;iframe src="http://www.rakuten.ne.jp/gold/brotures/items/grunge/pdl_intro_4.html" frameborder="0" id="items-col-content" scrolling="no"&gt;&lt;/iframe&gt;</t>
  </si>
  <si>
    <t>http://image.rakuten.co.jp/brotures/cabinet/items/grunge/pdl_intro_4.jpg</t>
  </si>
  <si>
    <t>grungeイントロペダルBLACK</t>
  </si>
  <si>
    <t>296915-0010002572</t>
  </si>
  <si>
    <t>pdl_knife_ss</t>
  </si>
  <si>
    <t>KCNC KNIFE PEDAL ステンレススチール</t>
  </si>
  <si>
    <t>KNIFE</t>
  </si>
  <si>
    <t>PEDAL</t>
  </si>
  <si>
    <t>ステンレススチール</t>
  </si>
  <si>
    <t xml:space="preserve">KNIFE PEDAL ステンレススチール  </t>
  </si>
  <si>
    <t>&lt;iframe src="http://www.rakuten.ne.jp/gold/brotures/spec2/pdl_knife_ss.html" frameborder="0" id="spec-content" scrolling="no"&gt;&lt;/iframe&gt;</t>
  </si>
  <si>
    <t>&lt;iframe src="http://www.rakuten.ne.jp/gold/brotures/items/kcnc/pdl_knife_ss.html" frameborder="0" id="items-col-content" scrolling="no"&gt;&lt;/iframe&gt;</t>
  </si>
  <si>
    <t>http://image.rakuten.co.jp/brotures/cabinet/items/kcnc/pdl_knife_ss.jpg</t>
  </si>
  <si>
    <t>KCNCKNIFEPEDALステンレススチール</t>
  </si>
  <si>
    <t>296915-0010003126</t>
  </si>
  <si>
    <t>pdl_knife_ti</t>
  </si>
  <si>
    <t>KCNC KNIFE PEDAL チタニウム</t>
  </si>
  <si>
    <t>チタニウム</t>
  </si>
  <si>
    <t xml:space="preserve">KNIFE PEDAL チタニウム  </t>
  </si>
  <si>
    <t>&lt;iframe src="http://www.rakuten.ne.jp/gold/brotures/spec2/pdl_knife_ti.html" frameborder="0" id="spec-content" scrolling="no"&gt;&lt;/iframe&gt;</t>
  </si>
  <si>
    <t>&lt;iframe src="http://www.rakuten.ne.jp/gold/brotures/items/kcnc/pdl_knife_ti.html" frameborder="0" id="items-col-content" scrolling="no"&gt;&lt;/iframe&gt;</t>
  </si>
  <si>
    <t>http://image.rakuten.co.jp/brotures/cabinet/items/kcnc/pdl_knife_ti.jpg</t>
  </si>
  <si>
    <t>KCNCKNIFEPEDALチタニウム</t>
  </si>
  <si>
    <t>296915-0010003127</t>
  </si>
  <si>
    <t>pdl_l1t</t>
  </si>
  <si>
    <t>XPEDO RF-L1T</t>
  </si>
  <si>
    <t>RF-L1T</t>
  </si>
  <si>
    <t xml:space="preserve">RF-L1T    </t>
  </si>
  <si>
    <t>&lt;iframe src="http://www.rakuten.ne.jp/gold/brotures/spec2/pdl_l1t.html" frameborder="0" id="spec-content" scrolling="no"&gt;&lt;/iframe&gt;</t>
  </si>
  <si>
    <t>&lt;iframe src="http://www.rakuten.ne.jp/gold/brotures/items/xpedo/pdl_l1t.html" frameborder="0" id="items-col-content" scrolling="no"&gt;&lt;/iframe&gt;</t>
  </si>
  <si>
    <t>http://image.rakuten.co.jp/brotures/cabinet/items/xpedo/pdl_l1t.jpg</t>
  </si>
  <si>
    <t>XPEDORF-L1T</t>
  </si>
  <si>
    <t>296915-0010002746</t>
  </si>
  <si>
    <t>pdl_lamda</t>
  </si>
  <si>
    <t>MSK ラムダ ペダル</t>
  </si>
  <si>
    <t>MSK</t>
  </si>
  <si>
    <t>ラムダ</t>
  </si>
  <si>
    <t>【MSK】</t>
  </si>
  <si>
    <t xml:space="preserve">ラムダ ペダル   </t>
  </si>
  <si>
    <t>&lt;iframe src="http://www.rakuten.ne.jp/gold/brotures/spec2/pdl_lamda.html" frameborder="0" id="spec-content" scrolling="no"&gt;&lt;/iframe&gt;</t>
  </si>
  <si>
    <t>&lt;iframe src="http://www.rakuten.ne.jp/gold/brotures/items/mks/pdl_lamda.html" frameborder="0" id="items-col-content" scrolling="no"&gt;&lt;/iframe&gt;</t>
  </si>
  <si>
    <t>http://image.rakuten.co.jp/brotures/cabinet/items/mks/pdl_lamda.jpg</t>
  </si>
  <si>
    <t>MSKラムダペダル</t>
  </si>
  <si>
    <t>296915-0010002939</t>
  </si>
  <si>
    <t>pdl_local_1</t>
  </si>
  <si>
    <t>grunge ローカル ペダル BLACK</t>
  </si>
  <si>
    <t>ローカル</t>
  </si>
  <si>
    <t xml:space="preserve">ローカル ペダル BLACK  </t>
  </si>
  <si>
    <t>&lt;iframe src="http://www.rakuten.ne.jp/gold/brotures/spec/grunge/pdl_local_1.html" frameborder="0" id="spec-content" scrolling="no"&gt;&lt;/iframe&gt;</t>
  </si>
  <si>
    <t>&lt;iframe src="http://www.rakuten.ne.jp/gold/brotures/items/grunge/pdl_local_1.html" frameborder="0" id="items-col-content" scrolling="no"&gt;&lt;/iframe&gt;</t>
  </si>
  <si>
    <t>http://image.rakuten.co.jp/brotures/cabinet/items/grunge/pdl_local_1.jpg</t>
  </si>
  <si>
    <t>grungeローカルペダルBLACK</t>
  </si>
  <si>
    <t>296915-0010002573</t>
  </si>
  <si>
    <t>pdl_local_2</t>
  </si>
  <si>
    <t>grunge ローカル ペダル SILVER</t>
  </si>
  <si>
    <t xml:space="preserve">ローカル ペダル SILVER  </t>
  </si>
  <si>
    <t>&lt;iframe src="http://www.rakuten.ne.jp/gold/brotures/spec/grunge/pdl_local_2.html" frameborder="0" id="spec-content" scrolling="no"&gt;&lt;/iframe&gt;</t>
  </si>
  <si>
    <t>&lt;iframe src="http://www.rakuten.ne.jp/gold/brotures/items/grunge/pdl_local_2.html" frameborder="0" id="items-col-content" scrolling="no"&gt;&lt;/iframe&gt;</t>
  </si>
  <si>
    <t>http://image.rakuten.co.jp/brotures/cabinet/items/grunge/pdl_local_2.jpg</t>
  </si>
  <si>
    <t>grungeローカルペダルSILVER</t>
  </si>
  <si>
    <t>296915-0010002574</t>
  </si>
  <si>
    <t>pdl_lucent</t>
  </si>
  <si>
    <t>grunge ルーセント ペダル カラー</t>
  </si>
  <si>
    <t>ルーセント</t>
  </si>
  <si>
    <t xml:space="preserve">ルーセント ペダル カラー  </t>
  </si>
  <si>
    <t>&lt;iframe src="http://www.rakuten.ne.jp/gold/brotures/spec/grunge/pdl_lucent.html" frameborder="0" id="spec-content" scrolling="no"&gt;&lt;/iframe&gt;</t>
  </si>
  <si>
    <t>&lt;iframe src="http://www.rakuten.ne.jp/gold/brotures/items/grunge/pdl_lucent.html" frameborder="0" id="items-col-content" scrolling="no"&gt;&lt;/iframe&gt;</t>
  </si>
  <si>
    <t>http://image.rakuten.co.jp/brotures/cabinet/items/grunge/pdl_lucent.jpg</t>
  </si>
  <si>
    <t>grungeルーセントペダルカラー</t>
  </si>
  <si>
    <t>296915-0010002575</t>
  </si>
  <si>
    <t>pdl_mallet_1</t>
  </si>
  <si>
    <t>crankbrothers mallet 1</t>
  </si>
  <si>
    <t>mallet</t>
  </si>
  <si>
    <t xml:space="preserve">mallet 1   </t>
  </si>
  <si>
    <t>&lt;iframe src="http://www.rakuten.ne.jp/gold/brotures/spec2/pdl_mallet_1.html" frameborder="0" id="spec-content" scrolling="no"&gt;&lt;/iframe&gt;</t>
  </si>
  <si>
    <t>&lt;iframe src="http://www.rakuten.ne.jp/gold/brotures/items/crankbrothers/pdl_mallet_1.html" frameborder="0" id="items-col-content" scrolling="no"&gt;&lt;/iframe&gt;</t>
  </si>
  <si>
    <t>http://image.rakuten.co.jp/brotures/cabinet/items/crankbrothers/pdl_mallet_1.jpg</t>
  </si>
  <si>
    <t>crankbrothersmallet1</t>
  </si>
  <si>
    <t>296915-0010003053</t>
  </si>
  <si>
    <t>pdl_mallet_2</t>
  </si>
  <si>
    <t>crankbrothers mallet 2</t>
  </si>
  <si>
    <t xml:space="preserve">mallet 2   </t>
  </si>
  <si>
    <t>&lt;iframe src="http://www.rakuten.ne.jp/gold/brotures/spec2/pdl_mallet_2.html" frameborder="0" id="spec-content" scrolling="no"&gt;&lt;/iframe&gt;</t>
  </si>
  <si>
    <t>&lt;iframe src="http://www.rakuten.ne.jp/gold/brotures/items/crankbrothers/pdl_mallet_2.html" frameborder="0" id="items-col-content" scrolling="no"&gt;&lt;/iframe&gt;</t>
  </si>
  <si>
    <t>http://image.rakuten.co.jp/brotures/cabinet/items/crankbrothers/pdl_mallet_2.jpg</t>
  </si>
  <si>
    <t>crankbrothersmallet2</t>
  </si>
  <si>
    <t>296915-0010003054</t>
  </si>
  <si>
    <t>pdl_mallet_3</t>
  </si>
  <si>
    <t>crankbrothers mallet 3</t>
  </si>
  <si>
    <t xml:space="preserve">mallet 3   </t>
  </si>
  <si>
    <t>&lt;iframe src="http://www.rakuten.ne.jp/gold/brotures/spec2/pdl_mallet_3.html" frameborder="0" id="spec-content" scrolling="no"&gt;&lt;/iframe&gt;</t>
  </si>
  <si>
    <t>&lt;iframe src="http://www.rakuten.ne.jp/gold/brotures/items/crankbrothers/pdl_mallet_3.html" frameborder="0" id="items-col-content" scrolling="no"&gt;&lt;/iframe&gt;</t>
  </si>
  <si>
    <t>http://image.rakuten.co.jp/brotures/cabinet/items/crankbrothers/pdl_mallet_3.jpg</t>
  </si>
  <si>
    <t>crankbrothersmallet3</t>
  </si>
  <si>
    <t>296915-0010003055</t>
  </si>
  <si>
    <t>pdl_mf-8a</t>
  </si>
  <si>
    <t>XPEDO MF-8A</t>
  </si>
  <si>
    <t>MF-8A</t>
  </si>
  <si>
    <t xml:space="preserve">MF-8A    </t>
  </si>
  <si>
    <t>&lt;iframe src="http://www.rakuten.ne.jp/gold/brotures/spec2/pdl_mf-8a.html" frameborder="0" id="spec-content" scrolling="no"&gt;&lt;/iframe&gt;</t>
  </si>
  <si>
    <t>&lt;iframe src="http://www.rakuten.ne.jp/gold/brotures/items/xpedo/pdl_mf-8a.html" frameborder="0" id="items-col-content" scrolling="no"&gt;&lt;/iframe&gt;</t>
  </si>
  <si>
    <t>http://image.rakuten.co.jp/brotures/cabinet/items/xpedo/pdl_mf-8a.jpg</t>
  </si>
  <si>
    <t>XPEDOMF-8A</t>
  </si>
  <si>
    <t>296915-0010002747</t>
  </si>
  <si>
    <t>pdl_mf_5a</t>
  </si>
  <si>
    <t>XPEDO MF-5A</t>
  </si>
  <si>
    <t>MF-5A</t>
  </si>
  <si>
    <t xml:space="preserve">MF-5A    </t>
  </si>
  <si>
    <t>&lt;iframe src="http://www.rakuten.ne.jp/gold/brotures/spec2/pdl_mf_5a.html" frameborder="0" id="spec-content" scrolling="no"&gt;&lt;/iframe&gt;</t>
  </si>
  <si>
    <t>&lt;iframe src="http://www.rakuten.ne.jp/gold/brotures/items/xpedo/pdl_mf_5a.html" frameborder="0" id="items-col-content" scrolling="no"&gt;&lt;/iframe&gt;</t>
  </si>
  <si>
    <t>http://image.rakuten.co.jp/brotures/cabinet/items/xpedo/pdl_mf_5a.jpg</t>
  </si>
  <si>
    <t>XPEDOMF-5A</t>
  </si>
  <si>
    <t>296915-0010002748</t>
  </si>
  <si>
    <t>pdl_mf_5b</t>
  </si>
  <si>
    <t>XPEDO MF-5B</t>
  </si>
  <si>
    <t>MF-5B</t>
  </si>
  <si>
    <t xml:space="preserve">MF-5B    </t>
  </si>
  <si>
    <t>&lt;iframe src="http://www.rakuten.ne.jp/gold/brotures/spec2/pdl_mf_5b.html" frameborder="0" id="spec-content" scrolling="no"&gt;&lt;/iframe&gt;</t>
  </si>
  <si>
    <t>&lt;iframe src="http://www.rakuten.ne.jp/gold/brotures/items/xpedo/pdl_mf_5b.html" frameborder="0" id="items-col-content" scrolling="no"&gt;&lt;/iframe&gt;</t>
  </si>
  <si>
    <t>http://image.rakuten.co.jp/brotures/cabinet/items/xpedo/pdl_mf_5b.jpg</t>
  </si>
  <si>
    <t>XPEDOMF-5B</t>
  </si>
  <si>
    <t>296915-0010002749</t>
  </si>
  <si>
    <t>pdl_mx-18</t>
  </si>
  <si>
    <t>XPEDO MX-18</t>
  </si>
  <si>
    <t>MX-18</t>
  </si>
  <si>
    <t xml:space="preserve">MX-18    </t>
  </si>
  <si>
    <t>&lt;iframe src="http://www.rakuten.ne.jp/gold/brotures/spec2/pdl_mx-18.html" frameborder="0" id="spec-content" scrolling="no"&gt;&lt;/iframe&gt;</t>
  </si>
  <si>
    <t>&lt;iframe src="http://www.rakuten.ne.jp/gold/brotures/items/xpedo/pdl_mx-18.html" frameborder="0" id="items-col-content" scrolling="no"&gt;&lt;/iframe&gt;</t>
  </si>
  <si>
    <t>http://image.rakuten.co.jp/brotures/cabinet/items/xpedo/pdl_mx-18.jpg</t>
  </si>
  <si>
    <t>XPEDOMX-18</t>
  </si>
  <si>
    <t>296915-0010002750</t>
  </si>
  <si>
    <t>pdl_mx-9</t>
  </si>
  <si>
    <t>XPEDO MX-9</t>
  </si>
  <si>
    <t>MX-9</t>
  </si>
  <si>
    <t xml:space="preserve">MX-9    </t>
  </si>
  <si>
    <t>&lt;iframe src="http://www.rakuten.ne.jp/gold/brotures/spec2/pdl_mx-9.html" frameborder="0" id="spec-content" scrolling="no"&gt;&lt;/iframe&gt;</t>
  </si>
  <si>
    <t>&lt;iframe src="http://www.rakuten.ne.jp/gold/brotures/items/xpedo/pdl_mx-9.html" frameborder="0" id="items-col-content" scrolling="no"&gt;&lt;/iframe&gt;</t>
  </si>
  <si>
    <t>http://image.rakuten.co.jp/brotures/cabinet/items/xpedo/pdl_mx-9.jpg</t>
  </si>
  <si>
    <t>XPEDOMX-9</t>
  </si>
  <si>
    <t>296915-0010002751</t>
  </si>
  <si>
    <t>pdl_mx-9_color</t>
  </si>
  <si>
    <t>XPEDO MX-9 COLOR</t>
  </si>
  <si>
    <t xml:space="preserve">MX-9 COLOR   </t>
  </si>
  <si>
    <t>&lt;iframe src="http://www.rakuten.ne.jp/gold/brotures/spec2/pdl_mx-9_color.html" frameborder="0" id="spec-content" scrolling="no"&gt;&lt;/iframe&gt;</t>
  </si>
  <si>
    <t>&lt;iframe src="http://www.rakuten.ne.jp/gold/brotures/items/xpedo/pdl_mx-9_color.html" frameborder="0" id="items-col-content" scrolling="no"&gt;&lt;/iframe&gt;</t>
  </si>
  <si>
    <t>http://image.rakuten.co.jp/brotures/cabinet/items/xpedo/pdl_mx-9_color.jpg</t>
  </si>
  <si>
    <t>XPEDOMX-9COLOR</t>
  </si>
  <si>
    <t>296915-0010002752</t>
  </si>
  <si>
    <t>pdl_mx_7</t>
  </si>
  <si>
    <t>XPEDO MX-7</t>
  </si>
  <si>
    <t>MX-7</t>
  </si>
  <si>
    <t xml:space="preserve">MX-7    </t>
  </si>
  <si>
    <t>&lt;iframe src="http://www.rakuten.ne.jp/gold/brotures/spec2/pdl_mx_7.html" frameborder="0" id="spec-content" scrolling="no"&gt;&lt;/iframe&gt;</t>
  </si>
  <si>
    <t>&lt;iframe src="http://www.rakuten.ne.jp/gold/brotures/items/xpedo/pdl_mx_7.html" frameborder="0" id="items-col-content" scrolling="no"&gt;&lt;/iframe&gt;</t>
  </si>
  <si>
    <t>http://image.rakuten.co.jp/brotures/cabinet/items/xpedo/pdl_mx_7.jpg</t>
  </si>
  <si>
    <t>XPEDOMX-7</t>
  </si>
  <si>
    <t>296915-0010002753</t>
  </si>
  <si>
    <t>pdl_oppy_x2_1</t>
  </si>
  <si>
    <t>SOMA Oppy X2 ゲートトークリップ BLACK / WHITE</t>
  </si>
  <si>
    <t>Oppy</t>
  </si>
  <si>
    <t>X2</t>
  </si>
  <si>
    <t>ゲートトークリップ</t>
  </si>
  <si>
    <t>/</t>
  </si>
  <si>
    <t>WHITE</t>
  </si>
  <si>
    <t>Oppy X2 ゲートトークリップ BLACK / WHITE</t>
  </si>
  <si>
    <t>ブラック/ホワイト</t>
  </si>
  <si>
    <t>&lt;iframe src="http://www.rakuten.ne.jp/gold/brotures/spec2/pdl_oppy_x2_1.html" frameborder="0" id="spec-content" scrolling="no"&gt;&lt;/iframe&gt;</t>
  </si>
  <si>
    <t>&lt;iframe src="http://www.rakuten.ne.jp/gold/brotures/items/soma/pdl_oppy_x2_1.html" frameborder="0" id="items-col-content" scrolling="no"&gt;&lt;/iframe&gt;</t>
  </si>
  <si>
    <t>http://image.rakuten.co.jp/brotures/cabinet/items/soma/pdl_oppy_x2_1.jpg</t>
  </si>
  <si>
    <t>SOMAOppyX2ゲートトークリップBLACK/WHITE</t>
  </si>
  <si>
    <t>296915-0010002719</t>
  </si>
  <si>
    <t>pdl_oppy_x2_2</t>
  </si>
  <si>
    <t>SOMA Oppy X2 ゲートトークリップ CP / PINK</t>
  </si>
  <si>
    <t>CP</t>
  </si>
  <si>
    <t>Oppy X2 ゲートトークリップ CP / PINK</t>
  </si>
  <si>
    <t>&lt;iframe src="http://www.rakuten.ne.jp/gold/brotures/spec2/pdl_oppy_x2_2.html" frameborder="0" id="spec-content" scrolling="no"&gt;&lt;/iframe&gt;</t>
  </si>
  <si>
    <t>&lt;iframe src="http://www.rakuten.ne.jp/gold/brotures/items/soma/pdl_oppy_x2_2.html" frameborder="0" id="items-col-content" scrolling="no"&gt;&lt;/iframe&gt;</t>
  </si>
  <si>
    <t>http://image.rakuten.co.jp/brotures/cabinet/items/soma/pdl_oppy_x2_2.jpg</t>
  </si>
  <si>
    <t>SOMAOppyX2ゲートトークリップCP/PINK</t>
  </si>
  <si>
    <t>296915-0010002720</t>
  </si>
  <si>
    <t>pdl_oppy_x2_deep</t>
  </si>
  <si>
    <t>SOMA Oppy X2 ゲートディープトークリップ</t>
  </si>
  <si>
    <t>ゲートディープトークリップ</t>
  </si>
  <si>
    <t xml:space="preserve">Oppy X2 ゲートディープトークリップ   </t>
  </si>
  <si>
    <t>&lt;iframe src="http://www.rakuten.ne.jp/gold/brotures/spec2/pdl_oppy_x2_deep.html" frameborder="0" id="spec-content" scrolling="no"&gt;&lt;/iframe&gt;</t>
  </si>
  <si>
    <t>&lt;iframe src="http://www.rakuten.ne.jp/gold/brotures/items/soma/pdl_oppy_x2_deep.html" frameborder="0" id="items-col-content" scrolling="no"&gt;&lt;/iframe&gt;</t>
  </si>
  <si>
    <t>http://image.rakuten.co.jp/brotures/cabinet/items/soma/pdl_oppy_x2_deep.jpg</t>
  </si>
  <si>
    <t>SOMAOppyX2ゲートディープトークリップ</t>
  </si>
  <si>
    <t>296915-0010002721</t>
  </si>
  <si>
    <t>pdl_oppy_x4_1</t>
  </si>
  <si>
    <t>SOMA Oppy X4 ゲートトークリップ BLACK / WHITE</t>
  </si>
  <si>
    <t>X4</t>
  </si>
  <si>
    <t>Oppy X4 ゲートトークリップ BLACK / WHITE</t>
  </si>
  <si>
    <t>&lt;iframe src="http://www.rakuten.ne.jp/gold/brotures/spec2/pdl_oppy_x4_1.html" frameborder="0" id="spec-content" scrolling="no"&gt;&lt;/iframe&gt;</t>
  </si>
  <si>
    <t>&lt;iframe src="http://www.rakuten.ne.jp/gold/brotures/items/soma/pdl_oppy_x4_1.html" frameborder="0" id="items-col-content" scrolling="no"&gt;&lt;/iframe&gt;</t>
  </si>
  <si>
    <t>http://image.rakuten.co.jp/brotures/cabinet/items/soma/pdl_oppy_x4_1.jpg</t>
  </si>
  <si>
    <t>SOMAOppyX4ゲートトークリップBLACK/WHITE</t>
  </si>
  <si>
    <t>296915-0010002722</t>
  </si>
  <si>
    <t>pdl_oppy_x4_2</t>
  </si>
  <si>
    <t>SOMA Oppy X4 ゲートトークリップ CP / PINK</t>
  </si>
  <si>
    <t>Oppy X4 ゲートトークリップ CP / PINK</t>
  </si>
  <si>
    <t>&lt;iframe src="http://www.rakuten.ne.jp/gold/brotures/spec2/pdl_oppy_x4_2.html" frameborder="0" id="spec-content" scrolling="no"&gt;&lt;/iframe&gt;</t>
  </si>
  <si>
    <t>&lt;iframe src="http://www.rakuten.ne.jp/gold/brotures/items/soma/pdl_oppy_x4_2.html" frameborder="0" id="items-col-content" scrolling="no"&gt;&lt;/iframe&gt;</t>
  </si>
  <si>
    <t>http://image.rakuten.co.jp/brotures/cabinet/items/soma/pdl_oppy_x4_2.jpg</t>
  </si>
  <si>
    <t>SOMAOppyX4ゲートトークリップCP/PINK</t>
  </si>
  <si>
    <t>296915-0010002723</t>
  </si>
  <si>
    <t>pdl_oppy_x4_deep</t>
  </si>
  <si>
    <t>SOMA Oppy X4 ゲートディープトークリップ</t>
  </si>
  <si>
    <t xml:space="preserve">Oppy X4 ゲートディープトークリップ   </t>
  </si>
  <si>
    <t>&lt;iframe src="http://www.rakuten.ne.jp/gold/brotures/spec2/pdl_oppy_x4_deep.html" frameborder="0" id="spec-content" scrolling="no"&gt;&lt;/iframe&gt;</t>
  </si>
  <si>
    <t>&lt;iframe src="http://www.rakuten.ne.jp/gold/brotures/items/soma/pdl_oppy_x4_deep.html" frameborder="0" id="items-col-content" scrolling="no"&gt;&lt;/iframe&gt;</t>
  </si>
  <si>
    <t>http://image.rakuten.co.jp/brotures/cabinet/items/soma/pdl_oppy_x4_deep.jpg</t>
  </si>
  <si>
    <t>SOMAOppyX4ゲートディープトークリップ</t>
  </si>
  <si>
    <t>296915-0010002724</t>
  </si>
  <si>
    <t>pdl_pedal_flat_neo</t>
  </si>
  <si>
    <t>grunge フラットペダル ネオ</t>
  </si>
  <si>
    <t>フラットペダル</t>
  </si>
  <si>
    <t xml:space="preserve">フラットペダル ネオ    </t>
  </si>
  <si>
    <t>&lt;iframe src="http://www.rakuten.ne.jp/gold/brotures/spec/grunge/pdl_pedal_flat_neo.html" frameborder="0" id="spec-content" scrolling="no"&gt;&lt;/iframe&gt;</t>
  </si>
  <si>
    <t>&lt;iframe src="http://www.rakuten.ne.jp/gold/brotures/items/grunge/pdl_pedal_flat_neo.html" frameborder="0" id="items-col-content" scrolling="no"&gt;&lt;/iframe&gt;</t>
  </si>
  <si>
    <t>http://image.rakuten.co.jp/brotures/cabinet/items/grunge/pdl_pedal_flat_neo.jpg</t>
  </si>
  <si>
    <t>296915-0010002577</t>
  </si>
  <si>
    <t>pdl_petit_flat_3</t>
  </si>
  <si>
    <t>grunge プチフラットペダル</t>
  </si>
  <si>
    <t>プチフラットペダル</t>
  </si>
  <si>
    <t xml:space="preserve">プチフラットペダル     </t>
  </si>
  <si>
    <t>&lt;iframe src="http://www.rakuten.ne.jp/gold/brotures/spec/grunge/pdl_petit_flat_3.html" frameborder="0" id="spec-content" scrolling="no"&gt;&lt;/iframe&gt;</t>
  </si>
  <si>
    <t>&lt;iframe src="http://www.rakuten.ne.jp/gold/brotures/items/grunge/pdl_petit_flat_3.html" frameborder="0" id="items-col-content" scrolling="no"&gt;&lt;/iframe&gt;</t>
  </si>
  <si>
    <t>http://image.rakuten.co.jp/brotures/cabinet/items/grunge/pdl_petit_flat_3.jpg</t>
  </si>
  <si>
    <t>grungeプチフラットペダル</t>
  </si>
  <si>
    <t>296915-0010002578</t>
  </si>
  <si>
    <t>pdl_pro_micro_road</t>
  </si>
  <si>
    <t>RITCHEY Pro Micro ROAD ペダル</t>
  </si>
  <si>
    <t>Pro</t>
  </si>
  <si>
    <t>Micro</t>
  </si>
  <si>
    <t>ROAD</t>
  </si>
  <si>
    <t xml:space="preserve">Pro Micro ROAD ペダル  </t>
  </si>
  <si>
    <t>&lt;iframe src="http://www.rakuten.ne.jp/gold/brotures/spec2/pdl_pro_micro_road.html" frameborder="0" id="spec-content" scrolling="no"&gt;&lt;/iframe&gt;</t>
  </si>
  <si>
    <t>&lt;iframe src="http://www.rakuten.ne.jp/gold/brotures/items/ritchey/pdl_pro_micro_road.html" frameborder="0" id="items-col-content" scrolling="no"&gt;&lt;/iframe&gt;</t>
  </si>
  <si>
    <t>http://image.rakuten.co.jp/brotures/cabinet/items/ritchey/pdl_pro_micro_road.jpg</t>
  </si>
  <si>
    <t>RITCHEYProMicroROADペダル</t>
  </si>
  <si>
    <t>296915-0010002656</t>
  </si>
  <si>
    <t>pdl_pro_v3</t>
  </si>
  <si>
    <t>RITCHEY PRO V3 ペダル</t>
  </si>
  <si>
    <t>PRO</t>
  </si>
  <si>
    <t>V3</t>
  </si>
  <si>
    <t xml:space="preserve">PRO V3 ペダル   </t>
  </si>
  <si>
    <t>&lt;iframe src="http://www.rakuten.ne.jp/gold/brotures/spec2/pdl_pro_v3.html" frameborder="0" id="spec-content" scrolling="no"&gt;&lt;/iframe&gt;</t>
  </si>
  <si>
    <t>&lt;iframe src="http://www.rakuten.ne.jp/gold/brotures/items/ritchey/pdl_pro_v3.html" frameborder="0" id="items-col-content" scrolling="no"&gt;&lt;/iframe&gt;</t>
  </si>
  <si>
    <t>http://image.rakuten.co.jp/brotures/cabinet/items/ritchey/pdl_pro_v3.jpg</t>
  </si>
  <si>
    <t>RITCHEYPROV3ペダル</t>
  </si>
  <si>
    <t>296915-0010002657</t>
  </si>
  <si>
    <t>pdl_rf_06tt</t>
  </si>
  <si>
    <t xml:space="preserve">RF-06TT     </t>
  </si>
  <si>
    <t>&lt;iframe src="http://www.rakuten.ne.jp/gold/brotures/spec2/pdl_rf_06tt.html" frameborder="0" id="spec-content" scrolling="no"&gt;&lt;/iframe&gt;</t>
  </si>
  <si>
    <t>&lt;iframe src="http://www.rakuten.ne.jp/gold/brotures/items/xpedo/pdl_rf_06tt.html" frameborder="0" id="items-col-content" scrolling="no"&gt;&lt;/iframe&gt;</t>
  </si>
  <si>
    <t>http://image.rakuten.co.jp/brotures/cabinet/items/xpedo/pdl_rf_06tt.jpg</t>
  </si>
  <si>
    <t>296915-0010002754</t>
  </si>
  <si>
    <t>pdl_rf_07mt</t>
  </si>
  <si>
    <t>XPEDO RF-07MT</t>
  </si>
  <si>
    <t>RF-07MT</t>
  </si>
  <si>
    <t xml:space="preserve">RF-07MT     </t>
  </si>
  <si>
    <t>&lt;iframe src="http://www.rakuten.ne.jp/gold/brotures/spec2/pdl_rf_07mt.html" frameborder="0" id="spec-content" scrolling="no"&gt;&lt;/iframe&gt;</t>
  </si>
  <si>
    <t>&lt;iframe src="http://www.rakuten.ne.jp/gold/brotures/items/xpedo/pdl_rf_07mt.html" frameborder="0" id="items-col-content" scrolling="no"&gt;&lt;/iframe&gt;</t>
  </si>
  <si>
    <t>http://image.rakuten.co.jp/brotures/cabinet/items/xpedo/pdl_rf_07mt.jpg</t>
  </si>
  <si>
    <t>XPEDORF-07MT</t>
  </si>
  <si>
    <t>296915-0010002755</t>
  </si>
  <si>
    <t>pdl_rf_5mc</t>
  </si>
  <si>
    <t>XPEDO RF-5MC</t>
  </si>
  <si>
    <t>RF-5MC</t>
  </si>
  <si>
    <t xml:space="preserve">RF-5MC     </t>
  </si>
  <si>
    <t>&lt;iframe src="http://www.rakuten.ne.jp/gold/brotures/spec2/pdl_rf_5mc.html" frameborder="0" id="spec-content" scrolling="no"&gt;&lt;/iframe&gt;</t>
  </si>
  <si>
    <t>&lt;iframe src="http://www.rakuten.ne.jp/gold/brotures/items/xpedo/pdl_rf_5mc.html" frameborder="0" id="items-col-content" scrolling="no"&gt;&lt;/iframe&gt;</t>
  </si>
  <si>
    <t>http://image.rakuten.co.jp/brotures/cabinet/items/xpedo/pdl_rf_5mc.jpg</t>
  </si>
  <si>
    <t>XPEDORF-5MC</t>
  </si>
  <si>
    <t>296915-0010002756</t>
  </si>
  <si>
    <t>pdl_rf_5mt</t>
  </si>
  <si>
    <t>XPEDO RF-5MT</t>
  </si>
  <si>
    <t>RF-5MT</t>
  </si>
  <si>
    <t xml:space="preserve">RF-5MT     </t>
  </si>
  <si>
    <t>&lt;iframe src="http://www.rakuten.ne.jp/gold/brotures/spec2/pdl_rf_5mt.html" frameborder="0" id="spec-content" scrolling="no"&gt;&lt;/iframe&gt;</t>
  </si>
  <si>
    <t>&lt;iframe src="http://www.rakuten.ne.jp/gold/brotures/items/xpedo/pdl_rf_5mt.html" frameborder="0" id="items-col-content" scrolling="no"&gt;&lt;/iframe&gt;</t>
  </si>
  <si>
    <t>http://image.rakuten.co.jp/brotures/cabinet/items/xpedo/pdl_rf_5mt.jpg</t>
  </si>
  <si>
    <t>XPEDORF-5MT</t>
  </si>
  <si>
    <t>296915-0010002757</t>
  </si>
  <si>
    <t>pdl_rf_l2s</t>
  </si>
  <si>
    <t>XPEDO RF-L2S</t>
  </si>
  <si>
    <t>RF-L2S</t>
  </si>
  <si>
    <t xml:space="preserve">RF-L2S     </t>
  </si>
  <si>
    <t>&lt;iframe src="http://www.rakuten.ne.jp/gold/brotures/spec2/pdl_rf_l2s.html" frameborder="0" id="spec-content" scrolling="no"&gt;&lt;/iframe&gt;</t>
  </si>
  <si>
    <t>&lt;iframe src="http://www.rakuten.ne.jp/gold/brotures/items/xpedo/pdl_rf_l2s.html" frameborder="0" id="items-col-content" scrolling="no"&gt;&lt;/iframe&gt;</t>
  </si>
  <si>
    <t>http://image.rakuten.co.jp/brotures/cabinet/items/xpedo/pdl_rf_l2s.jpg</t>
  </si>
  <si>
    <t>XPEDORF-L2S</t>
  </si>
  <si>
    <t>296915-0010002758</t>
  </si>
  <si>
    <t>pdl_rf_l3s</t>
  </si>
  <si>
    <t>XPEDO RF-L3S</t>
  </si>
  <si>
    <t>RF-L3S</t>
  </si>
  <si>
    <t xml:space="preserve">RF-L3S     </t>
  </si>
  <si>
    <t>&lt;iframe src="http://www.rakuten.ne.jp/gold/brotures/spec2/pdl_rf_l3s.html" frameborder="0" id="spec-content" scrolling="no"&gt;&lt;/iframe&gt;</t>
  </si>
  <si>
    <t>&lt;iframe src="http://www.rakuten.ne.jp/gold/brotures/items/xpedo/pdl_rf_l3s.html" frameborder="0" id="items-col-content" scrolling="no"&gt;&lt;/iframe&gt;</t>
  </si>
  <si>
    <t>http://image.rakuten.co.jp/brotures/cabinet/items/xpedo/pdl_rf_l3s.jpg</t>
  </si>
  <si>
    <t>XPEDORF-L3S</t>
  </si>
  <si>
    <t>296915-0010002759</t>
  </si>
  <si>
    <t>pdl_rf_w1a</t>
  </si>
  <si>
    <t>XPEDO SPEEDY RF-W1A</t>
  </si>
  <si>
    <t>SPEEDY</t>
  </si>
  <si>
    <t>RF-W1A</t>
  </si>
  <si>
    <t xml:space="preserve">SPEEDY RF-W1A    </t>
  </si>
  <si>
    <t>&lt;iframe src="http://www.rakuten.ne.jp/gold/brotures/spec2/pdl_rf_w1a.html" frameborder="0" id="spec-content" scrolling="no"&gt;&lt;/iframe&gt;</t>
  </si>
  <si>
    <t>&lt;iframe src="http://www.rakuten.ne.jp/gold/brotures/items/xpedo/pdl_rf_w1a.html" frameborder="0" id="items-col-content" scrolling="no"&gt;&lt;/iframe&gt;</t>
  </si>
  <si>
    <t>http://image.rakuten.co.jp/brotures/cabinet/items/xpedo/pdl_rf_w1a.jpg</t>
  </si>
  <si>
    <t>XPEDOSPEEDYRF-W1A</t>
  </si>
  <si>
    <t>296915-0010002760</t>
  </si>
  <si>
    <t>pdl_rf_w1b</t>
  </si>
  <si>
    <t>XPEDO SPEEDY RF-W1B</t>
  </si>
  <si>
    <t>RF-W1B</t>
  </si>
  <si>
    <t xml:space="preserve">SPEEDY RF-W1B    </t>
  </si>
  <si>
    <t>&lt;iframe src="http://www.rakuten.ne.jp/gold/brotures/spec2/pdl_rf_w1b.html" frameborder="0" id="spec-content" scrolling="no"&gt;&lt;/iframe&gt;</t>
  </si>
  <si>
    <t>&lt;iframe src="http://www.rakuten.ne.jp/gold/brotures/items/xpedo/pdl_rf_w1b.html" frameborder="0" id="items-col-content" scrolling="no"&gt;&lt;/iframe&gt;</t>
  </si>
  <si>
    <t>http://image.rakuten.co.jp/brotures/cabinet/items/xpedo/pdl_rf_w1b.jpg</t>
  </si>
  <si>
    <t>XPEDOSPEEDYRF-W1B</t>
  </si>
  <si>
    <t>296915-0010002761</t>
  </si>
  <si>
    <t>pdl_scuint2</t>
  </si>
  <si>
    <t>grunge スクイント ペダル</t>
  </si>
  <si>
    <t>スクイント</t>
  </si>
  <si>
    <t xml:space="preserve">スクイント ペダル    </t>
  </si>
  <si>
    <t>&lt;iframe src="http://www.rakuten.ne.jp/gold/brotures/spec/grunge/pdl_scuint2.html" frameborder="0" id="spec-content" scrolling="no"&gt;&lt;/iframe&gt;</t>
  </si>
  <si>
    <t>&lt;iframe src="http://www.rakuten.ne.jp/gold/brotures/items/grunge/pdl_scuint2.html" frameborder="0" id="items-col-content" scrolling="no"&gt;&lt;/iframe&gt;</t>
  </si>
  <si>
    <t>http://image.rakuten.co.jp/brotures/cabinet/items/grunge/pdl_scuint2.jpg</t>
  </si>
  <si>
    <t>grungeスクイントペダル</t>
  </si>
  <si>
    <t>296915-0010002579</t>
  </si>
  <si>
    <t>pdl_scuint_alumi</t>
  </si>
  <si>
    <t>grunge スクイント ペダル アルミ</t>
  </si>
  <si>
    <t xml:space="preserve">スクイント ペダル アルミ   </t>
  </si>
  <si>
    <t>&lt;iframe src="http://www.rakuten.ne.jp/gold/brotures/spec/grunge/pdl_scuint_alumi.html" frameborder="0" id="spec-content" scrolling="no"&gt;&lt;/iframe&gt;</t>
  </si>
  <si>
    <t>&lt;iframe src="http://www.rakuten.ne.jp/gold/brotures/items/grunge/pdl_scuint_alumi.html" frameborder="0" id="items-col-content" scrolling="no"&gt;&lt;/iframe&gt;</t>
  </si>
  <si>
    <t>http://image.rakuten.co.jp/brotures/cabinet/items/grunge/pdl_scuint_alumi.jpg</t>
  </si>
  <si>
    <t>grungeスクイントペダルアルミ</t>
  </si>
  <si>
    <t>296915-0010002580</t>
  </si>
  <si>
    <t>pdl_toe_alloy</t>
  </si>
  <si>
    <t>MKS トークリップ アルミ</t>
  </si>
  <si>
    <t xml:space="preserve">トークリップ アルミ    </t>
  </si>
  <si>
    <t>&lt;iframe src="http://www.rakuten.ne.jp/gold/brotures/spec2/pdl_toe_alloy.html" frameborder="0" id="spec-content" scrolling="no"&gt;&lt;/iframe&gt;</t>
  </si>
  <si>
    <t>&lt;iframe src="http://www.rakuten.ne.jp/gold/brotures/items/mks/pdl_toe_alloy.html" frameborder="0" id="items-col-content" scrolling="no"&gt;&lt;/iframe&gt;</t>
  </si>
  <si>
    <t>http://image.rakuten.co.jp/brotures/cabinet/items/mks/pdl_toe_alloy.jpg</t>
  </si>
  <si>
    <t>MKSトークリップアルミ</t>
  </si>
  <si>
    <t>296915-0010002940</t>
  </si>
  <si>
    <t>pdl_toe_clip</t>
  </si>
  <si>
    <t>grunge トークリップ</t>
  </si>
  <si>
    <t xml:space="preserve">トークリップ     </t>
  </si>
  <si>
    <t>&lt;iframe src="http://www.rakuten.ne.jp/gold/brotures/spec/grunge/pdl_toe_clip.html" frameborder="0" id="spec-content" scrolling="no"&gt;&lt;/iframe&gt;</t>
  </si>
  <si>
    <t>&lt;iframe src="http://www.rakuten.ne.jp/gold/brotures/items/grunge/pdl_toe_clip.html" frameborder="0" id="items-col-content" scrolling="no"&gt;&lt;/iframe&gt;</t>
  </si>
  <si>
    <t>http://image.rakuten.co.jp/brotures/cabinet/items/grunge/pdl_toe_clip.jpg</t>
  </si>
  <si>
    <t>grungeトークリップ</t>
  </si>
  <si>
    <t>296915-0010002584</t>
  </si>
  <si>
    <t>pdl_v2</t>
  </si>
  <si>
    <t>RITCHEY COMP V2 ペダル</t>
  </si>
  <si>
    <t xml:space="preserve">COMP V2 ペダル   </t>
  </si>
  <si>
    <t>&lt;iframe src="http://www.rakuten.ne.jp/gold/brotures/spec2/pdl_v2.html" frameborder="0" id="spec-content" scrolling="no"&gt;&lt;/iframe&gt;</t>
  </si>
  <si>
    <t>&lt;iframe src="http://www.rakuten.ne.jp/gold/brotures/items/ritchey/pdl_v2.html" frameborder="0" id="items-col-content" scrolling="no"&gt;&lt;/iframe&gt;</t>
  </si>
  <si>
    <t>http://image.rakuten.co.jp/brotures/cabinet/items/ritchey/pdl_v2.jpg</t>
  </si>
  <si>
    <t>RITCHEYCOMPV2ペダル</t>
  </si>
  <si>
    <t>296915-0010002658</t>
  </si>
  <si>
    <t>pdl_v3</t>
  </si>
  <si>
    <t>RITCHEY COMP V3 ペダル</t>
  </si>
  <si>
    <t xml:space="preserve">COMP V3 ペダル   </t>
  </si>
  <si>
    <t>&lt;iframe src="http://www.rakuten.ne.jp/gold/brotures/spec2/pdl_v3.html" frameborder="0" id="spec-content" scrolling="no"&gt;&lt;/iframe&gt;</t>
  </si>
  <si>
    <t>&lt;iframe src="http://www.rakuten.ne.jp/gold/brotures/items/ritchey/pdl_v3.html" frameborder="0" id="items-col-content" scrolling="no"&gt;&lt;/iframe&gt;</t>
  </si>
  <si>
    <t>http://image.rakuten.co.jp/brotures/cabinet/items/ritchey/pdl_v3.jpg</t>
  </si>
  <si>
    <t>RITCHEYCOMPV3ペダル</t>
  </si>
  <si>
    <t>296915-0010002659</t>
  </si>
  <si>
    <t>pdl_v4_mountain</t>
  </si>
  <si>
    <t>RITCHEY WCS V4 Mountain ペダル</t>
  </si>
  <si>
    <t>V4</t>
  </si>
  <si>
    <t>Mountain</t>
  </si>
  <si>
    <t xml:space="preserve">WCS V4 Mountain ペダル  </t>
  </si>
  <si>
    <t>&lt;iframe src="http://www.rakuten.ne.jp/gold/brotures/spec2/pdl_v4_mountain.html" frameborder="0" id="spec-content" scrolling="no"&gt;&lt;/iframe&gt;</t>
  </si>
  <si>
    <t>&lt;iframe src="http://www.rakuten.ne.jp/gold/brotures/items/ritchey/pdl_v4_mountain.html" frameborder="0" id="items-col-content" scrolling="no"&gt;&lt;/iframe&gt;</t>
  </si>
  <si>
    <t>http://image.rakuten.co.jp/brotures/cabinet/items/ritchey/pdl_v4_mountain.jpg</t>
  </si>
  <si>
    <t>RITCHEYWCSV4Mountainペダル</t>
  </si>
  <si>
    <t>296915-0010002660</t>
  </si>
  <si>
    <t>pdl_wing_alumi_1</t>
  </si>
  <si>
    <t>grunge ウィングアルミ ペダル</t>
  </si>
  <si>
    <t>ウィングアルミ</t>
  </si>
  <si>
    <t xml:space="preserve">ウィングアルミ ペダル    </t>
  </si>
  <si>
    <t>&lt;iframe src="http://www.rakuten.ne.jp/gold/brotures/spec/grunge/pdl_wing_alumi_1.html" frameborder="0" id="spec-content" scrolling="no"&gt;&lt;/iframe&gt;</t>
  </si>
  <si>
    <t>&lt;iframe src="http://www.rakuten.ne.jp/gold/brotures/items/grunge/pdl_wing_alumi_1.html" frameborder="0" id="items-col-content" scrolling="no"&gt;&lt;/iframe&gt;</t>
  </si>
  <si>
    <t>http://image.rakuten.co.jp/brotures/cabinet/items/grunge/pdl_wing_alumi_1.jpg</t>
  </si>
  <si>
    <t>grungeウィングアルミペダル</t>
  </si>
  <si>
    <t>296915-0010002588</t>
  </si>
  <si>
    <t>pedal-strap</t>
  </si>
  <si>
    <t>BROTURES Original Pedal Strap Set</t>
  </si>
  <si>
    <t>Original</t>
  </si>
  <si>
    <t>Strap</t>
  </si>
  <si>
    <t>Set</t>
  </si>
  <si>
    <t>【BROTURES】</t>
  </si>
  <si>
    <t xml:space="preserve">Original Pedal Strap Set  </t>
  </si>
  <si>
    <t>&lt;iframe src="http://www.rakuten.ne.jp/gold/brotures/spec/brotures/pedal-strap.html" frameborder="0" id="spec-content" scrolling="no"&gt;&lt;/iframe&gt;</t>
  </si>
  <si>
    <t>&lt;iframe src="http://www.rakuten.ne.jp/gold/brotures/items/brotures/pedal-strap.html" frameborder="0" id="items-col-content" scrolling="no"&gt;&lt;/iframe&gt;</t>
  </si>
  <si>
    <t>http://image.rakuten.co.jp/brotures/cabinet/items/brotures/pedal-strap.jpg</t>
  </si>
  <si>
    <t>BROTURESOriginalPedalStrapSet</t>
  </si>
  <si>
    <t>296915-0010001986</t>
  </si>
  <si>
    <t>prime_silvan_road</t>
  </si>
  <si>
    <t>MKS プライム シルバンロード ペダル</t>
  </si>
  <si>
    <t>プライム</t>
  </si>
  <si>
    <t>シルバンロード</t>
  </si>
  <si>
    <t>エムケーエス</t>
  </si>
  <si>
    <t xml:space="preserve">プライム シルバンロード ペダル   </t>
  </si>
  <si>
    <t>&lt;iframe src="http://www.rakuten.ne.jp/gold/brotures/spec2/prime_silvan_road.html" frameborder="0" id="spec-content" scrolling="no"&gt;&lt;/iframe&gt;</t>
  </si>
  <si>
    <t>&lt;iframe src="http://www.rakuten.ne.jp/gold/brotures/items/mks/prime_silvan_road.html" frameborder="0" id="items-col-content" scrolling="no"&gt;&lt;/iframe&gt;</t>
  </si>
  <si>
    <t>http://image.rakuten.co.jp/brotures/cabinet/items/mks/prime_silvan_road.jpg</t>
  </si>
  <si>
    <t>MKSプライムシルバンロードペダル</t>
  </si>
  <si>
    <t>296915-0010002941</t>
  </si>
  <si>
    <t>prime_silvan_track</t>
  </si>
  <si>
    <t>MKS プライム シルバントラック ペダル</t>
  </si>
  <si>
    <t>シルバントラック</t>
  </si>
  <si>
    <t xml:space="preserve">プライム シルバントラック ペダル   </t>
  </si>
  <si>
    <t>&lt;iframe src="http://www.rakuten.ne.jp/gold/brotures/spec2/prime_silvan_track.html" frameborder="0" id="spec-content" scrolling="no"&gt;&lt;/iframe&gt;</t>
  </si>
  <si>
    <t>&lt;iframe src="http://www.rakuten.ne.jp/gold/brotures/items/mks/prime_silvan_track.html" frameborder="0" id="items-col-content" scrolling="no"&gt;&lt;/iframe&gt;</t>
  </si>
  <si>
    <t>http://image.rakuten.co.jp/brotures/cabinet/items/mks/prime_silvan_track.jpg</t>
  </si>
  <si>
    <t>MKSプライムシルバントラックペダル</t>
  </si>
  <si>
    <t>296915-0010002942</t>
  </si>
  <si>
    <t>prime_silvan_turing</t>
  </si>
  <si>
    <t>MKS シルバン ツーリング ペダル</t>
  </si>
  <si>
    <t>シルバン</t>
  </si>
  <si>
    <t>ツーリング</t>
  </si>
  <si>
    <t xml:space="preserve">シルバン ツーリング ペダル   </t>
  </si>
  <si>
    <t>&lt;iframe src="http://www.rakuten.ne.jp/gold/brotures/spec2/prime_silvan_turing.html" frameborder="0" id="spec-content" scrolling="no"&gt;&lt;/iframe&gt;</t>
  </si>
  <si>
    <t>&lt;iframe src="http://www.rakuten.ne.jp/gold/brotures/items/mks/prime_silvan_turing.html" frameborder="0" id="items-col-content" scrolling="no"&gt;&lt;/iframe&gt;</t>
  </si>
  <si>
    <t>http://image.rakuten.co.jp/brotures/cabinet/items/mks/prime_silvan_turing.jpg</t>
  </si>
  <si>
    <t>MKSシルバンツーリングペダル</t>
  </si>
  <si>
    <t>296915-0010002943</t>
  </si>
  <si>
    <t>promenade</t>
  </si>
  <si>
    <t>MKS プロムナード ペダル</t>
  </si>
  <si>
    <t>プロムナード</t>
  </si>
  <si>
    <t xml:space="preserve">プロムナード ペダル    </t>
  </si>
  <si>
    <t>&lt;iframe src="http://www.rakuten.ne.jp/gold/brotures/spec2/promenade.html" frameborder="0" id="spec-content" scrolling="no"&gt;&lt;/iframe&gt;</t>
  </si>
  <si>
    <t>&lt;iframe src="http://www.rakuten.ne.jp/gold/brotures/items/mks/promenade.html" frameborder="0" id="items-col-content" scrolling="no"&gt;&lt;/iframe&gt;</t>
  </si>
  <si>
    <t>http://image.rakuten.co.jp/brotures/cabinet/items/mks/promenade.jpg</t>
  </si>
  <si>
    <t>MKSプロムナードペダル</t>
  </si>
  <si>
    <t>296915-0010002944</t>
  </si>
  <si>
    <t>silvan_road_bk</t>
  </si>
  <si>
    <t>MKS シルバン ロードペダル BLACK</t>
  </si>
  <si>
    <t>ロードペダル</t>
  </si>
  <si>
    <t xml:space="preserve">シルバン ロードペダル BLACK   </t>
  </si>
  <si>
    <t>&lt;iframe src="http://www.rakuten.ne.jp/gold/brotures/spec2/silvan_road_bk.html" frameborder="0" id="spec-content" scrolling="no"&gt;&lt;/iframe&gt;</t>
  </si>
  <si>
    <t>&lt;iframe src="http://www.rakuten.ne.jp/gold/brotures/items/mks/silvan_road_bk.html" frameborder="0" id="items-col-content" scrolling="no"&gt;&lt;/iframe&gt;</t>
  </si>
  <si>
    <t>http://image.rakuten.co.jp/brotures/cabinet/items/mks/silvan_road_bk.jpg</t>
  </si>
  <si>
    <t>MKSシルバンロードペダルBLACK</t>
  </si>
  <si>
    <t>296915-0010002945</t>
  </si>
  <si>
    <t>silvan_road_s</t>
  </si>
  <si>
    <t>MKS シルバン ロードペダル SILVER</t>
  </si>
  <si>
    <t xml:space="preserve">シルバン ロードペダル SILVER   </t>
  </si>
  <si>
    <t>&lt;iframe src="http://www.rakuten.ne.jp/gold/brotures/spec2/silvan_road_s.html" frameborder="0" id="spec-content" scrolling="no"&gt;&lt;/iframe&gt;</t>
  </si>
  <si>
    <t>&lt;iframe src="http://www.rakuten.ne.jp/gold/brotures/items/mks/silvan_road_s.html" frameborder="0" id="items-col-content" scrolling="no"&gt;&lt;/iframe&gt;</t>
  </si>
  <si>
    <t>http://image.rakuten.co.jp/brotures/cabinet/items/mks/silvan_road_s.jpg</t>
  </si>
  <si>
    <t>MKSシルバンロードペダルSILVER</t>
  </si>
  <si>
    <t>296915-0010002946</t>
  </si>
  <si>
    <t>silvan_stream_bk</t>
  </si>
  <si>
    <t>MKS シルバン ストリームペダル BLACK</t>
  </si>
  <si>
    <t>ストリームペダル</t>
  </si>
  <si>
    <t xml:space="preserve">シルバン ストリームペダル BLACK   </t>
  </si>
  <si>
    <t>&lt;iframe src="http://www.rakuten.ne.jp/gold/brotures/spec2/silvan_stream_bk.html" frameborder="0" id="spec-content" scrolling="no"&gt;&lt;/iframe&gt;</t>
  </si>
  <si>
    <t>&lt;iframe src="http://www.rakuten.ne.jp/gold/brotures/items/mks/silvan_stream_bk.html" frameborder="0" id="items-col-content" scrolling="no"&gt;&lt;/iframe&gt;</t>
  </si>
  <si>
    <t>http://image.rakuten.co.jp/brotures/cabinet/items/mks/silvan_stream_bk.jpg</t>
  </si>
  <si>
    <t>MKSシルバンストリームペダルBLACK</t>
  </si>
  <si>
    <t>296915-0010002947</t>
  </si>
  <si>
    <t>silvan_stream_s</t>
  </si>
  <si>
    <t>MKS シルバン ストリームペダル SILVER</t>
  </si>
  <si>
    <t xml:space="preserve">シルバン ストリームペダル SILVER   </t>
  </si>
  <si>
    <t>&lt;iframe src="http://www.rakuten.ne.jp/gold/brotures/spec2/silvan_stream_s.html" frameborder="0" id="spec-content" scrolling="no"&gt;&lt;/iframe&gt;</t>
  </si>
  <si>
    <t>&lt;iframe src="http://www.rakuten.ne.jp/gold/brotures/items/mks/silvan_stream_s.html" frameborder="0" id="items-col-content" scrolling="no"&gt;&lt;/iframe&gt;</t>
  </si>
  <si>
    <t>http://image.rakuten.co.jp/brotures/cabinet/items/mks/silvan_stream_s.jpg</t>
  </si>
  <si>
    <t>MKSシルバンストリームペダルSILVER</t>
  </si>
  <si>
    <t>296915-0010002948</t>
  </si>
  <si>
    <t>silvan_track_bk</t>
  </si>
  <si>
    <t>MKS シルバン トラックペダル BLACK</t>
  </si>
  <si>
    <t>トラックペダル</t>
  </si>
  <si>
    <t xml:space="preserve">シルバン トラックペダル BLACK   </t>
  </si>
  <si>
    <t>&lt;iframe src="http://www.rakuten.ne.jp/gold/brotures/spec2/silvan_track_bk.html" frameborder="0" id="spec-content" scrolling="no"&gt;&lt;/iframe&gt;</t>
  </si>
  <si>
    <t>&lt;iframe src="http://www.rakuten.ne.jp/gold/brotures/items/mks/silvan_track_bk.html" frameborder="0" id="items-col-content" scrolling="no"&gt;&lt;/iframe&gt;</t>
  </si>
  <si>
    <t>http://image.rakuten.co.jp/brotures/cabinet/items/mks/silvan_track_bk.jpg</t>
  </si>
  <si>
    <t>MKSシルバントラックペダルBLACK</t>
  </si>
  <si>
    <t>296915-0010002949</t>
  </si>
  <si>
    <t>silvan_track_color</t>
  </si>
  <si>
    <t>MKS シルバン トラック カラー</t>
  </si>
  <si>
    <t>トラック</t>
  </si>
  <si>
    <t xml:space="preserve">シルバン トラック カラー   </t>
  </si>
  <si>
    <t>&lt;iframe src="http://www.rakuten.ne.jp/gold/brotures/spec2/silvan_track_color.html" frameborder="0" id="spec-content" scrolling="no"&gt;&lt;/iframe&gt;</t>
  </si>
  <si>
    <t>&lt;iframe src="http://www.rakuten.ne.jp/gold/brotures/items/mks/silvan_track_color.html" frameborder="0" id="items-col-content" scrolling="no"&gt;&lt;/iframe&gt;</t>
  </si>
  <si>
    <t>http://image.rakuten.co.jp/brotures/cabinet/items/mks/silvan_track_color.jpg</t>
  </si>
  <si>
    <t>MKSシルバントラックカラー</t>
  </si>
  <si>
    <t>296915-0010002950</t>
  </si>
  <si>
    <t>silvan_track_s</t>
  </si>
  <si>
    <t>MKS シルバン トラックペダル SILVER</t>
  </si>
  <si>
    <t xml:space="preserve">シルバン トラックペダル SILVER   </t>
  </si>
  <si>
    <t>&lt;iframe src="http://www.rakuten.ne.jp/gold/brotures/spec2/silvan_track_s.html" frameborder="0" id="spec-content" scrolling="no"&gt;&lt;/iframe&gt;</t>
  </si>
  <si>
    <t>&lt;iframe src="http://www.rakuten.ne.jp/gold/brotures/items/mks/silvan_track_s.html" frameborder="0" id="items-col-content" scrolling="no"&gt;&lt;/iframe&gt;</t>
  </si>
  <si>
    <t>http://image.rakuten.co.jp/brotures/cabinet/items/mks/silvan_track_s.jpg</t>
  </si>
  <si>
    <t>MKSシルバントラックペダルSILVER</t>
  </si>
  <si>
    <t>296915-0010002951</t>
  </si>
  <si>
    <t>silvan_turing_color</t>
  </si>
  <si>
    <t>MKS ツーリング カラー</t>
  </si>
  <si>
    <t xml:space="preserve">ツーリング カラー    </t>
  </si>
  <si>
    <t>&lt;iframe src="http://www.rakuten.ne.jp/gold/brotures/spec2/silvan_turing_color.html" frameborder="0" id="spec-content" scrolling="no"&gt;&lt;/iframe&gt;</t>
  </si>
  <si>
    <t>&lt;iframe src="http://www.rakuten.ne.jp/gold/brotures/items/mks/silvan_turing_color.html" frameborder="0" id="items-col-content" scrolling="no"&gt;&lt;/iframe&gt;</t>
  </si>
  <si>
    <t>http://image.rakuten.co.jp/brotures/cabinet/items/mks/silvan_turing_color.jpg</t>
  </si>
  <si>
    <t>MKSツーリングカラー</t>
  </si>
  <si>
    <t>296915-0010002952</t>
  </si>
  <si>
    <t>strap</t>
  </si>
  <si>
    <t>BROTURES Original Strap</t>
  </si>
  <si>
    <t xml:space="preserve">Original Strap    </t>
  </si>
  <si>
    <t>&lt;iframe src="http://www.rakuten.ne.jp/gold/brotures/spec/brotures/strap.html" frameborder="0" id="spec-content" scrolling="no"&gt;&lt;/iframe&gt;</t>
  </si>
  <si>
    <t>&lt;iframe src="http://www.rakuten.ne.jp/gold/brotures/items/brotures/strap.html" frameborder="0" id="items-col-content" scrolling="no"&gt;&lt;/iframe&gt;</t>
  </si>
  <si>
    <t>http://image.rakuten.co.jp/brotures/cabinet/items/brotures/strap.jpg</t>
  </si>
  <si>
    <t>BROTURESOriginalStrap</t>
  </si>
  <si>
    <t>296915-0010001998</t>
  </si>
  <si>
    <t>sylvan_gr-10_bk</t>
  </si>
  <si>
    <t>MKS GR-10 ペダル BLACK</t>
  </si>
  <si>
    <t>GR-10</t>
  </si>
  <si>
    <t xml:space="preserve">GR-10 ペダル BLACK   </t>
  </si>
  <si>
    <t>&lt;iframe src="http://www.rakuten.ne.jp/gold/brotures/spec2/sylvan_gr-10_bk.html" frameborder="0" id="spec-content" scrolling="no"&gt;&lt;/iframe&gt;</t>
  </si>
  <si>
    <t>&lt;iframe src="http://www.rakuten.ne.jp/gold/brotures/items/mks/sylvan_gr-10_bk.html" frameborder="0" id="items-col-content" scrolling="no"&gt;&lt;/iframe&gt;</t>
  </si>
  <si>
    <t>http://image.rakuten.co.jp/brotures/cabinet/items/mks/sylvan_gr-10_bk.jpg</t>
  </si>
  <si>
    <t>MKSGR-10ペダルBLACK</t>
  </si>
  <si>
    <t>296915-0010002953</t>
  </si>
  <si>
    <t>sylvan_gr-10_s</t>
  </si>
  <si>
    <t>MKS GR-10 ペダル SILVER</t>
  </si>
  <si>
    <t xml:space="preserve">GR-10 ペダル SILVER   </t>
  </si>
  <si>
    <t>&lt;iframe src="http://www.rakuten.ne.jp/gold/brotures/spec2/sylvan_gr-10_s.html" frameborder="0" id="spec-content" scrolling="no"&gt;&lt;/iframe&gt;</t>
  </si>
  <si>
    <t>&lt;iframe src="http://www.rakuten.ne.jp/gold/brotures/items/mks/sylvan_gr-10_s.html" frameborder="0" id="items-col-content" scrolling="no"&gt;&lt;/iframe&gt;</t>
  </si>
  <si>
    <t>http://image.rakuten.co.jp/brotures/cabinet/items/mks/sylvan_gr-10_s.jpg</t>
  </si>
  <si>
    <t>MKSGR-10ペダルSILVER</t>
  </si>
  <si>
    <t>296915-0010002954</t>
  </si>
  <si>
    <t>sylvan_turing_s</t>
  </si>
  <si>
    <t>MKS シルバン ツーリング ペダル SILVER</t>
  </si>
  <si>
    <t xml:space="preserve">シルバン ツーリング ペダル SILVER  </t>
  </si>
  <si>
    <t>&lt;iframe src="http://www.rakuten.ne.jp/gold/brotures/spec2/sylvan_turing_s.html" frameborder="0" id="spec-content" scrolling="no"&gt;&lt;/iframe&gt;</t>
  </si>
  <si>
    <t>&lt;iframe src="http://www.rakuten.ne.jp/gold/brotures/items/mks/sylvan_turing_s.html" frameborder="0" id="items-col-content" scrolling="no"&gt;&lt;/iframe&gt;</t>
  </si>
  <si>
    <t>http://image.rakuten.co.jp/brotures/cabinet/items/mks/sylvan_turing_s.jpg</t>
  </si>
  <si>
    <t>MKSシルバンツーリングペダルSILVER</t>
  </si>
  <si>
    <t>296915-0010002955</t>
  </si>
  <si>
    <t>detroit2</t>
  </si>
  <si>
    <t>フレーム</t>
  </si>
  <si>
    <t>DOSNOVENTA</t>
  </si>
  <si>
    <t>DOSNOVENTA DETROIT2.0 Frameset</t>
  </si>
  <si>
    <t>DETROIT2.0</t>
  </si>
  <si>
    <t>Frameset</t>
  </si>
  <si>
    <t>【ピストバイク フレームセット】</t>
  </si>
  <si>
    <t>(DOSNOVENTA DETROIT2.0 Frameset)</t>
  </si>
  <si>
    <t>&lt;iframe src="http://www.rakuten.ne.jp/gold/brotures/spec/dosnoventa/detroit2.html" frameborder="0" id="spec-content" scrolling="no"&gt;&lt;/iframe&gt;</t>
  </si>
  <si>
    <t>&lt;iframe src="http://www.rakuten.ne.jp/gold/brotures/items/dosnoventa/detroit2.html" frameborder="0" id="items-col-content" scrolling="no"&gt;&lt;/iframe&gt;</t>
  </si>
  <si>
    <t>http://image.rakuten.co.jp/brotures/cabinet/items/dosnoventa/detroit2.jpg</t>
  </si>
  <si>
    <t>DOSNOVENTADETROIT2.0Frameset</t>
  </si>
  <si>
    <t>296915-0010001783</t>
  </si>
  <si>
    <t>houston</t>
  </si>
  <si>
    <t>DOSNOVENTA Houston Frameset</t>
  </si>
  <si>
    <t>Houston</t>
  </si>
  <si>
    <t>(DOSNOVENTA Houston Frameset)</t>
  </si>
  <si>
    <t>&lt;iframe src="http://www.rakuten.ne.jp/gold/brotures/spec/dosnoventa/houston.html" frameborder="0" id="spec-content" scrolling="no"&gt;&lt;/iframe&gt;</t>
  </si>
  <si>
    <t>&lt;iframe src="http://www.rakuten.ne.jp/gold/brotures/items/dosnoventa/houston.html" frameborder="0" id="items-col-content" scrolling="no"&gt;&lt;/iframe&gt;</t>
  </si>
  <si>
    <t>http://image.rakuten.co.jp/brotures/cabinet/items/dosnoventa/houston.jpg</t>
  </si>
  <si>
    <t>DOSNOVENTAHoustonFrameset</t>
  </si>
  <si>
    <t>296915-0010001784</t>
  </si>
  <si>
    <t>montecarlo</t>
  </si>
  <si>
    <t>DOSNOVENTA Montecarlo Frameset</t>
  </si>
  <si>
    <t>Montecarlo</t>
  </si>
  <si>
    <t>(DOSNOVENTA Montecarlo Frameset)</t>
  </si>
  <si>
    <t>&lt;iframe src="http://www.rakuten.ne.jp/gold/brotures/spec/dosnoventa/montecarlo.html" frameborder="0" id="spec-content" scrolling="no"&gt;&lt;/iframe&gt;</t>
  </si>
  <si>
    <t>&lt;iframe src="http://www.rakuten.ne.jp/gold/brotures/items/dosnoventa/montecarlo.html" frameborder="0" id="items-col-content" scrolling="no"&gt;&lt;/iframe&gt;</t>
  </si>
  <si>
    <t>http://image.rakuten.co.jp/brotures/cabinet/items/dosnoventa/montecarlo.jpg</t>
  </si>
  <si>
    <t>DOSNOVENTAMontecarloFrameset</t>
  </si>
  <si>
    <t>296915-0010001785</t>
  </si>
  <si>
    <t>tokyo</t>
  </si>
  <si>
    <t>DOSNOVENTA Tokyo Frameset</t>
  </si>
  <si>
    <t>Tokyo</t>
  </si>
  <si>
    <t>(DOSNOVENTA Tokyo Frameset)</t>
  </si>
  <si>
    <t>&lt;iframe src="http://www.rakuten.ne.jp/gold/brotures/spec/dosnoventa/tokyo.html" frameborder="0" id="spec-content" scrolling="no"&gt;&lt;/iframe&gt;</t>
  </si>
  <si>
    <t>&lt;iframe src="http://www.rakuten.ne.jp/gold/brotures/items/dosnoventa/tokyo.html" frameborder="0" id="items-col-content" scrolling="no"&gt;&lt;/iframe&gt;</t>
  </si>
  <si>
    <t>http://image.rakuten.co.jp/brotures/cabinet/items/dosnoventa/tokyo.jpg</t>
  </si>
  <si>
    <t>DOSNOVENTATokyoFrameset</t>
  </si>
  <si>
    <t>296915-0010001786</t>
  </si>
  <si>
    <t>frame-722ts-b</t>
  </si>
  <si>
    <t>LEADER BIKE 722TS FRAME BLACK</t>
  </si>
  <si>
    <t>【ピストバイク フレーム】</t>
  </si>
  <si>
    <t>リーダーバイク 722TS</t>
  </si>
  <si>
    <t>(LEADER BIKE 722TS FRAME BLACK)</t>
  </si>
  <si>
    <t>&lt;iframe src="http://www.rakuten.ne.jp/gold/brotures/spec/leaderbike/frame-722ts-b.html" frameborder="0" id="spec-content" scrolling="no"&gt;&lt;/iframe&gt;</t>
  </si>
  <si>
    <t>&lt;iframe src="http://www.rakuten.ne.jp/gold/brotures/items/leaderbike/frame-722ts-b.html" frameborder="0" id="items-col-content" scrolling="no"&gt;&lt;/iframe&gt;</t>
  </si>
  <si>
    <t>http://image.rakuten.co.jp/brotures/cabinet/items/leaderbike/heritage/722tsframeblack.jpg</t>
  </si>
  <si>
    <t>LEADERBIKE722TSFRAMEBLACK</t>
  </si>
  <si>
    <t>296915-0010001858</t>
  </si>
  <si>
    <t>items-col1build-content</t>
  </si>
  <si>
    <t>frame-722ts-bl</t>
  </si>
  <si>
    <t>LEADER BIKE 722TS FRAME BLUE</t>
  </si>
  <si>
    <t>(LEADER BIKE 722TS FRAME BLUE)</t>
  </si>
  <si>
    <t>&lt;iframe src="http://www.rakuten.ne.jp/gold/brotures/spec/leaderbike/frame-722ts-bl.html" frameborder="0" id="spec-content" scrolling="no"&gt;&lt;/iframe&gt;</t>
  </si>
  <si>
    <t>&lt;iframe src="http://www.rakuten.ne.jp/gold/brotures/items/leaderbike/frame-722ts-bl.html" frameborder="0" id="items-col-content" scrolling="no"&gt;&lt;/iframe&gt;</t>
  </si>
  <si>
    <t>http://image.rakuten.co.jp/brotures/cabinet/items/leaderbike/heritage/722tsframeblue.jpg</t>
  </si>
  <si>
    <t>LEADERBIKE722TSFRAMEBLUE</t>
  </si>
  <si>
    <t>296915-0010001859</t>
  </si>
  <si>
    <t>frame-722ts-r</t>
  </si>
  <si>
    <t>LEADER BIKE 722TS FRAME RED</t>
  </si>
  <si>
    <t>(LEADER BIKE 722TS FRAME RED)</t>
  </si>
  <si>
    <t>&lt;iframe src="http://www.rakuten.ne.jp/gold/brotures/spec/leaderbike/frame-722ts-r.html" frameborder="0" id="spec-content" scrolling="no"&gt;&lt;/iframe&gt;</t>
  </si>
  <si>
    <t>&lt;iframe src="http://www.rakuten.ne.jp/gold/brotures/items/leaderbike/frame-722ts-r.html" frameborder="0" id="items-col-content" scrolling="no"&gt;&lt;/iframe&gt;</t>
  </si>
  <si>
    <t>http://image.rakuten.co.jp/brotures/cabinet/items/leaderbike/heritage/722tsframered.jpg</t>
  </si>
  <si>
    <t>LEADERBIKE722TSFRAMERED</t>
  </si>
  <si>
    <t>296915-0010001860</t>
  </si>
  <si>
    <t>frame-725tr-b</t>
  </si>
  <si>
    <t>LEADER BIKE 725TR FRAME BLACK</t>
  </si>
  <si>
    <t>(LEADER BIKE 725TR FRAME BLACK)</t>
  </si>
  <si>
    <t>&lt;iframe src="http://www.rakuten.ne.jp/gold/brotures/spec/leaderbike/frame-725tr-b.html" frameborder="0" id="spec-content" scrolling="no"&gt;&lt;/iframe&gt;</t>
  </si>
  <si>
    <t>&lt;iframe src="http://www.rakuten.ne.jp/gold/brotures/items/leaderbike/frame-725tr-b.html" frameborder="0" id="items-col-content" scrolling="no"&gt;&lt;/iframe&gt;</t>
  </si>
  <si>
    <t>http://www.rakuten.ne.jp/gold/brotures/images/items/leaderbike/725/725frameblack.jpg</t>
  </si>
  <si>
    <t>LEADERBIKE725TRFRAMEBLACK</t>
  </si>
  <si>
    <t>296915-0010001861</t>
  </si>
  <si>
    <t>frame-725tr-w</t>
  </si>
  <si>
    <t>LEADER BIKE 725TR FRAME WHITE</t>
  </si>
  <si>
    <t>(LEADER BIKE 725TR FRAME WHITE)</t>
  </si>
  <si>
    <t>&lt;iframe src="http://www.rakuten.ne.jp/gold/brotures/spec/leaderbike/frame-725tr-w.html" frameborder="0" id="spec-content" scrolling="no"&gt;&lt;/iframe&gt;</t>
  </si>
  <si>
    <t>&lt;iframe src="http://www.rakuten.ne.jp/gold/brotures/items/leaderbike/frame-725tr-w.html" frameborder="0" id="items-col-content" scrolling="no"&gt;&lt;/iframe&gt;</t>
  </si>
  <si>
    <t>http://www.rakuten.ne.jp/gold/brotures/images/items/leaderbike/725/725framewhite.jpg</t>
  </si>
  <si>
    <t>LEADERBIKE725TRFRAMEWHITE</t>
  </si>
  <si>
    <t>296915-0010001862</t>
  </si>
  <si>
    <t>frame-735tr-b</t>
  </si>
  <si>
    <t>LEADER BIKE 735TR FRAME BLACK</t>
  </si>
  <si>
    <t>(LEADER BIKE 735TR FRAME BLACK)</t>
  </si>
  <si>
    <t>&lt;iframe src="http://www.rakuten.ne.jp/gold/brotures/spec/leaderbike/frame-735tr-b.html" frameborder="0" id="spec-content" scrolling="no"&gt;&lt;/iframe&gt;</t>
  </si>
  <si>
    <t>&lt;iframe src="http://www.rakuten.ne.jp/gold/brotures/items/leaderbike/frame-735tr-b.html" frameborder="0" id="items-col-content" scrolling="no"&gt;&lt;/iframe&gt;</t>
  </si>
  <si>
    <t>http://www.rakuten.ne.jp/gold/brotures/images/items/leaderbike/735/735frameblack.jpg</t>
  </si>
  <si>
    <t>LEADERBIKE735TRFRAMEBLACK</t>
  </si>
  <si>
    <t>296915-0010001863</t>
  </si>
  <si>
    <t>frame-735tr-w</t>
  </si>
  <si>
    <t>LEADER BIKE 735TR FRAME WHITE</t>
  </si>
  <si>
    <t>(LEADER BIKE 735TR FRAME WHITE)</t>
  </si>
  <si>
    <t>&lt;iframe src="http://www.rakuten.ne.jp/gold/brotures/spec/leaderbike/frame-735tr-w.html" frameborder="0" id="spec-content" scrolling="no"&gt;&lt;/iframe&gt;</t>
  </si>
  <si>
    <t>&lt;iframe src="http://www.rakuten.ne.jp/gold/brotures/items/leaderbike/frame-735tr-w.html" frameborder="0" id="items-col-content" scrolling="no"&gt;&lt;/iframe&gt;</t>
  </si>
  <si>
    <t>http://www.rakuten.ne.jp/gold/brotures/images/items/leaderbike/735/735framewhite.jpg</t>
  </si>
  <si>
    <t>LEADERBIKE735TRFRAMEWHITE</t>
  </si>
  <si>
    <t>296915-0010001864</t>
  </si>
  <si>
    <t>frame-eqnx</t>
  </si>
  <si>
    <t>LEADER BIKE EQ-NX FRAMESET</t>
  </si>
  <si>
    <t>(LEADER BIKE EQ-NX FRAMESET)</t>
  </si>
  <si>
    <t>&lt;iframe src="http://www.rakuten.ne.jp/gold/brotures/spec/leaderbike/frame-eqnx.html" frameborder="0" id="spec-content" scrolling="no"&gt;&lt;/iframe&gt;</t>
  </si>
  <si>
    <t>&lt;iframe src="http://www.rakuten.ne.jp/gold/brotures/items/leaderbike/frame-eqnx.html" frameborder="0" id="items-col-content" scrolling="no"&gt;&lt;/iframe&gt;</t>
  </si>
  <si>
    <t>296915-0010002243</t>
  </si>
  <si>
    <t>frame-heritage-b</t>
  </si>
  <si>
    <t>LEADER BIKE HERITAGE LO FRAME BLACK</t>
  </si>
  <si>
    <t>(LEADER BIKE HERITAGE LO FRAME BLACK)</t>
  </si>
  <si>
    <t>&lt;iframe src="http://www.rakuten.ne.jp/gold/brotures/spec/leaderbike/frame-heritage-b.html" frameborder="0" id="spec-content" scrolling="no"&gt;&lt;/iframe&gt;</t>
  </si>
  <si>
    <t>&lt;iframe src="http://www.rakuten.ne.jp/gold/brotures/items/leaderbike/frame-heritage-b.html" frameborder="0" id="items-col-content" scrolling="no"&gt;&lt;/iframe&gt;</t>
  </si>
  <si>
    <t>http://image.rakuten.co.jp/brotures/cabinet/items/leaderbike/heritage/heritageloframeblack.jpg</t>
  </si>
  <si>
    <t>LEADERBIKEHERITAGELOFRAMEBLACK</t>
  </si>
  <si>
    <t>296915-0010001865</t>
  </si>
  <si>
    <t>frame-heritage-l</t>
  </si>
  <si>
    <t>LEADER BIKE HERITAGE LO FRAME LILAC</t>
  </si>
  <si>
    <t>(LEADER BIKE HERITAGE LO FRAME LILAC)</t>
  </si>
  <si>
    <t>&lt;iframe src="http://www.rakuten.ne.jp/gold/brotures/spec/leaderbike/frame-heritage-l.html" frameborder="0" id="spec-content" scrolling="no"&gt;&lt;/iframe&gt;</t>
  </si>
  <si>
    <t>&lt;iframe src="http://www.rakuten.ne.jp/gold/brotures/items/leaderbike/frame-heritage-l.html" frameborder="0" id="items-col-content" scrolling="no"&gt;&lt;/iframe&gt;</t>
  </si>
  <si>
    <t>http://image.rakuten.co.jp/brotures/cabinet/items/leaderbike/heritage/heritageloframelilac.jpg</t>
  </si>
  <si>
    <t>LEADERBIKEHERITAGELOFRAMELILAC</t>
  </si>
  <si>
    <t>296915-0010001866</t>
  </si>
  <si>
    <t>frame-hurricane-b</t>
  </si>
  <si>
    <t>LEADER BIKE HURRICANE FRAME BLACK</t>
  </si>
  <si>
    <t>リーダーバイク ハリケーン フレーム</t>
  </si>
  <si>
    <t>(LEADER BIKE HURRICANE FRAME BLACK)</t>
  </si>
  <si>
    <t>&lt;iframe src="http://www.rakuten.ne.jp/gold/brotures/spec/leaderbike/frame-hurricane-b.html" frameborder="0" id="spec-content" scrolling="no"&gt;&lt;/iframe&gt;</t>
  </si>
  <si>
    <t>&lt;iframe src="http://www.rakuten.ne.jp/gold/brotures/items/leaderbike/frame-hurricane-b.html" frameborder="0" id="items-col-content" scrolling="no"&gt;&lt;/iframe&gt;</t>
  </si>
  <si>
    <t>http://image.rakuten.co.jp/brotures/cabinet/items/leaderbike/fgfs/hurricaneframeblack.jpg</t>
  </si>
  <si>
    <t>LEADERBIKEHURRICANEFRAMEBLACK</t>
  </si>
  <si>
    <t>296915-0010001867</t>
  </si>
  <si>
    <t>frame-hurricane-p</t>
  </si>
  <si>
    <t>LEADER BIKE HURRICANE FRAME POLISH</t>
  </si>
  <si>
    <t>(LEADER BIKE HURRICANE FRAME POLISH)</t>
  </si>
  <si>
    <t>&lt;iframe src="http://www.rakuten.ne.jp/gold/brotures/spec/leaderbike/frame-hurricane-p.html" frameborder="0" id="spec-content" scrolling="no"&gt;&lt;/iframe&gt;</t>
  </si>
  <si>
    <t>&lt;iframe src="http://www.rakuten.ne.jp/gold/brotures/items/leaderbike/frame-hurricane-p.html" frameborder="0" id="items-col-content" scrolling="no"&gt;&lt;/iframe&gt;</t>
  </si>
  <si>
    <t>http://image.rakuten.co.jp/brotures/cabinet/items/leaderbike/fgfs/hurricaneframechrome.jpg</t>
  </si>
  <si>
    <t>LEADERBIKEHURRICANEFRAMEPOLISH</t>
  </si>
  <si>
    <t>296915-0010001868</t>
  </si>
  <si>
    <t>frame-kagero-ob</t>
  </si>
  <si>
    <t>LEADER BIKE KAGERO FRAMESET OceanicBlue</t>
  </si>
  <si>
    <t>リーダーバイク カゲロー フレームセット</t>
  </si>
  <si>
    <t>オーシャンブルー</t>
  </si>
  <si>
    <t>(LEADER BIKE KAGERO FRAMESET OceanicBlue)</t>
  </si>
  <si>
    <t>&lt;iframe src="http://www.rakuten.ne.jp/gold/brotures/spec/leaderbike/frame-kagero-ob.html" frameborder="0" id="spec-content" scrolling="no"&gt;&lt;/iframe&gt;</t>
  </si>
  <si>
    <t>&lt;iframe src="http://www.rakuten.ne.jp/gold/brotures/items/leaderbike/frame-kagero-ob.html" frameborder="0" id="items-col-content" scrolling="no"&gt;&lt;/iframe&gt;</t>
  </si>
  <si>
    <t>http://image.rakuten.co.jp/brotures/cabinet/items/leaderbike/kagero/kageroframeob.jpg</t>
  </si>
  <si>
    <t>LEADERBIKEKAGEROFRAMESETOceanicBlue</t>
  </si>
  <si>
    <t>296915-0010002023</t>
  </si>
  <si>
    <t>frame-kagero-pp</t>
  </si>
  <si>
    <t>LEADER BIKE KAGERO FRAMESET PhantomPearl</t>
  </si>
  <si>
    <t>(LEADER BIKE KAGERO FRAMESET PhantomPearl)</t>
  </si>
  <si>
    <t>&lt;iframe src="http://www.rakuten.ne.jp/gold/brotures/spec/leaderbike/frame-kagero-pp.html" frameborder="0" id="spec-content" scrolling="no"&gt;&lt;/iframe&gt;</t>
  </si>
  <si>
    <t>&lt;iframe src="http://www.rakuten.ne.jp/gold/brotures/items/leaderbike/frame-kagero-pp.html" frameborder="0" id="items-col-content" scrolling="no"&gt;&lt;/iframe&gt;</t>
  </si>
  <si>
    <t>http://image.rakuten.co.jp/brotures/cabinet/items/leaderbike/kagero/kageroframepp.jpg</t>
  </si>
  <si>
    <t>LEADERBIKEKAGEROFRAMESETPhantomPearl</t>
  </si>
  <si>
    <t>296915-0010002024</t>
  </si>
  <si>
    <t>frame-pharaoh-b</t>
  </si>
  <si>
    <t>LEADER BIKE PHARAOH FRAME BLACK</t>
  </si>
  <si>
    <t>リーダーバイク ファラオ フレーム</t>
  </si>
  <si>
    <t>(LEADER BIKE PHARAOH FRAME BLACK)</t>
  </si>
  <si>
    <t>&lt;iframe src="http://www.rakuten.ne.jp/gold/brotures/spec/leaderbike/frame-pharaoh-b.html" frameborder="0" id="spec-content" scrolling="no"&gt;&lt;/iframe&gt;</t>
  </si>
  <si>
    <t>&lt;iframe src="http://www.rakuten.ne.jp/gold/brotures/items/leaderbike/frame-pharaoh-b.html" frameborder="0" id="items-col-content" scrolling="no"&gt;&lt;/iframe&gt;</t>
  </si>
  <si>
    <t>http://image.rakuten.co.jp/brotures/cabinet/items/leaderbike/fgfs/pharaohframeblack.jpg</t>
  </si>
  <si>
    <t>LEADERBIKEPHARAOHFRAMEBLACK</t>
  </si>
  <si>
    <t>296915-0010001869</t>
  </si>
  <si>
    <t>frame-pharaoh-c</t>
  </si>
  <si>
    <t>LEADER BIKE PHARAOH FRAME Cheetah on Orange</t>
  </si>
  <si>
    <t>チーター　オレンジ</t>
  </si>
  <si>
    <t>(LEADER BIKE PHARAOH FRAME Cheetah on Orange)</t>
  </si>
  <si>
    <t>&lt;iframe src="http://www.rakuten.ne.jp/gold/brotures/spec/leaderbike/frame-pharaoh-c.html" frameborder="0" id="spec-content" scrolling="no"&gt;&lt;/iframe&gt;</t>
  </si>
  <si>
    <t>&lt;iframe src="http://www.rakuten.ne.jp/gold/brotures/items/leaderbike/frame-pharaoh-c.html" frameborder="0" id="items-col-content" scrolling="no"&gt;&lt;/iframe&gt;</t>
  </si>
  <si>
    <t>http://image.rakuten.co.jp/brotures/cabinet/items/leaderbike/fgfs/pharaohframeorange.jpg</t>
  </si>
  <si>
    <t>LEADERBIKEPHARAOHFRAMECheetahonOrange</t>
  </si>
  <si>
    <t>296915-0010001870</t>
  </si>
  <si>
    <t>frame-pharaoh-p</t>
  </si>
  <si>
    <t>LEADER BIKE PHARAOH FRAME POLISH</t>
  </si>
  <si>
    <t>(LEADER BIKE PHARAOH FRAME POLISH)</t>
  </si>
  <si>
    <t>&lt;iframe src="http://www.rakuten.ne.jp/gold/brotures/spec/leaderbike/frame-pharaoh-p.html" frameborder="0" id="spec-content" scrolling="no"&gt;&lt;/iframe&gt;</t>
  </si>
  <si>
    <t>&lt;iframe src="http://www.rakuten.ne.jp/gold/brotures/items/leaderbike/frame-pharaoh-p.html" frameborder="0" id="items-col-content" scrolling="no"&gt;&lt;/iframe&gt;</t>
  </si>
  <si>
    <t>http://image.rakuten.co.jp/brotures/cabinet/items/leaderbike/fgfs/pharaohframepolish.jpg</t>
  </si>
  <si>
    <t>LEADERBIKEPHARAOHFRAMEPOLISH</t>
  </si>
  <si>
    <t>296915-0010001871</t>
  </si>
  <si>
    <t>frame-renovatio</t>
  </si>
  <si>
    <t>LEADER BIKE RENOVATIO FRAMESET</t>
  </si>
  <si>
    <t>リーダーバイク レノヴァティオ フレームセット</t>
  </si>
  <si>
    <t>(LEADER BIKE RENOVATIO FRAMESET)</t>
  </si>
  <si>
    <t>&lt;iframe src="http://www.rakuten.ne.jp/gold/brotures/spec/leaderbike/frame-renovatio.html" frameborder="0" id="spec-content" scrolling="no"&gt;&lt;/iframe&gt;</t>
  </si>
  <si>
    <t>&lt;iframe src="http://www.rakuten.ne.jp/gold/brotures/items/leaderbike/frame-renovatio.html" frameborder="0" id="items-col-content" scrolling="no"&gt;&lt;/iframe&gt;</t>
  </si>
  <si>
    <t>296915-0010002242</t>
  </si>
  <si>
    <t>brake_outer</t>
  </si>
  <si>
    <t>ブレーキ</t>
  </si>
  <si>
    <t>grunge ブレーキアウター</t>
  </si>
  <si>
    <t>ブレーキアウター</t>
  </si>
  <si>
    <t>グランジ</t>
  </si>
  <si>
    <t>(grunge ブレーキアウター)</t>
  </si>
  <si>
    <t>&lt;iframe src="http://www.rakuten.ne.jp/gold/brotures/spec/grunge/brake_outer.html" frameborder="0" id="spec-content" scrolling="no"&gt;&lt;/iframe&gt;</t>
  </si>
  <si>
    <t>&lt;iframe src="http://www.rakuten.ne.jp/gold/brotures/items/grunge/brake_outer.html" frameborder="0" id="items-col-content" scrolling="no"&gt;&lt;/iframe&gt;</t>
  </si>
  <si>
    <t>http://image.rakuten.co.jp/brotures/cabinet/items/grunge/brake_outer.jpg</t>
  </si>
  <si>
    <t>grungeブレーキアウター</t>
  </si>
  <si>
    <t>296915-0010002555</t>
  </si>
  <si>
    <t>brk_157a</t>
  </si>
  <si>
    <t>promax</t>
  </si>
  <si>
    <t>PROMAX 157A エアロバー</t>
  </si>
  <si>
    <t>PROMAX</t>
  </si>
  <si>
    <t>157A</t>
  </si>
  <si>
    <t>エアロバー</t>
  </si>
  <si>
    <t>プロマックス</t>
  </si>
  <si>
    <t>&lt;iframe src="http://www.rakuten.ne.jp/gold/brotures/spec2/brk_157a.html" frameborder="0" id="spec-content" scrolling="no"&gt;&lt;/iframe&gt;</t>
  </si>
  <si>
    <t>&lt;iframe src="http://www.rakuten.ne.jp/gold/brotures/items/promax/brk_157a.html" frameborder="0" id="items-col-content" scrolling="no"&gt;&lt;/iframe&gt;</t>
  </si>
  <si>
    <t>http://image.rakuten.co.jp/brotures/cabinet/items/promax/brk_157a.jpg</t>
  </si>
  <si>
    <t>PROMAX157Aエアロバー</t>
  </si>
  <si>
    <t>296915-0010002762</t>
  </si>
  <si>
    <t>brk_159a</t>
  </si>
  <si>
    <t>PROMAX 159A エアロバー</t>
  </si>
  <si>
    <t>159A</t>
  </si>
  <si>
    <t>&lt;iframe src="http://www.rakuten.ne.jp/gold/brotures/spec2/brk_159a.html" frameborder="0" id="spec-content" scrolling="no"&gt;&lt;/iframe&gt;</t>
  </si>
  <si>
    <t>&lt;iframe src="http://www.rakuten.ne.jp/gold/brotures/items/promax/brk_159a.html" frameborder="0" id="items-col-content" scrolling="no"&gt;&lt;/iframe&gt;</t>
  </si>
  <si>
    <t>http://image.rakuten.co.jp/brotures/cabinet/items/promax/brk_159a.jpg</t>
  </si>
  <si>
    <t>PROMAX159Aエアロバー</t>
  </si>
  <si>
    <t>296915-0010002763</t>
  </si>
  <si>
    <t>brk_160a_bk</t>
  </si>
  <si>
    <t>PROMAX 160A サブブレーキレバー BLACK</t>
  </si>
  <si>
    <t>160A</t>
  </si>
  <si>
    <t>サブブレーキレバー</t>
  </si>
  <si>
    <t>&lt;iframe src="http://www.rakuten.ne.jp/gold/brotures/spec2/brk_160a_bk.html" frameborder="0" id="spec-content" scrolling="no"&gt;&lt;/iframe&gt;</t>
  </si>
  <si>
    <t>&lt;iframe src="http://www.rakuten.ne.jp/gold/brotures/items/promax/brk_160a_bk.html" frameborder="0" id="items-col-content" scrolling="no"&gt;&lt;/iframe&gt;</t>
  </si>
  <si>
    <t>http://image.rakuten.co.jp/brotures/cabinet/items/promax/brk_160a_bk.jpg</t>
  </si>
  <si>
    <t>PROMAX160AサブブレーキレバーBLACK</t>
  </si>
  <si>
    <t>296915-0010002764</t>
  </si>
  <si>
    <t>brk_160a_s</t>
  </si>
  <si>
    <t>PROMAX 160A サブブレーキレバー SILVER</t>
  </si>
  <si>
    <t>&lt;iframe src="http://www.rakuten.ne.jp/gold/brotures/spec2/brk_160a_s.html" frameborder="0" id="spec-content" scrolling="no"&gt;&lt;/iframe&gt;</t>
  </si>
  <si>
    <t>&lt;iframe src="http://www.rakuten.ne.jp/gold/brotures/items/promax/brk_160a_s.html" frameborder="0" id="items-col-content" scrolling="no"&gt;&lt;/iframe&gt;</t>
  </si>
  <si>
    <t>http://image.rakuten.co.jp/brotures/cabinet/items/promax/brk_160a_s.jpg</t>
  </si>
  <si>
    <t>PROMAX160AサブブレーキレバーSILVER</t>
  </si>
  <si>
    <t>296915-0010002765</t>
  </si>
  <si>
    <t>brk_cb1</t>
  </si>
  <si>
    <t>KCNC ROAD C-BRAKE CB1</t>
  </si>
  <si>
    <t>C-BRAKE</t>
  </si>
  <si>
    <t>CB1</t>
  </si>
  <si>
    <t>&lt;iframe src="http://www.rakuten.ne.jp/gold/brotures/spec2/brk_cb1.html" frameborder="0" id="spec-content" scrolling="no"&gt;&lt;/iframe&gt;</t>
  </si>
  <si>
    <t>&lt;iframe src="http://www.rakuten.ne.jp/gold/brotures/items/kcnc/brk_cb1.html" frameborder="0" id="items-col-content" scrolling="no"&gt;&lt;/iframe&gt;</t>
  </si>
  <si>
    <t>http://image.rakuten.co.jp/brotures/cabinet/items/kcnc/brk_cb1.jpg</t>
  </si>
  <si>
    <t>KCNCROADC-BRAKECB1</t>
  </si>
  <si>
    <t>296915-0010003075</t>
  </si>
  <si>
    <t>brk_cb6</t>
  </si>
  <si>
    <t>KCNC ROAD C-BRAKE CB6</t>
  </si>
  <si>
    <t>CB6</t>
  </si>
  <si>
    <t>&lt;iframe src="http://www.rakuten.ne.jp/gold/brotures/spec2/brk_cb6.html" frameborder="0" id="spec-content" scrolling="no"&gt;&lt;/iframe&gt;</t>
  </si>
  <si>
    <t>&lt;iframe src="http://www.rakuten.ne.jp/gold/brotures/items/kcnc/brk_cb6.html" frameborder="0" id="items-col-content" scrolling="no"&gt;&lt;/iframe&gt;</t>
  </si>
  <si>
    <t>http://image.rakuten.co.jp/brotures/cabinet/items/kcnc/brk_cb6.jpg</t>
  </si>
  <si>
    <t>KCNCROADC-BRAKECB6</t>
  </si>
  <si>
    <t>296915-0010003076</t>
  </si>
  <si>
    <t>brk_cb7</t>
  </si>
  <si>
    <t>KCNC ROAD C-BRAKE CB7</t>
  </si>
  <si>
    <t>CB7</t>
  </si>
  <si>
    <t>&lt;iframe src="http://www.rakuten.ne.jp/gold/brotures/spec2/brk_cb7.html" frameborder="0" id="spec-content" scrolling="no"&gt;&lt;/iframe&gt;</t>
  </si>
  <si>
    <t>&lt;iframe src="http://www.rakuten.ne.jp/gold/brotures/items/kcnc/brk_cb7.html" frameborder="0" id="items-col-content" scrolling="no"&gt;&lt;/iframe&gt;</t>
  </si>
  <si>
    <t>http://image.rakuten.co.jp/brotures/cabinet/items/kcnc/brk_cb7.jpg</t>
  </si>
  <si>
    <t>KCNCROADC-BRAKECB7</t>
  </si>
  <si>
    <t>296915-0010003077</t>
  </si>
  <si>
    <t>brk_diateflon17</t>
  </si>
  <si>
    <t>KCNC ナノダイヤモンド テフロンケーブル</t>
  </si>
  <si>
    <t>ナノダイヤモンド</t>
  </si>
  <si>
    <t>テフロンケーブル</t>
  </si>
  <si>
    <t>&lt;iframe src="http://www.rakuten.ne.jp/gold/brotures/spec2/brk_diateflon17.html" frameborder="0" id="spec-content" scrolling="no"&gt;&lt;/iframe&gt;</t>
  </si>
  <si>
    <t>&lt;iframe src="http://www.rakuten.ne.jp/gold/brotures/items/kcnc/brk_diateflon17.html" frameborder="0" id="items-col-content" scrolling="no"&gt;&lt;/iframe&gt;</t>
  </si>
  <si>
    <t>http://image.rakuten.co.jp/brotures/cabinet/items/kcnc/brk_diateflon17.jpg</t>
  </si>
  <si>
    <t>KCNCナノダイヤモンドテフロンケーブル</t>
  </si>
  <si>
    <t>296915-0010003078</t>
  </si>
  <si>
    <t>brk_fepmtb17</t>
  </si>
  <si>
    <t>KCNC FEPテフロンコーティング インナーケーブル</t>
  </si>
  <si>
    <t>FEPテフロンコーティング</t>
  </si>
  <si>
    <t>インナーケーブル</t>
  </si>
  <si>
    <t>&lt;iframe src="http://www.rakuten.ne.jp/gold/brotures/spec2/brk_fepmtb17.html" frameborder="0" id="spec-content" scrolling="no"&gt;&lt;/iframe&gt;</t>
  </si>
  <si>
    <t>&lt;iframe src="http://www.rakuten.ne.jp/gold/brotures/items/kcnc/brk_fepmtb17.html" frameborder="0" id="items-col-content" scrolling="no"&gt;&lt;/iframe&gt;</t>
  </si>
  <si>
    <t>http://image.rakuten.co.jp/brotures/cabinet/items/kcnc/brk_fepmtb17.jpg</t>
  </si>
  <si>
    <t>KCNCFEPテフロンコーティングインナーケーブル</t>
  </si>
  <si>
    <t>296915-0010003079</t>
  </si>
  <si>
    <t>brk_fepmtb_34</t>
  </si>
  <si>
    <t>&lt;iframe src="http://www.rakuten.ne.jp/gold/brotures/spec2/brk_fepmtb_34.html" frameborder="0" id="spec-content" scrolling="no"&gt;&lt;/iframe&gt;</t>
  </si>
  <si>
    <t>&lt;iframe src="http://www.rakuten.ne.jp/gold/brotures/items/kcnc/brk_fepmtb_34.html" frameborder="0" id="items-col-content" scrolling="no"&gt;&lt;/iframe&gt;</t>
  </si>
  <si>
    <t>http://image.rakuten.co.jp/brotures/cabinet/items/kcnc/brk_fepmtb_34.jpg</t>
  </si>
  <si>
    <t>296915-0010003080</t>
  </si>
  <si>
    <t>brk_feproad17</t>
  </si>
  <si>
    <t>&lt;iframe src="http://www.rakuten.ne.jp/gold/brotures/spec2/brk_feproad17.html" frameborder="0" id="spec-content" scrolling="no"&gt;&lt;/iframe&gt;</t>
  </si>
  <si>
    <t>&lt;iframe src="http://www.rakuten.ne.jp/gold/brotures/items/kcnc/brk_feproad17.html" frameborder="0" id="items-col-content" scrolling="no"&gt;&lt;/iframe&gt;</t>
  </si>
  <si>
    <t>http://image.rakuten.co.jp/brotures/cabinet/items/kcnc/brk_feproad17.jpg</t>
  </si>
  <si>
    <t>296915-0010003081</t>
  </si>
  <si>
    <t>brk_feproad34</t>
  </si>
  <si>
    <t>&lt;iframe src="http://www.rakuten.ne.jp/gold/brotures/spec2/brk_feproad34.html" frameborder="0" id="spec-content" scrolling="no"&gt;&lt;/iframe&gt;</t>
  </si>
  <si>
    <t>&lt;iframe src="http://www.rakuten.ne.jp/gold/brotures/items/kcnc/brk_feproad34.html" frameborder="0" id="items-col-content" scrolling="no"&gt;&lt;/iframe&gt;</t>
  </si>
  <si>
    <t>http://image.rakuten.co.jp/brotures/cabinet/items/kcnc/brk_feproad34.jpg</t>
  </si>
  <si>
    <t>296915-0010003082</t>
  </si>
  <si>
    <t>brk_kcnc_carbon</t>
  </si>
  <si>
    <t>KCNC カーボンケーブルハウジング</t>
  </si>
  <si>
    <t>カーボンケーブルハウジング</t>
  </si>
  <si>
    <t>&lt;iframe src="http://www.rakuten.ne.jp/gold/brotures/spec2/brk_kcnc_carbon.html" frameborder="0" id="spec-content" scrolling="no"&gt;&lt;/iframe&gt;</t>
  </si>
  <si>
    <t>&lt;iframe src="http://www.rakuten.ne.jp/gold/brotures/items/kcnc/brk_kcnc_carbon.html" frameborder="0" id="items-col-content" scrolling="no"&gt;&lt;/iframe&gt;</t>
  </si>
  <si>
    <t>http://image.rakuten.co.jp/brotures/cabinet/items/kcnc/brk_kcnc_carbon.jpg</t>
  </si>
  <si>
    <t>KCNCカーボンケーブルハウジング</t>
  </si>
  <si>
    <t>296915-0010003083</t>
  </si>
  <si>
    <t>brk_kcnc_tiwire</t>
  </si>
  <si>
    <t>KCNC Tiwer-チタン ブレーキワイヤー</t>
  </si>
  <si>
    <t>Tiwer-チタン</t>
  </si>
  <si>
    <t>ブレーキワイヤー</t>
  </si>
  <si>
    <t>&lt;iframe src="http://www.rakuten.ne.jp/gold/brotures/spec2/brk_kcnc_tiwire.html" frameborder="0" id="spec-content" scrolling="no"&gt;&lt;/iframe&gt;</t>
  </si>
  <si>
    <t>&lt;iframe src="http://www.rakuten.ne.jp/gold/brotures/items/kcnc/brk_kcnc_tiwire.html" frameborder="0" id="items-col-content" scrolling="no"&gt;&lt;/iframe&gt;</t>
  </si>
  <si>
    <t>http://image.rakuten.co.jp/brotures/cabinet/items/kcnc/brk_kcnc_tiwire.jpg</t>
  </si>
  <si>
    <t>KCNCTiwer-チタンブレーキワイヤー</t>
  </si>
  <si>
    <t>296915-0010003084</t>
  </si>
  <si>
    <t>brk_kcnc_tt</t>
  </si>
  <si>
    <t>KCNC TT BRAKE LEVER</t>
  </si>
  <si>
    <t>TT</t>
  </si>
  <si>
    <t>BRAKE</t>
  </si>
  <si>
    <t>LEVER</t>
  </si>
  <si>
    <t>&lt;iframe src="http://www.rakuten.ne.jp/gold/brotures/spec2/brk_kcnc_tt.html" frameborder="0" id="spec-content" scrolling="no"&gt;&lt;/iframe&gt;</t>
  </si>
  <si>
    <t>&lt;iframe src="http://www.rakuten.ne.jp/gold/brotures/items/kcnc/brk_kcnc_tt.html" frameborder="0" id="items-col-content" scrolling="no"&gt;&lt;/iframe&gt;</t>
  </si>
  <si>
    <t>http://image.rakuten.co.jp/brotures/cabinet/items/kcnc/brk_kcnc_tt.jpg</t>
  </si>
  <si>
    <t>KCNCTTBRAKELEVER</t>
  </si>
  <si>
    <t>296915-0010003085</t>
  </si>
  <si>
    <t>brk_kcnc_wire</t>
  </si>
  <si>
    <t>&lt;iframe src="http://www.rakuten.ne.jp/gold/brotures/spec2/brk_kcnc_wire.html" frameborder="0" id="spec-content" scrolling="no"&gt;&lt;/iframe&gt;</t>
  </si>
  <si>
    <t>&lt;iframe src="http://www.rakuten.ne.jp/gold/brotures/items/kcnc/brk_kcnc_wire.html" frameborder="0" id="items-col-content" scrolling="no"&gt;&lt;/iframe&gt;</t>
  </si>
  <si>
    <t>http://image.rakuten.co.jp/brotures/cabinet/items/kcnc/brk_kcnc_wire.jpg</t>
  </si>
  <si>
    <t>296915-0010003086</t>
  </si>
  <si>
    <t>brk_mx122-red</t>
  </si>
  <si>
    <t>DIA-COMPE MX122-23mm RED</t>
  </si>
  <si>
    <t>MX122-23mm</t>
  </si>
  <si>
    <t>&lt;iframe src="http://www.rakuten.ne.jp/gold/brotures/spec2/brk_mx122-red.html" frameborder="0" id="spec-content" scrolling="no"&gt;&lt;/iframe&gt;</t>
  </si>
  <si>
    <t>&lt;iframe src="http://www.rakuten.ne.jp/gold/brotures/items/dia-compe/brk_mx122-red.html" frameborder="0" id="items-col-content" scrolling="no"&gt;&lt;/iframe&gt;</t>
  </si>
  <si>
    <t>http://image.rakuten.co.jp/brotures/cabinet/items/dia-compe/brk_mx122-red.jpg</t>
  </si>
  <si>
    <t>DIA-COMPEMX122-23mmRED</t>
  </si>
  <si>
    <t>296915-0010002802</t>
  </si>
  <si>
    <t>brk_mx122_bk</t>
  </si>
  <si>
    <t>DIA-COMPE MX122-23mm BLACK</t>
  </si>
  <si>
    <t>&lt;iframe src="http://www.rakuten.ne.jp/gold/brotures/spec2/brk_mx122_bk.html" frameborder="0" id="spec-content" scrolling="no"&gt;&lt;/iframe&gt;</t>
  </si>
  <si>
    <t>&lt;iframe src="http://www.rakuten.ne.jp/gold/brotures/items/dia-compe/brk_mx122_bk.html" frameborder="0" id="items-col-content" scrolling="no"&gt;&lt;/iframe&gt;</t>
  </si>
  <si>
    <t>http://image.rakuten.co.jp/brotures/cabinet/items/dia-compe/brk_mx122_bk.jpg</t>
  </si>
  <si>
    <t>DIA-COMPEMX122-23mmBLACK</t>
  </si>
  <si>
    <t>296915-0010002803</t>
  </si>
  <si>
    <t>brk_mx122_bkgl</t>
  </si>
  <si>
    <t>DIA-COMPE MX122-23mm BK / GOLD</t>
  </si>
  <si>
    <t>BK</t>
  </si>
  <si>
    <t>GOLD</t>
  </si>
  <si>
    <t>&lt;iframe src="http://www.rakuten.ne.jp/gold/brotures/spec2/brk_mx122_bkgl.html" frameborder="0" id="spec-content" scrolling="no"&gt;&lt;/iframe&gt;</t>
  </si>
  <si>
    <t>&lt;iframe src="http://www.rakuten.ne.jp/gold/brotures/items/dia-compe/brk_mx122_bkgl.html" frameborder="0" id="items-col-content" scrolling="no"&gt;&lt;/iframe&gt;</t>
  </si>
  <si>
    <t>http://image.rakuten.co.jp/brotures/cabinet/items/dia-compe/brk_mx122_bkgl.jpg</t>
  </si>
  <si>
    <t>DIA-COMPEMX122-23mmBK/GOLD</t>
  </si>
  <si>
    <t>296915-0010002804</t>
  </si>
  <si>
    <t>brk_mx122_bl</t>
  </si>
  <si>
    <t>DIA-COMPE MX122-23mm BLUE</t>
  </si>
  <si>
    <t>&lt;iframe src="http://www.rakuten.ne.jp/gold/brotures/spec2/brk_mx122_bl.html" frameborder="0" id="spec-content" scrolling="no"&gt;&lt;/iframe&gt;</t>
  </si>
  <si>
    <t>&lt;iframe src="http://www.rakuten.ne.jp/gold/brotures/items/dia-compe/brk_mx122_bl.html" frameborder="0" id="items-col-content" scrolling="no"&gt;&lt;/iframe&gt;</t>
  </si>
  <si>
    <t>http://image.rakuten.co.jp/brotures/cabinet/items/dia-compe/brk_mx122_bl.jpg</t>
  </si>
  <si>
    <t>DIA-COMPEMX122-23mmBLUE</t>
  </si>
  <si>
    <t>296915-0010002805</t>
  </si>
  <si>
    <t>brk_mx122_gl</t>
  </si>
  <si>
    <t>DIA-COMPE MX122-23mm GOLD</t>
  </si>
  <si>
    <t>&lt;iframe src="http://www.rakuten.ne.jp/gold/brotures/spec2/brk_mx122_gl.html" frameborder="0" id="spec-content" scrolling="no"&gt;&lt;/iframe&gt;</t>
  </si>
  <si>
    <t>&lt;iframe src="http://www.rakuten.ne.jp/gold/brotures/items/dia-compe/brk_mx122_gl.html" frameborder="0" id="items-col-content" scrolling="no"&gt;&lt;/iframe&gt;</t>
  </si>
  <si>
    <t>http://image.rakuten.co.jp/brotures/cabinet/items/dia-compe/brk_mx122_gl.jpg</t>
  </si>
  <si>
    <t>DIA-COMPEMX122-23mmGOLD</t>
  </si>
  <si>
    <t>296915-0010002806</t>
  </si>
  <si>
    <t>brk_mx122_s</t>
  </si>
  <si>
    <t>DIA-COMPE MX122-23mm SILVER</t>
  </si>
  <si>
    <t>&lt;iframe src="http://www.rakuten.ne.jp/gold/brotures/spec2/brk_mx122_s.html" frameborder="0" id="spec-content" scrolling="no"&gt;&lt;/iframe&gt;</t>
  </si>
  <si>
    <t>&lt;iframe src="http://www.rakuten.ne.jp/gold/brotures/items/dia-compe/brk_mx122_s.html" frameborder="0" id="items-col-content" scrolling="no"&gt;&lt;/iframe&gt;</t>
  </si>
  <si>
    <t>http://image.rakuten.co.jp/brotures/cabinet/items/dia-compe/brk_mx122_s.jpg</t>
  </si>
  <si>
    <t>DIA-COMPEMX122-23mmSILVER</t>
  </si>
  <si>
    <t>296915-0010002807</t>
  </si>
  <si>
    <t>brk_mx1_bk</t>
  </si>
  <si>
    <t>DIA-COMPE MX1 BL330 WIN BLACK</t>
  </si>
  <si>
    <t>MX1</t>
  </si>
  <si>
    <t>BL330</t>
  </si>
  <si>
    <t>WIN</t>
  </si>
  <si>
    <t>&lt;iframe src="http://www.rakuten.ne.jp/gold/brotures/spec2/brk_mx1_bk.html" frameborder="0" id="spec-content" scrolling="no"&gt;&lt;/iframe&gt;</t>
  </si>
  <si>
    <t>&lt;iframe src="http://www.rakuten.ne.jp/gold/brotures/items/dia-compe/brk_mx1_bk.html" frameborder="0" id="items-col-content" scrolling="no"&gt;&lt;/iframe&gt;</t>
  </si>
  <si>
    <t>http://image.rakuten.co.jp/brotures/cabinet/items/dia-compe/brk_mx1_bk.jpg</t>
  </si>
  <si>
    <t>DIA-COMPEMX1BL330WINBLACK</t>
  </si>
  <si>
    <t>296915-0010002808</t>
  </si>
  <si>
    <t>brk_mx1_s</t>
  </si>
  <si>
    <t>DIA-COMPE MX1 BL330 WIN SILVER</t>
  </si>
  <si>
    <t>&lt;iframe src="http://www.rakuten.ne.jp/gold/brotures/spec2/brk_mx1_s.html" frameborder="0" id="spec-content" scrolling="no"&gt;&lt;/iframe&gt;</t>
  </si>
  <si>
    <t>&lt;iframe src="http://www.rakuten.ne.jp/gold/brotures/items/dia-compe/brk_mx1_s.html" frameborder="0" id="items-col-content" scrolling="no"&gt;&lt;/iframe&gt;</t>
  </si>
  <si>
    <t>http://image.rakuten.co.jp/brotures/cabinet/items/dia-compe/brk_mx1_s.jpg</t>
  </si>
  <si>
    <t>DIA-COMPEMX1BL330WINSILVER</t>
  </si>
  <si>
    <t>296915-0010002809</t>
  </si>
  <si>
    <t>brk_mx99</t>
  </si>
  <si>
    <t>DIA-COMPE MX99</t>
  </si>
  <si>
    <t>MX99</t>
  </si>
  <si>
    <t>&lt;iframe src="http://www.rakuten.ne.jp/gold/brotures/spec2/brk_mx99.html" frameborder="0" id="spec-content" scrolling="no"&gt;&lt;/iframe&gt;</t>
  </si>
  <si>
    <t>&lt;iframe src="http://www.rakuten.ne.jp/gold/brotures/items/dia-compe/brk_mx99.html" frameborder="0" id="items-col-content" scrolling="no"&gt;&lt;/iframe&gt;</t>
  </si>
  <si>
    <t>http://image.rakuten.co.jp/brotures/cabinet/items/dia-compe/brk_mx99.jpg</t>
  </si>
  <si>
    <t>DIA-COMPEMX99</t>
  </si>
  <si>
    <t>296915-0010002810</t>
  </si>
  <si>
    <t>brk_rc-466</t>
  </si>
  <si>
    <t>PROMAX RC-466 デュアルピボットブレーキアーチ</t>
  </si>
  <si>
    <t>RC-466</t>
  </si>
  <si>
    <t>デュアルピボットブレーキアーチ</t>
  </si>
  <si>
    <t>【PROMAX】</t>
  </si>
  <si>
    <t>&lt;iframe src="http://www.rakuten.ne.jp/gold/brotures/spec2/brk_rc-466.html" frameborder="0" id="spec-content" scrolling="no"&gt;&lt;/iframe&gt;</t>
  </si>
  <si>
    <t>&lt;iframe src="http://www.rakuten.ne.jp/gold/brotures/items/promax/brk_rc-466.html" frameborder="0" id="items-col-content" scrolling="no"&gt;&lt;/iframe&gt;</t>
  </si>
  <si>
    <t>http://image.rakuten.co.jp/brotures/cabinet/items/promax/brk_rc-466.jpg</t>
  </si>
  <si>
    <t>PROMAXRC-466デュアルピボットブレーキアーチ</t>
  </si>
  <si>
    <t>296915-0010002766</t>
  </si>
  <si>
    <t>brk_rc_471</t>
  </si>
  <si>
    <t>PROMAX RC-471 デュアルピボットブレーキアーチ</t>
  </si>
  <si>
    <t>RC-471</t>
  </si>
  <si>
    <t>&lt;iframe src="http://www.rakuten.ne.jp/gold/brotures/spec2/brk_rc_471.html" frameborder="0" id="spec-content" scrolling="no"&gt;&lt;/iframe&gt;</t>
  </si>
  <si>
    <t>&lt;iframe src="http://www.rakuten.ne.jp/gold/brotures/items/promax/brk_rc_471.html" frameborder="0" id="items-col-content" scrolling="no"&gt;&lt;/iframe&gt;</t>
  </si>
  <si>
    <t>http://image.rakuten.co.jp/brotures/cabinet/items/promax/brk_rc_471.jpg</t>
  </si>
  <si>
    <t>PROMAXRC-471デュアルピボットブレーキアーチ</t>
  </si>
  <si>
    <t>296915-0010002767</t>
  </si>
  <si>
    <t>brk_rc_472</t>
  </si>
  <si>
    <t>PROMAX RC-472 デュアルピボットブレーキアーチ</t>
  </si>
  <si>
    <t>RC-472</t>
  </si>
  <si>
    <t>&lt;iframe src="http://www.rakuten.ne.jp/gold/brotures/spec2/brk_rc_472.html" frameborder="0" id="spec-content" scrolling="no"&gt;&lt;/iframe&gt;</t>
  </si>
  <si>
    <t>&lt;iframe src="http://www.rakuten.ne.jp/gold/brotures/items/promax/brk_rc_472.html" frameborder="0" id="items-col-content" scrolling="no"&gt;&lt;/iframe&gt;</t>
  </si>
  <si>
    <t>http://image.rakuten.co.jp/brotures/cabinet/items/promax/brk_rc_472.jpg</t>
  </si>
  <si>
    <t>PROMAXRC-472デュアルピボットブレーキアーチ</t>
  </si>
  <si>
    <t>296915-0010002768</t>
  </si>
  <si>
    <t>brk_rc_476</t>
  </si>
  <si>
    <t>PROMAX RC-476 デュアルピボットブレーキアーチ</t>
  </si>
  <si>
    <t>RC-476</t>
  </si>
  <si>
    <t>&lt;iframe src="http://www.rakuten.ne.jp/gold/brotures/spec2/brk_rc_476.html" frameborder="0" id="spec-content" scrolling="no"&gt;&lt;/iframe&gt;</t>
  </si>
  <si>
    <t>&lt;iframe src="http://www.rakuten.ne.jp/gold/brotures/items/promax/brk_rc_476.html" frameborder="0" id="items-col-content" scrolling="no"&gt;&lt;/iframe&gt;</t>
  </si>
  <si>
    <t>http://image.rakuten.co.jp/brotures/cabinet/items/promax/brk_rc_476.jpg</t>
  </si>
  <si>
    <t>PROMAXRC-476デュアルピボットブレーキアーチ</t>
  </si>
  <si>
    <t>296915-0010002769</t>
  </si>
  <si>
    <t>brk_shot</t>
  </si>
  <si>
    <t>DIA-COMPE グランコンペ SHOTレバー</t>
  </si>
  <si>
    <t>SHOTレバー</t>
  </si>
  <si>
    <t>&lt;iframe src="http://www.rakuten.ne.jp/gold/brotures/spec2/brk_shot.html" frameborder="0" id="spec-content" scrolling="no"&gt;&lt;/iframe&gt;</t>
  </si>
  <si>
    <t>&lt;iframe src="http://www.rakuten.ne.jp/gold/brotures/items/dia-compe/brk_shot.html" frameborder="0" id="items-col-content" scrolling="no"&gt;&lt;/iframe&gt;</t>
  </si>
  <si>
    <t>http://image.rakuten.co.jp/brotures/cabinet/items/dia-compe/brk_shot.jpg</t>
  </si>
  <si>
    <t>DIA-COMPEグランコンペSHOTレバー</t>
  </si>
  <si>
    <t>296915-0010002811</t>
  </si>
  <si>
    <t>brk_shot_s</t>
  </si>
  <si>
    <t>DIA-COMPE グランコンペ SHOTレバー SILVER</t>
  </si>
  <si>
    <t>&lt;iframe src="http://www.rakuten.ne.jp/gold/brotures/spec2/brk_shot_s.html" frameborder="0" id="spec-content" scrolling="no"&gt;&lt;/iframe&gt;</t>
  </si>
  <si>
    <t>&lt;iframe src="http://www.rakuten.ne.jp/gold/brotures/items/dia-compe/brk_shot_s.html" frameborder="0" id="items-col-content" scrolling="no"&gt;&lt;/iframe&gt;</t>
  </si>
  <si>
    <t>http://image.rakuten.co.jp/brotures/cabinet/items/dia-compe/brk_shot_s.jpg</t>
  </si>
  <si>
    <t>DIA-COMPEグランコンペSHOTレバーSILVER</t>
  </si>
  <si>
    <t>296915-0010002812</t>
  </si>
  <si>
    <t>brk_tech77_bk</t>
  </si>
  <si>
    <t>DIA-COMPE TECH77 BLACK</t>
  </si>
  <si>
    <t>TECH77</t>
  </si>
  <si>
    <t>&lt;iframe src="http://www.rakuten.ne.jp/gold/brotures/spec2/brk_tech77_bk.html" frameborder="0" id="spec-content" scrolling="no"&gt;&lt;/iframe&gt;</t>
  </si>
  <si>
    <t>&lt;iframe src="http://www.rakuten.ne.jp/gold/brotures/items/dia-compe/brk_tech77_bk.html" frameborder="0" id="items-col-content" scrolling="no"&gt;&lt;/iframe&gt;</t>
  </si>
  <si>
    <t>http://image.rakuten.co.jp/brotures/cabinet/items/dia-compe/brk_tech77_bk.jpg</t>
  </si>
  <si>
    <t>DIA-COMPETECH77BLACK</t>
  </si>
  <si>
    <t>296915-0010002813</t>
  </si>
  <si>
    <t>brk_tech77_s</t>
  </si>
  <si>
    <t>DIA-COMPE TECH77 SILVER</t>
  </si>
  <si>
    <t>&lt;iframe src="http://www.rakuten.ne.jp/gold/brotures/spec2/brk_tech77_s.html" frameborder="0" id="spec-content" scrolling="no"&gt;&lt;/iframe&gt;</t>
  </si>
  <si>
    <t>&lt;iframe src="http://www.rakuten.ne.jp/gold/brotures/items/dia-compe/brk_tech77_s.html" frameborder="0" id="items-col-content" scrolling="no"&gt;&lt;/iframe&gt;</t>
  </si>
  <si>
    <t>http://image.rakuten.co.jp/brotures/cabinet/items/dia-compe/brk_tech77_s.jpg</t>
  </si>
  <si>
    <t>DIA-COMPETECH77SILVER</t>
  </si>
  <si>
    <t>296915-0010002814</t>
  </si>
  <si>
    <t>brk_tech99</t>
  </si>
  <si>
    <t>DIA-COMPE TECH99</t>
  </si>
  <si>
    <t>TECH99</t>
  </si>
  <si>
    <t>&lt;iframe src="http://www.rakuten.ne.jp/gold/brotures/spec2/brk_tech99.html" frameborder="0" id="spec-content" scrolling="no"&gt;&lt;/iframe&gt;</t>
  </si>
  <si>
    <t>&lt;iframe src="http://www.rakuten.ne.jp/gold/brotures/items/dia-compe/brk_tech99.html" frameborder="0" id="items-col-content" scrolling="no"&gt;&lt;/iframe&gt;</t>
  </si>
  <si>
    <t>http://image.rakuten.co.jp/brotures/cabinet/items/dia-compe/brk_tech99.jpg</t>
  </si>
  <si>
    <t>DIA-COMPETECH99</t>
  </si>
  <si>
    <t>296915-0010002815</t>
  </si>
  <si>
    <t>brk_tech99d</t>
  </si>
  <si>
    <t>DIA-COMPE TECH99D BLACK</t>
  </si>
  <si>
    <t>TECH99D</t>
  </si>
  <si>
    <t>&lt;iframe src="http://www.rakuten.ne.jp/gold/brotures/spec2/brk_tech99d.html" frameborder="0" id="spec-content" scrolling="no"&gt;&lt;/iframe&gt;</t>
  </si>
  <si>
    <t>&lt;iframe src="http://www.rakuten.ne.jp/gold/brotures/items/dia-compe/brk_tech99d.html" frameborder="0" id="items-col-content" scrolling="no"&gt;&lt;/iframe&gt;</t>
  </si>
  <si>
    <t>http://image.rakuten.co.jp/brotures/cabinet/items/dia-compe/brk_tech99d.jpg</t>
  </si>
  <si>
    <t>DIA-COMPETECH99DBLACK</t>
  </si>
  <si>
    <t>296915-0010002816</t>
  </si>
  <si>
    <t>brk_tech99ds</t>
  </si>
  <si>
    <t>DIA-COMPE TECH99DS BLACK</t>
  </si>
  <si>
    <t>TECH99DS</t>
  </si>
  <si>
    <t>&lt;iframe src="http://www.rakuten.ne.jp/gold/brotures/spec2/brk_tech99ds.html" frameborder="0" id="spec-content" scrolling="no"&gt;&lt;/iframe&gt;</t>
  </si>
  <si>
    <t>&lt;iframe src="http://www.rakuten.ne.jp/gold/brotures/items/dia-compe/brk_tech99ds.html" frameborder="0" id="items-col-content" scrolling="no"&gt;&lt;/iframe&gt;</t>
  </si>
  <si>
    <t>http://image.rakuten.co.jp/brotures/cabinet/items/dia-compe/brk_tech99ds.jpg</t>
  </si>
  <si>
    <t>DIA-COMPETECH99DSBLACK</t>
  </si>
  <si>
    <t>296915-0010002817</t>
  </si>
  <si>
    <t>brk_teflon17</t>
  </si>
  <si>
    <t>KCNC ワイヤーハウジングキット</t>
  </si>
  <si>
    <t>ワイヤーハウジングキット</t>
  </si>
  <si>
    <t>&lt;iframe src="http://www.rakuten.ne.jp/gold/brotures/spec2/brk_teflon17.html" frameborder="0" id="spec-content" scrolling="no"&gt;&lt;/iframe&gt;</t>
  </si>
  <si>
    <t>&lt;iframe src="http://www.rakuten.ne.jp/gold/brotures/items/kcnc/brk_teflon17.html" frameborder="0" id="items-col-content" scrolling="no"&gt;&lt;/iframe&gt;</t>
  </si>
  <si>
    <t>http://image.rakuten.co.jp/brotures/cabinet/items/kcnc/brk_teflon17.jpg</t>
  </si>
  <si>
    <t>KCNCワイヤーハウジングキット</t>
  </si>
  <si>
    <t>296915-0010003087</t>
  </si>
  <si>
    <t>dxn_brk_cnc_dual</t>
  </si>
  <si>
    <t>Dixna デュアルピボットブレーキ</t>
  </si>
  <si>
    <t>デュアルピボットブレーキ</t>
  </si>
  <si>
    <t>&lt;iframe src="http://www.rakuten.ne.jp/gold/brotures/spec/dixna/dxn_brk_cnc_dual.html" frameborder="0" id="spec-content" scrolling="no"&gt;&lt;/iframe&gt;</t>
  </si>
  <si>
    <t>&lt;iframe src="http://www.rakuten.ne.jp/gold/brotures/items/dixna/dxn_brk_cnc_dual.html" frameborder="0" id="items-col-content" scrolling="no"&gt;&lt;/iframe&gt;</t>
  </si>
  <si>
    <t>http://image.rakuten.co.jp/brotures/cabinet/items/dixna/dxn_brk_cnc_dual.jpg</t>
  </si>
  <si>
    <t>Dixnaデュアルピボットブレーキ</t>
  </si>
  <si>
    <t>296915-0010002509</t>
  </si>
  <si>
    <t>dxn_brk_vantage</t>
  </si>
  <si>
    <t>Dixna バンテージブレーキ モア</t>
  </si>
  <si>
    <t>バンテージブレーキ</t>
  </si>
  <si>
    <t>モア</t>
  </si>
  <si>
    <t>&lt;iframe src="http://www.rakuten.ne.jp/gold/brotures/spec/dixna/dxn_brk_vantage.html" frameborder="0" id="spec-content" scrolling="no"&gt;&lt;/iframe&gt;</t>
  </si>
  <si>
    <t>&lt;iframe src="http://www.rakuten.ne.jp/gold/brotures/items/dixna/dxn_brk_vantage.html" frameborder="0" id="items-col-content" scrolling="no"&gt;&lt;/iframe&gt;</t>
  </si>
  <si>
    <t>http://image.rakuten.co.jp/brotures/cabinet/items/dixna/dxn_brk_vantage.jpg</t>
  </si>
  <si>
    <t>Dixnaバンテージブレーキモア</t>
  </si>
  <si>
    <t>296915-0010002510</t>
  </si>
  <si>
    <t>elever-l</t>
  </si>
  <si>
    <t>PAUL</t>
  </si>
  <si>
    <t>PAUL E-LEVER Left</t>
  </si>
  <si>
    <t>E-LEVER</t>
  </si>
  <si>
    <t>Left</t>
  </si>
  <si>
    <t>【PAUL】</t>
  </si>
  <si>
    <t>&lt;iframe src="http://www.rakuten.ne.jp/gold/brotures/spec/paul/elever-l.html" frameborder="0" id="spec-content" scrolling="no"&gt;&lt;/iframe&gt;</t>
  </si>
  <si>
    <t>&lt;iframe src="http://www.rakuten.ne.jp/gold/brotures/items/paul/elever-l.html" frameborder="0" id="items-col-content" scrolling="no"&gt;&lt;/iframe&gt;</t>
  </si>
  <si>
    <t>http://image.rakuten.co.jp/brotures/cabinet/items/paul/elever-l.jpg</t>
  </si>
  <si>
    <t>PAULE-LEVERLeft</t>
  </si>
  <si>
    <t>296915-0010001896</t>
  </si>
  <si>
    <t>elever-r</t>
  </si>
  <si>
    <t>PAUL E-LEVER Right</t>
  </si>
  <si>
    <t>Right</t>
  </si>
  <si>
    <t>&lt;iframe src="http://www.rakuten.ne.jp/gold/brotures/spec/paul/elever-r.html" frameborder="0" id="spec-content" scrolling="no"&gt;&lt;/iframe&gt;</t>
  </si>
  <si>
    <t>&lt;iframe src="http://www.rakuten.ne.jp/gold/brotures/items/paul/elever-r.html" frameborder="0" id="items-col-content" scrolling="no"&gt;&lt;/iframe&gt;</t>
  </si>
  <si>
    <t>http://image.rakuten.co.jp/brotures/cabinet/items/paul/elever-r.jpg</t>
  </si>
  <si>
    <t>PAULE-LEVERRight</t>
  </si>
  <si>
    <t>296915-0010001897</t>
  </si>
  <si>
    <t>obs_brake_cnc_shoe_s</t>
  </si>
  <si>
    <t>onebyesu</t>
  </si>
  <si>
    <t>OnebyESU CNCブレーキシュー SILVER</t>
  </si>
  <si>
    <t>OnebyESU</t>
  </si>
  <si>
    <t>CNCブレーキシュー</t>
  </si>
  <si>
    <t>【OnebyESU】</t>
  </si>
  <si>
    <t>&lt;iframe src="http://www.rakuten.ne.jp/gold/brotures/spec/onebyesu/obs_brake_cnc_shoe_s.html" frameborder="0" id="spec-content" scrolling="no"&gt;&lt;/iframe&gt;</t>
  </si>
  <si>
    <t>&lt;iframe src="http://www.rakuten.ne.jp/gold/brotures/items/onebyesu/obs_brake_cnc_shoe_s.html" frameborder="0" id="items-col-content" scrolling="no"&gt;&lt;/iframe&gt;</t>
  </si>
  <si>
    <t>http://image.rakuten.co.jp/brotures/cabinet/items/onebyesu/obs_brake_cnc_shoe_s.jpg</t>
  </si>
  <si>
    <t>OnebyESUCNCブレーキシューSILVER</t>
  </si>
  <si>
    <t>296915-0010002488</t>
  </si>
  <si>
    <t>obs_brake_more</t>
  </si>
  <si>
    <t>OnebyESU ライトオンブレーキモア</t>
  </si>
  <si>
    <t>ライトオンブレーキモア</t>
  </si>
  <si>
    <t>&lt;iframe src="http://www.rakuten.ne.jp/gold/brotures/spec/onebyesu/obs_brake_more.html" frameborder="0" id="spec-content" scrolling="no"&gt;&lt;/iframe&gt;</t>
  </si>
  <si>
    <t>&lt;iframe src="http://www.rakuten.ne.jp/gold/brotures/items/onebyesu/obs_brake_more.html" frameborder="0" id="items-col-content" scrolling="no"&gt;&lt;/iframe&gt;</t>
  </si>
  <si>
    <t>http://image.rakuten.co.jp/brotures/cabinet/items/onebyesu/obs_brake_more.jpg</t>
  </si>
  <si>
    <t>OnebyESUライトオンブレーキモア</t>
  </si>
  <si>
    <t>296915-0010002489</t>
  </si>
  <si>
    <t>obs_brake_shoe_bk</t>
  </si>
  <si>
    <t>OnebyESU CNCブレーキシュー BLACK</t>
  </si>
  <si>
    <t>&lt;iframe src="http://www.rakuten.ne.jp/gold/brotures/spec/onebyesu/obs_brake_shoe_bk.html" frameborder="0" id="spec-content" scrolling="no"&gt;&lt;/iframe&gt;</t>
  </si>
  <si>
    <t>&lt;iframe src="http://www.rakuten.ne.jp/gold/brotures/items/onebyesu/obs_brake_shoe_bk.html" frameborder="0" id="items-col-content" scrolling="no"&gt;&lt;/iframe&gt;</t>
  </si>
  <si>
    <t>http://image.rakuten.co.jp/brotures/cabinet/items/onebyesu/obs_brake_shoe_bk.jpg</t>
  </si>
  <si>
    <t>OnebyESUCNCブレーキシューBLACK</t>
  </si>
  <si>
    <t>296915-0010002490</t>
  </si>
  <si>
    <t>rl721</t>
  </si>
  <si>
    <t>TEKTRO</t>
  </si>
  <si>
    <t>TEKTRO RL-721 ブレーキレバー</t>
  </si>
  <si>
    <t>RL-721</t>
  </si>
  <si>
    <t>ブレーキレバー</t>
  </si>
  <si>
    <t>【TEKTRO】</t>
  </si>
  <si>
    <t>&lt;iframe src="http://www.rakuten.ne.jp/gold/brotures/spec/tektro/rl721.html" frameborder="0" id="spec-content" scrolling="no"&gt;&lt;/iframe&gt;</t>
  </si>
  <si>
    <t>&lt;iframe src="http://www.rakuten.ne.jp/gold/brotures/items/tektro/rl721.html" frameborder="0" id="items-col-content" scrolling="no"&gt;&lt;/iframe&gt;</t>
  </si>
  <si>
    <t>http://image.rakuten.co.jp/brotures/cabinet/items/tektro/rl721.jpg</t>
  </si>
  <si>
    <t>TEKTRORL-721ブレーキレバー</t>
  </si>
  <si>
    <t>296915-0010002290</t>
  </si>
  <si>
    <t>fork-i06tr-g</t>
  </si>
  <si>
    <t>フォーク　例えば</t>
  </si>
  <si>
    <t>LEADER BIKE I06TR Carbon Fork Glosss</t>
  </si>
  <si>
    <t>LEADER</t>
  </si>
  <si>
    <t>BIKE</t>
  </si>
  <si>
    <t>I06TR</t>
  </si>
  <si>
    <t>Carbon</t>
  </si>
  <si>
    <t>Fork</t>
  </si>
  <si>
    <t>Glosss</t>
  </si>
  <si>
    <t>【ピストバイク フォーク】</t>
  </si>
  <si>
    <t>リーダーバイク I06TR カーボンフォーク</t>
  </si>
  <si>
    <t>(LEADER BIKE I06TR Carbon Fork Glosss)</t>
  </si>
  <si>
    <t>スペック
&lt;iframe src="http://www.rakuten.ne.jp/gold/brotures/spec/leaderbike/fork-i06tr-g.html" frameborder="0" id="spec-content" scrolling="no"&gt;&lt;/iframe&gt;</t>
  </si>
  <si>
    <t>あいうえお
&lt;iframe src="http://www.rakuten.ne.jp/gold/brotures/items/leaderbike/fork-i06tr-g.html" frameborder="0" id="items-col-content" scrolling="no"&gt;&lt;/iframe&gt;</t>
  </si>
  <si>
    <t>http://image.rakuten.co.jp/brotures/cabinet/items/leaderbike/component/i06tr-gloss.jpg</t>
  </si>
  <si>
    <t>LEADERBIKEI06TRCarbonForkGlosss</t>
  </si>
  <si>
    <t>296915-0010001848</t>
  </si>
  <si>
    <t>フォーク</t>
  </si>
  <si>
    <t>CARBON</t>
  </si>
  <si>
    <t>700C</t>
  </si>
  <si>
    <t>fork-i06tr-m</t>
  </si>
  <si>
    <t>LEADER BIKE I06TR Carbon Fork Matte</t>
  </si>
  <si>
    <t>Matte</t>
  </si>
  <si>
    <t>リーダーバイク 106TR カーボンフォーク</t>
  </si>
  <si>
    <t>マット</t>
  </si>
  <si>
    <t>(LEADER BIKE I06TR Carbon Fork Matte)</t>
  </si>
  <si>
    <t>&lt;iframe src="http://www.rakuten.ne.jp/gold/brotures/spec/leaderbike/fork-i06tr-m.html" frameborder="0" id="spec-content" scrolling="no"&gt;&lt;/iframe&gt;</t>
  </si>
  <si>
    <t>&lt;iframe src="http://www.rakuten.ne.jp/gold/brotures/items/leaderbike/fork-i06tr-m.html" frameborder="0" id="items-col-content" scrolling="no"&gt;&lt;/iframe&gt;</t>
  </si>
  <si>
    <t>LEADERBIKEI06TRCarbonForkMatte</t>
  </si>
  <si>
    <t>296915-0010001849</t>
  </si>
  <si>
    <t>fork-i806a-b</t>
  </si>
  <si>
    <t>LEADER BIKE I806A Alloy Fork Black</t>
  </si>
  <si>
    <t>I806A</t>
  </si>
  <si>
    <t>Alloy</t>
  </si>
  <si>
    <t>Black</t>
  </si>
  <si>
    <t>リーダーバイク I806A</t>
  </si>
  <si>
    <t>(LEADER BIKE I806A Alloy Fork Black)</t>
  </si>
  <si>
    <t>&lt;iframe src="http://www.rakuten.ne.jp/gold/brotures/spec/leaderbike/fork-i806a-b.html" frameborder="0" id="spec-content" scrolling="no"&gt;&lt;/iframe&gt;</t>
  </si>
  <si>
    <t>&lt;iframe src="http://www.rakuten.ne.jp/gold/brotures/items/leaderbike/fork-i806a-b.html" frameborder="0" id="items-col-content" scrolling="no"&gt;&lt;/iframe&gt;</t>
  </si>
  <si>
    <t>http://image.rakuten.co.jp/brotures/cabinet/items/leaderbike/component/i806a-black.jpg</t>
  </si>
  <si>
    <t>LEADERBIKEI806AAlloyForkBlack</t>
  </si>
  <si>
    <t>296915-0010001850</t>
  </si>
  <si>
    <t>fork-i806a-w</t>
  </si>
  <si>
    <t>LEADER BIKE I806A Alloy Fork White</t>
  </si>
  <si>
    <t>White</t>
  </si>
  <si>
    <t>(LEADER BIKE I806A Alloy Fork White)</t>
  </si>
  <si>
    <t>&lt;iframe src="http://www.rakuten.ne.jp/gold/brotures/spec/leaderbike/fork-i806a-w.html" frameborder="0" id="spec-content" scrolling="no"&gt;&lt;/iframe&gt;</t>
  </si>
  <si>
    <t>&lt;iframe src="http://www.rakuten.ne.jp/gold/brotures/items/leaderbike/fork-i806a-w.html" frameborder="0" id="items-col-content" scrolling="no"&gt;&lt;/iframe&gt;</t>
  </si>
  <si>
    <t>http://image.rakuten.co.jp/brotures/cabinet/items/leaderbike/component/i806a-white.jpg</t>
  </si>
  <si>
    <t>LEADERBIKEI806AAlloyForkWhite</t>
  </si>
  <si>
    <t>296915-0010001851</t>
  </si>
  <si>
    <t>fork-i806tr-g</t>
  </si>
  <si>
    <t>LEADER BIKE I806TR Carbon Fork Gloss</t>
  </si>
  <si>
    <t>I806TR</t>
  </si>
  <si>
    <t>Gloss</t>
  </si>
  <si>
    <t>リーダーバイク I806TR カーボンフォーク</t>
  </si>
  <si>
    <t>グロス</t>
  </si>
  <si>
    <t>(LEADER BIKE I806TR Carbon Fork Gloss)</t>
  </si>
  <si>
    <t>&lt;iframe src="http://www.rakuten.ne.jp/gold/brotures/spec/leaderbike/fork-i806tr-g.html" frameborder="0" id="spec-content" scrolling="no"&gt;&lt;/iframe&gt;</t>
  </si>
  <si>
    <t>&lt;iframe src="http://www.rakuten.ne.jp/gold/brotures/items/leaderbike/fork-i806tr-g.html" frameborder="0" id="items-col-content" scrolling="no"&gt;&lt;/iframe&gt;</t>
  </si>
  <si>
    <t>http://image.rakuten.co.jp/brotures/cabinet/items/leaderbike/component/i806tr-gloss.jpg</t>
  </si>
  <si>
    <t>LEADERBIKEI806TRCarbonForkGloss</t>
  </si>
  <si>
    <t>296915-0010001852</t>
  </si>
  <si>
    <t>fork-i806tr-m</t>
  </si>
  <si>
    <t>LEADER BIKE I806TR Carbon Fork Matte</t>
  </si>
  <si>
    <t>(LEADER BIKE I806TR Carbon Fork Matte)</t>
  </si>
  <si>
    <t>&lt;iframe src="http://www.rakuten.ne.jp/gold/brotures/spec/leaderbike/fork-i806tr-m.html" frameborder="0" id="spec-content" scrolling="no"&gt;&lt;/iframe&gt;</t>
  </si>
  <si>
    <t>&lt;iframe src="http://www.rakuten.ne.jp/gold/brotures/items/leaderbike/fork-i806tr-m.html" frameborder="0" id="items-col-content" scrolling="no"&gt;&lt;/iframe&gt;</t>
  </si>
  <si>
    <t>http://image.rakuten.co.jp/brotures/cabinet/items/leaderbike/component/i806tr-matte.jpg</t>
  </si>
  <si>
    <t>LEADERBIKEI806TRCarbonForkMatte</t>
  </si>
  <si>
    <t>296915-0010001853</t>
  </si>
  <si>
    <t>fork-s803-b</t>
  </si>
  <si>
    <t>LEADER BIKE S803 Cr-Mo Fork Black</t>
  </si>
  <si>
    <t>S803</t>
  </si>
  <si>
    <t>Cr-Mo</t>
  </si>
  <si>
    <t>リーダーバイク S803</t>
  </si>
  <si>
    <t>(LEADER BIKE S803 Cr-Mo Fork Black)</t>
  </si>
  <si>
    <t>&lt;iframe src="http://www.rakuten.ne.jp/gold/brotures/spec/leaderbike/fork-s803-b.html" frameborder="0" id="spec-content" scrolling="no"&gt;&lt;/iframe&gt;</t>
  </si>
  <si>
    <t>&lt;iframe src="http://www.rakuten.ne.jp/gold/brotures/items/leaderbike/fork-s803-b.html" frameborder="0" id="items-col-content" scrolling="no"&gt;&lt;/iframe&gt;</t>
  </si>
  <si>
    <t>http://image.rakuten.co.jp/brotures/cabinet/items/leaderbike/component/s803-black.jpg</t>
  </si>
  <si>
    <t>LEADERBIKES803Cr-MoForkBlack</t>
  </si>
  <si>
    <t>296915-0010001854</t>
  </si>
  <si>
    <t>fork-s803-p</t>
  </si>
  <si>
    <t>LEADER BIKE S803 Cr-Mo Fork Polish</t>
  </si>
  <si>
    <t>Polish</t>
  </si>
  <si>
    <t>(LEADER BIKE S803 Cr-Mo Fork Polish)</t>
  </si>
  <si>
    <t>&lt;iframe src="http://www.rakuten.ne.jp/gold/brotures/spec/leaderbike/fork-s803-p.html" frameborder="0" id="spec-content" scrolling="no"&gt;&lt;/iframe&gt;</t>
  </si>
  <si>
    <t>&lt;iframe src="http://www.rakuten.ne.jp/gold/brotures/items/leaderbike/fork-s803-p.html" frameborder="0" id="items-col-content" scrolling="no"&gt;&lt;/iframe&gt;</t>
  </si>
  <si>
    <t>http://image.rakuten.co.jp/brotures/cabinet/items/leaderbike/component/s803-chrome.jpg</t>
  </si>
  <si>
    <t>LEADERBIKES803Cr-MoForkPolish</t>
  </si>
  <si>
    <t>296915-0010001855</t>
  </si>
  <si>
    <t>fork-s805-g</t>
  </si>
  <si>
    <t>LEADER BIKE S805 Carbon Fork Gloss</t>
  </si>
  <si>
    <t>S805</t>
  </si>
  <si>
    <t>リーダーバイク S805 カーボンフォーク</t>
  </si>
  <si>
    <t>(LEADER BIKE S805 Carbon Fork Gloss)</t>
  </si>
  <si>
    <t>&lt;iframe src="http://www.rakuten.ne.jp/gold/brotures/spec/leaderbike/fork-s805-g.html" frameborder="0" id="spec-content" scrolling="no"&gt;&lt;/iframe&gt;</t>
  </si>
  <si>
    <t>&lt;iframe src="http://www.rakuten.ne.jp/gold/brotures/items/leaderbike/fork-s805-g.html" frameborder="0" id="items-col-content" scrolling="no"&gt;&lt;/iframe&gt;</t>
  </si>
  <si>
    <t>http://image.rakuten.co.jp/brotures/cabinet/items/leaderbike/component/s805-gloss.jpg</t>
  </si>
  <si>
    <t>LEADERBIKES805CarbonForkGloss</t>
  </si>
  <si>
    <t>296915-0010001856</t>
  </si>
  <si>
    <t>fork-s805-m</t>
  </si>
  <si>
    <t>LEADER BIKE S805 Carbon Fork Matte</t>
  </si>
  <si>
    <t>(LEADER BIKE S805 Carbon Fork Matte)</t>
  </si>
  <si>
    <t>&lt;iframe src="http://www.rakuten.ne.jp/gold/brotures/spec/leaderbike/fork-s805-m.html" frameborder="0" id="spec-content" scrolling="no"&gt;&lt;/iframe&gt;</t>
  </si>
  <si>
    <t>&lt;iframe src="http://www.rakuten.ne.jp/gold/brotures/items/leaderbike/fork-s805-m.html" frameborder="0" id="items-col-content" scrolling="no"&gt;&lt;/iframe&gt;</t>
  </si>
  <si>
    <t>http://image.rakuten.co.jp/brotures/cabinet/items/leaderbike/component/s805-matte.jpg</t>
  </si>
  <si>
    <t>LEADERBIKES805CarbonForkMatte</t>
  </si>
  <si>
    <t>296915-0010001857</t>
  </si>
  <si>
    <t>obs_fork_obs-r11</t>
  </si>
  <si>
    <t>OnebyESU OBS-R11 カーボンフォーク</t>
  </si>
  <si>
    <t>OBS-R11</t>
  </si>
  <si>
    <t>カーボンフォーク</t>
  </si>
  <si>
    <t>(OnebyESU OBS-R11 カーボンフォーク)</t>
  </si>
  <si>
    <t>&lt;iframe src="http://www.rakuten.ne.jp/gold/brotures/spec/onebyesu/obs_fork_obs-r11.html" frameborder="0" id="spec-content" scrolling="no"&gt;&lt;/iframe&gt;</t>
  </si>
  <si>
    <t>&lt;iframe src="http://www.rakuten.ne.jp/gold/brotures/items/onebyesu/obs_fork_obs-r11.html" frameborder="0" id="items-col-content" scrolling="no"&gt;&lt;/iframe&gt;</t>
  </si>
  <si>
    <t>http://image.rakuten.co.jp/brotures/cabinet/items/onebyesu/obs_fork_obs-r11.jpg</t>
  </si>
  <si>
    <t>OnebyESUOBS-R11カーボンフォーク</t>
  </si>
  <si>
    <t>296915-0010002491</t>
  </si>
  <si>
    <t>obs_fork_obs-r2</t>
  </si>
  <si>
    <t>OnebyESU OBS-R2 カーボンフォーク</t>
  </si>
  <si>
    <t>OBS-R2</t>
  </si>
  <si>
    <t>(OnebyESU OBS-R2 カーボンフォーク)</t>
  </si>
  <si>
    <t>&lt;iframe src="http://www.rakuten.ne.jp/gold/brotures/spec/onebyesu/obs_fork_obs-r2.html" frameborder="0" id="spec-content" scrolling="no"&gt;&lt;/iframe&gt;</t>
  </si>
  <si>
    <t>&lt;iframe src="http://www.rakuten.ne.jp/gold/brotures/items/onebyesu/obs_fork_obs-r2.html" frameborder="0" id="items-col-content" scrolling="no"&gt;&lt;/iframe&gt;</t>
  </si>
  <si>
    <t>http://image.rakuten.co.jp/brotures/cabinet/items/onebyesu/obs_fork_obs-r2.jpg</t>
  </si>
  <si>
    <t>OnebyESUOBS-R2カーボンフォーク</t>
  </si>
  <si>
    <t>296915-0010002492</t>
  </si>
  <si>
    <t>obs_fork_obs-r21</t>
  </si>
  <si>
    <t>OnebyESU OBS-R21 カーボンフォーク</t>
  </si>
  <si>
    <t>OBS-R21</t>
  </si>
  <si>
    <t>(OnebyESU OBS-R21 カーボンフォーク)</t>
  </si>
  <si>
    <t>&lt;iframe src="http://www.rakuten.ne.jp/gold/brotures/spec/onebyesu/obs_fork_obs-r21.html" frameborder="0" id="spec-content" scrolling="no"&gt;&lt;/iframe&gt;</t>
  </si>
  <si>
    <t>&lt;iframe src="http://www.rakuten.ne.jp/gold/brotures/items/onebyesu/obs_fork_obs-r21.html" frameborder="0" id="items-col-content" scrolling="no"&gt;&lt;/iframe&gt;</t>
  </si>
  <si>
    <t>http://image.rakuten.co.jp/brotures/cabinet/items/onebyesu/obs_fork_obs-r21.jpg</t>
  </si>
  <si>
    <t>OnebyESUOBS-R21カーボンフォーク</t>
  </si>
  <si>
    <t>296915-0010002493</t>
  </si>
  <si>
    <t>rc_02x_new</t>
  </si>
  <si>
    <t>TRIGON</t>
  </si>
  <si>
    <t>TRIGON RC-02X カーボンフォーク</t>
  </si>
  <si>
    <t>RC-02X</t>
  </si>
  <si>
    <t>(TRIGON RC-02X カーボンフォーク)</t>
  </si>
  <si>
    <t>&lt;iframe src="http://www.rakuten.ne.jp/gold/brotures/spec/trigon/rc_02x_new.html" frameborder="0" id="spec-content" scrolling="no"&gt;&lt;/iframe&gt;</t>
  </si>
  <si>
    <t>&lt;iframe src="http://www.rakuten.ne.jp/gold/brotures/items/trigon/rc_02x_new.html" frameborder="0" id="items-col-content" scrolling="no"&gt;&lt;/iframe&gt;</t>
  </si>
  <si>
    <t>http://image.rakuten.co.jp/brotures/cabinet/items/trigon/rc_02x_new.jpg</t>
  </si>
  <si>
    <t>TRIGONRC-02Xカーボンフォーク</t>
  </si>
  <si>
    <t>296915-0010002266</t>
  </si>
  <si>
    <t>rc_05_new</t>
  </si>
  <si>
    <t>TRIGON RC-05 カーボンフォーク</t>
  </si>
  <si>
    <t>RC-05</t>
  </si>
  <si>
    <t>(TRIGON RC-05 カーボンフォーク)</t>
  </si>
  <si>
    <t>&lt;iframe src="http://www.rakuten.ne.jp/gold/brotures/spec/trigon/rc_05_new.html" frameborder="0" id="spec-content" scrolling="no"&gt;&lt;/iframe&gt;</t>
  </si>
  <si>
    <t>&lt;iframe src="http://www.rakuten.ne.jp/gold/brotures/items/trigon/rc_05_new.html" frameborder="0" id="items-col-content" scrolling="no"&gt;&lt;/iframe&gt;</t>
  </si>
  <si>
    <t>http://image.rakuten.co.jp/brotures/cabinet/items/trigon/rc_05_new.jpg</t>
  </si>
  <si>
    <t>TRIGONRC-05カーボンフォーク</t>
  </si>
  <si>
    <t>296915-0010002267</t>
  </si>
  <si>
    <t>rc_25</t>
  </si>
  <si>
    <t>TRIGON RC-25 カーボンフォーク</t>
  </si>
  <si>
    <t>RC-25</t>
  </si>
  <si>
    <t>(TRIGON RC-25 カーボンフォーク)</t>
  </si>
  <si>
    <t>&lt;iframe src="http://www.rakuten.ne.jp/gold/brotures/spec/trigon/rc_25.html" frameborder="0" id="spec-content" scrolling="no"&gt;&lt;/iframe&gt;</t>
  </si>
  <si>
    <t>&lt;iframe src="http://www.rakuten.ne.jp/gold/brotures/items/trigon/rc_25.html" frameborder="0" id="items-col-content" scrolling="no"&gt;&lt;/iframe&gt;</t>
  </si>
  <si>
    <t>http://image.rakuten.co.jp/brotures/cabinet/items/trigon/rc_25.jpg</t>
  </si>
  <si>
    <t>TRIGONRC-25カーボンフォーク</t>
  </si>
  <si>
    <t>296915-0010002268</t>
  </si>
  <si>
    <t>rc_26_oversize</t>
  </si>
  <si>
    <t>TRIGON RC-26 カーボンフォーク</t>
  </si>
  <si>
    <t>RC-26</t>
  </si>
  <si>
    <t>(TRIGON RC-26 カーボンフォーク)</t>
  </si>
  <si>
    <t>&lt;iframe src="http://www.rakuten.ne.jp/gold/brotures/spec/trigon/rc_26_oversize.html" frameborder="0" id="spec-content" scrolling="no"&gt;&lt;/iframe&gt;</t>
  </si>
  <si>
    <t>&lt;iframe src="http://www.rakuten.ne.jp/gold/brotures/items/trigon/rc_26_oversize.html" frameborder="0" id="items-col-content" scrolling="no"&gt;&lt;/iframe&gt;</t>
  </si>
  <si>
    <t>http://image.rakuten.co.jp/brotures/cabinet/items/trigon/rc_26_oversize.jpg</t>
  </si>
  <si>
    <t>TRIGONRC-26カーボンフォーク</t>
  </si>
  <si>
    <t>296915-0010002269</t>
  </si>
  <si>
    <t>rc_31_black</t>
  </si>
  <si>
    <t>TRIGON RC-31 カーボンフォーク BLACK</t>
  </si>
  <si>
    <t>RC-31</t>
  </si>
  <si>
    <t>(TRIGON RC-31 カーボンフォーク BLACK)</t>
  </si>
  <si>
    <t>&lt;iframe src="http://www.rakuten.ne.jp/gold/brotures/spec/trigon/rc_31_black.html" frameborder="0" id="spec-content" scrolling="no"&gt;&lt;/iframe&gt;</t>
  </si>
  <si>
    <t>&lt;iframe src="http://www.rakuten.ne.jp/gold/brotures/items/trigon/rc_31_black.html" frameborder="0" id="items-col-content" scrolling="no"&gt;&lt;/iframe&gt;</t>
  </si>
  <si>
    <t>http://image.rakuten.co.jp/brotures/cabinet/items/trigon/rc_31_black.jpg</t>
  </si>
  <si>
    <t>TRIGONRC-31カーボンフォークBLACK</t>
  </si>
  <si>
    <t>296915-0010002270</t>
  </si>
  <si>
    <t>rc_31_blue</t>
  </si>
  <si>
    <t>TRIGON RC-31 カーボンフォーク BLUE</t>
  </si>
  <si>
    <t>(TRIGON RC-31 カーボンフォーク BLUE)</t>
  </si>
  <si>
    <t>&lt;iframe src="http://www.rakuten.ne.jp/gold/brotures/spec/trigon/rc_31_blue.html" frameborder="0" id="spec-content" scrolling="no"&gt;&lt;/iframe&gt;</t>
  </si>
  <si>
    <t>&lt;iframe src="http://www.rakuten.ne.jp/gold/brotures/items/trigon/rc_31_blue.html" frameborder="0" id="items-col-content" scrolling="no"&gt;&lt;/iframe&gt;</t>
  </si>
  <si>
    <t>http://image.rakuten.co.jp/brotures/cabinet/items/trigon/rc_31_blue.jpg</t>
  </si>
  <si>
    <t>TRIGONRC-31カーボンフォークBLUE</t>
  </si>
  <si>
    <t>296915-0010002271</t>
  </si>
  <si>
    <t>stem-3dpista</t>
  </si>
  <si>
    <t>LEADER BIKE 3D Pista Stem</t>
  </si>
  <si>
    <t>3D</t>
  </si>
  <si>
    <t>Pista</t>
  </si>
  <si>
    <t>Stem</t>
  </si>
  <si>
    <t>リーダーバイク</t>
  </si>
  <si>
    <t>(LEADER BIKE 3D Pista Stem)</t>
  </si>
  <si>
    <t>&lt;iframe src="http://www.rakuten.ne.jp/gold/brotures/spec/leaderbike/stem-3dpista.html" frameborder="0" id="spec-content" scrolling="no"&gt;&lt;/iframe&gt;</t>
  </si>
  <si>
    <t>&lt;iframe src="http://www.rakuten.ne.jp/gold/brotures/items/leaderbike/stem-3dpista.html" frameborder="0" id="items-col-content" scrolling="no"&gt;&lt;/iframe&gt;</t>
  </si>
  <si>
    <t>http://image.rakuten.co.jp/brotures/cabinet/items/leaderbike/component/3dpista-80mm.jpg http://image.rakuten.co.jp/brotures/cabinet/items/leaderbike/component/3dpista-60mm.jpg</t>
  </si>
  <si>
    <t>LEADERBIKE3DPistaStem LEADERBIKE3DPistaStem</t>
  </si>
  <si>
    <t>296915-0010001884</t>
  </si>
  <si>
    <t>stem-shield</t>
  </si>
  <si>
    <t>LEADER BIKE The SHIELD Stem</t>
  </si>
  <si>
    <t>The</t>
  </si>
  <si>
    <t>SHIELD</t>
  </si>
  <si>
    <t>(LEADER BIKE The SHIELD Stem)</t>
  </si>
  <si>
    <t>&lt;iframe src="http://www.rakuten.ne.jp/gold/brotures/spec/leaderbike/stem-shield.html" frameborder="0" id="spec-content" scrolling="no"&gt;&lt;/iframe&gt;</t>
  </si>
  <si>
    <t>&lt;iframe src="http://www.rakuten.ne.jp/gold/brotures/items/leaderbike/stem-shield.html" frameborder="0" id="items-col-content" scrolling="no"&gt;&lt;/iframe&gt;</t>
  </si>
  <si>
    <t>http://image.rakuten.co.jp/brotures/cabinet/items/leaderbike/component/shield-100mm-1.jpg http://image.rakuten.co.jp/brotures/cabinet/items/leaderbike/component/shield-90mm-1.jpg</t>
  </si>
  <si>
    <t>LEADERBIKETheSHIELDStem LEADERBIKETheSHIELDStem</t>
  </si>
  <si>
    <t>296915-0010001885</t>
  </si>
  <si>
    <t>comet-b</t>
  </si>
  <si>
    <t>ハンドル</t>
  </si>
  <si>
    <t>fyxation COMET Dropbar BLACK</t>
  </si>
  <si>
    <t>fyxation</t>
  </si>
  <si>
    <t>COMET</t>
  </si>
  <si>
    <t>Dropbar</t>
  </si>
  <si>
    <t>【ピストバイク ハンドル】</t>
  </si>
  <si>
    <t>フィクセーション</t>
  </si>
  <si>
    <t>(fyxation COMET Dropbar BLACK)</t>
  </si>
  <si>
    <t>&lt;iframe src="http://www.rakuten.ne.jp/gold/brotures/spec/fyxation/comet-b.html" frameborder="0" id="spec-content" scrolling="no"&gt;&lt;/iframe&gt;</t>
  </si>
  <si>
    <t>&lt;iframe src="http://www.rakuten.ne.jp/gold/brotures/items/fyxation/comet-b.html" frameborder="0" id="items-col-content" scrolling="no"&gt;&lt;/iframe&gt;</t>
  </si>
  <si>
    <t>http://image.rakuten.co.jp/brotures/cabinet/items/fyxation/comet-b.jpg</t>
  </si>
  <si>
    <t>fyxationCOMETDropbarBLACK</t>
  </si>
  <si>
    <t>296915-0010001801</t>
  </si>
  <si>
    <t>comet-s</t>
  </si>
  <si>
    <t>fyxation COMET Dropbar SILVER</t>
  </si>
  <si>
    <t>(fyxation COMET Dropbar SILVER)</t>
  </si>
  <si>
    <t>&lt;iframe src="http://www.rakuten.ne.jp/gold/brotures/spec/fyxation/comet-s.html" frameborder="0" id="spec-content" scrolling="no"&gt;&lt;/iframe&gt;</t>
  </si>
  <si>
    <t>&lt;iframe src="http://www.rakuten.ne.jp/gold/brotures/items/fyxation/comet-s.html" frameborder="0" id="items-col-content" scrolling="no"&gt;&lt;/iframe&gt;</t>
  </si>
  <si>
    <t>http://image.rakuten.co.jp/brotures/cabinet/items/fyxation/comet-s.jpg</t>
  </si>
  <si>
    <t>fyxationCOMETDropbarSILVER</t>
  </si>
  <si>
    <t>296915-0010001802</t>
  </si>
  <si>
    <t>comet-w</t>
  </si>
  <si>
    <t>fyxation COMET Dropbar WHITE</t>
  </si>
  <si>
    <t>(fyxation COMET Dropbar WHITE)</t>
  </si>
  <si>
    <t>&lt;iframe src="http://www.rakuten.ne.jp/gold/brotures/spec/fyxation/comet-w.html" frameborder="0" id="spec-content" scrolling="no"&gt;&lt;/iframe&gt;</t>
  </si>
  <si>
    <t>&lt;iframe src="http://www.rakuten.ne.jp/gold/brotures/items/fyxation/comet-w.html" frameborder="0" id="items-col-content" scrolling="no"&gt;&lt;/iframe&gt;</t>
  </si>
  <si>
    <t>http://image.rakuten.co.jp/brotures/cabinet/items/fyxation/comet-w.jpg</t>
  </si>
  <si>
    <t>fyxationCOMETDropbarWHITE</t>
  </si>
  <si>
    <t>296915-0010001803</t>
  </si>
  <si>
    <t>handle-downtown-b</t>
  </si>
  <si>
    <t>LEADER BIKE DOWNTOWN Dropbar BLACK</t>
  </si>
  <si>
    <t>DOWNTOWN</t>
  </si>
  <si>
    <t>リーダーバイク ダウンタウン</t>
  </si>
  <si>
    <t>(LEADER BIKE DOWNTOWN Dropbar BLACK)</t>
  </si>
  <si>
    <t>&lt;iframe src="http://www.rakuten.ne.jp/gold/brotures/spec/leaderbike/handle-downtown-b.html" frameborder="0" id="spec-content" scrolling="no"&gt;&lt;/iframe&gt;</t>
  </si>
  <si>
    <t>&lt;iframe src="http://www.rakuten.ne.jp/gold/brotures/items/leaderbike/handle-downtown-b.html" frameborder="0" id="items-col-content" scrolling="no"&gt;&lt;/iframe&gt;</t>
  </si>
  <si>
    <t>http://image.rakuten.co.jp/brotures/cabinet/items/leaderbike/component/downtown-black-01.jpg http://image.rakuten.co.jp/brotures/cabinet/items/leaderbike/component/downtown-black-02.jpg</t>
  </si>
  <si>
    <t>LEADERBIKEDOWNTOWNDropbarBLACK LEADERBIKEDOWNTOWNDropbarBLACK</t>
  </si>
  <si>
    <t>296915-0010001872</t>
  </si>
  <si>
    <t>handle-downtown-p</t>
  </si>
  <si>
    <t>LEADER BIKE DOWNTOWN Dropbar POLISH</t>
  </si>
  <si>
    <t>POLISH</t>
  </si>
  <si>
    <t>(LEADER BIKE DOWNTOWN Dropbar POLISH)</t>
  </si>
  <si>
    <t>&lt;iframe src="http://www.rakuten.ne.jp/gold/brotures/spec/leaderbike/handle-downtown-p.html" frameborder="0" id="spec-content" scrolling="no"&gt;&lt;/iframe&gt;</t>
  </si>
  <si>
    <t>&lt;iframe src="http://www.rakuten.ne.jp/gold/brotures/items/leaderbike/handle-downtown-p.html" frameborder="0" id="items-col-content" scrolling="no"&gt;&lt;/iframe&gt;</t>
  </si>
  <si>
    <t>http://image.rakuten.co.jp/brotures/cabinet/items/leaderbike/component/downtown-polish-01.jpg http://image.rakuten.co.jp/brotures/cabinet/items/leaderbike/component/downtown-polish-02.jpg</t>
  </si>
  <si>
    <t>LEADERBIKEDOWNTOWNDropbarPOLISH LEADERBIKEDOWNTOWNDropbarPOLISH</t>
  </si>
  <si>
    <t>296915-0010001873</t>
  </si>
  <si>
    <t>handle-neigborhood-b</t>
  </si>
  <si>
    <t>LEADER BIKE HEIGBORHOOD Riser BLACK</t>
  </si>
  <si>
    <t>HEIGBORHOOD</t>
  </si>
  <si>
    <t>Riser</t>
  </si>
  <si>
    <t>リーダーバイク　ネイバーフッド</t>
  </si>
  <si>
    <t>(LEADER BIKE HEIGBORHOOD Riser BLACK)</t>
  </si>
  <si>
    <t>&lt;iframe src="http://www.rakuten.ne.jp/gold/brotures/spec/leaderbike/handle-neigborhood-b.html" frameborder="0" id="spec-content" scrolling="no"&gt;&lt;/iframe&gt;</t>
  </si>
  <si>
    <t>&lt;iframe src="http://www.rakuten.ne.jp/gold/brotures/items/leaderbike/handle-neigborhood-b.html" frameborder="0" id="items-col-content" scrolling="no"&gt;&lt;/iframe&gt;</t>
  </si>
  <si>
    <t>http://image.rakuten.co.jp/brotures/cabinet/items/leaderbike/component/neighborhood-black.jpg http://image.rakuten.co.jp/brotures/cabinet/items/leaderbike/component/neighborhoodriser-black.jpg</t>
  </si>
  <si>
    <t>LEADERBIKEHEIGBORHOODRiserBLACK LEADERBIKEHEIGBORHOODRiserBLACK</t>
  </si>
  <si>
    <t>296915-0010001874</t>
  </si>
  <si>
    <t>handle-neigborhood-p</t>
  </si>
  <si>
    <t>LEADER BIKE HEIGBORHOOD Riser POLISH</t>
  </si>
  <si>
    <t>(LEADER BIKE HEIGBORHOOD Riser POLISH)</t>
  </si>
  <si>
    <t>&lt;iframe src="http://www.rakuten.ne.jp/gold/brotures/spec/leaderbike/handle-neigborhood-p.html" frameborder="0" id="spec-content" scrolling="no"&gt;&lt;/iframe&gt;</t>
  </si>
  <si>
    <t>&lt;iframe src="http://www.rakuten.ne.jp/gold/brotures/items/leaderbike/handle-neigborhood-p.html" frameborder="0" id="items-col-content" scrolling="no"&gt;&lt;/iframe&gt;</t>
  </si>
  <si>
    <t>http://image.rakuten.co.jp/brotures/cabinet/items/leaderbike/component/neighborhood-polish.jpg</t>
  </si>
  <si>
    <t>LEADERBIKEHEIGBORHOODRiserPOLISH</t>
  </si>
  <si>
    <t>296915-0010001875</t>
  </si>
  <si>
    <t>handle-saber-b</t>
  </si>
  <si>
    <t>LEADER BIKE SABER Bullhorn BLACK</t>
  </si>
  <si>
    <t>SABER</t>
  </si>
  <si>
    <t>Bullhorn</t>
  </si>
  <si>
    <t>(LEADER BIKE SABER Bullhorn BLACK)</t>
  </si>
  <si>
    <t>&lt;iframe src="http://www.rakuten.ne.jp/gold/brotures/spec/leaderbike/handle-saber-b.html" frameborder="0" id="spec-content" scrolling="no"&gt;&lt;/iframe&gt;</t>
  </si>
  <si>
    <t>&lt;iframe src="http://www.rakuten.ne.jp/gold/brotures/items/leaderbike/handle-saber-b.html" frameborder="0" id="items-col-content" scrolling="no"&gt;&lt;/iframe&gt;</t>
  </si>
  <si>
    <t>http://image.rakuten.co.jp/brotures/cabinet/items/leaderbike/component/saber.jpg</t>
  </si>
  <si>
    <t>LEADERBIKESABERBullhornBLACK</t>
  </si>
  <si>
    <t>296915-0010001876</t>
  </si>
  <si>
    <t>handle-uptown-b</t>
  </si>
  <si>
    <t>LEADER BIKE Uptown Riser BLACK</t>
  </si>
  <si>
    <t>Uptown</t>
  </si>
  <si>
    <t>リーダーバイク　アップタウン</t>
  </si>
  <si>
    <t>(LEADER BIKE Uptown Riser BLACK)</t>
  </si>
  <si>
    <t>&lt;iframe src="http://www.rakuten.ne.jp/gold/brotures/spec/leaderbike/handle-uptown-b.html" frameborder="0" id="spec-content" scrolling="no"&gt;&lt;/iframe&gt;</t>
  </si>
  <si>
    <t>&lt;iframe src="http://www.rakuten.ne.jp/gold/brotures/items/leaderbike/handle-uptown-b.html" frameborder="0" id="items-col-content" scrolling="no"&gt;&lt;/iframe&gt;</t>
  </si>
  <si>
    <t>http://image.rakuten.co.jp/brotures/cabinet/items/leaderbike/component/uptown.jpg</t>
  </si>
  <si>
    <t>LEADERBIKEUptownRiserBLACK</t>
  </si>
  <si>
    <t>296915-0010001877</t>
  </si>
  <si>
    <t>ロード</t>
  </si>
  <si>
    <t>SL</t>
  </si>
  <si>
    <t>b123aa-b</t>
  </si>
  <si>
    <t>NITTO B123AA BK</t>
  </si>
  <si>
    <t>B123AA</t>
  </si>
  <si>
    <t>(NITTO B123AA BK)</t>
  </si>
  <si>
    <t>&lt;iframe src="http://www.rakuten.ne.jp/gold/brotures/spec2/b123aa-b.html" frameborder="0" id="spec-content" scrolling="no"&gt;&lt;/iframe&gt;</t>
  </si>
  <si>
    <t>&lt;iframe src="http://www.rakuten.ne.jp/gold/brotures/items/nitto/b123aa-b.html" frameborder="0" id="items-col-content" scrolling="no"&gt;&lt;/iframe&gt;</t>
  </si>
  <si>
    <t>http://image.rakuten.co.jp/brotures/cabinet/items/nitto/b123aa-b.jpg</t>
  </si>
  <si>
    <t>NITTOB123AABLACK</t>
  </si>
  <si>
    <t>296915-0010001886</t>
  </si>
  <si>
    <t>b123aa-s</t>
  </si>
  <si>
    <t>NITTO B123AA SILVER</t>
  </si>
  <si>
    <t>(NITTO B123AA SILVER)</t>
  </si>
  <si>
    <t>&lt;iframe src="http://www.rakuten.ne.jp/gold/brotures/spec/nitto/b123aa-s.html" frameborder="0" id="spec-content" scrolling="no"&gt;&lt;/iframe&gt;</t>
  </si>
  <si>
    <t>&lt;iframe src="http://www.rakuten.ne.jp/gold/brotures/items/nitto/b123aa-s.html" frameborder="0" id="items-col-content" scrolling="no"&gt;&lt;/iframe&gt;</t>
  </si>
  <si>
    <t>http://image.rakuten.co.jp/brotures/cabinet/items/nitto/b123aa-s.jpg</t>
  </si>
  <si>
    <t>NITTOB123AASILVER</t>
  </si>
  <si>
    <t>296915-0010001887</t>
  </si>
  <si>
    <t>b201aa</t>
  </si>
  <si>
    <t>NITTO B201AA SILVER</t>
  </si>
  <si>
    <t>B201AA</t>
  </si>
  <si>
    <t>(NITTO B201AA SILVER)</t>
  </si>
  <si>
    <t>&lt;iframe src="http://www.rakuten.ne.jp/gold/brotures/spec2/b201aa.html" frameborder="0" id="spec-content" scrolling="no"&gt;&lt;/iframe&gt;</t>
  </si>
  <si>
    <t>&lt;iframe src="http://www.rakuten.ne.jp/gold/brotures/items/nitto/b201aa.html" frameborder="0" id="items-col-content" scrolling="no"&gt;&lt;/iframe&gt;</t>
  </si>
  <si>
    <t>http://image.rakuten.co.jp/brotures/cabinet/items/nitto/b201aa.jpg</t>
  </si>
  <si>
    <t>NITTOB201AASILVER</t>
  </si>
  <si>
    <t>296915-0010002851</t>
  </si>
  <si>
    <t>b201aa-bl</t>
  </si>
  <si>
    <t>NITTO B201AA BLUE</t>
  </si>
  <si>
    <t>(NITTO B201AA BLUE)</t>
  </si>
  <si>
    <t>&lt;iframe src="http://www.rakuten.ne.jp/gold/brotures/spec/nitto/b201aa-bl.html" frameborder="0" id="spec-content" scrolling="no"&gt;&lt;/iframe&gt;</t>
  </si>
  <si>
    <t>&lt;iframe src="http://www.rakuten.ne.jp/gold/brotures/items/nitto/b201aa-bl.html" frameborder="0" id="items-col-content" scrolling="no"&gt;&lt;/iframe&gt;</t>
  </si>
  <si>
    <t>http://image.rakuten.co.jp/brotures/cabinet/items/nitto/b201aa-bl.jpg</t>
  </si>
  <si>
    <t>NITTOB201AABLUE</t>
  </si>
  <si>
    <t>296915-0010001888</t>
  </si>
  <si>
    <t>b201aa-gl</t>
  </si>
  <si>
    <t>NITTO B201AA GOLD</t>
  </si>
  <si>
    <t>(NITTO B201AA GOLD)</t>
  </si>
  <si>
    <t>&lt;iframe src="http://www.rakuten.ne.jp/gold/brotures/spec/nitto/b201aa-gl.html" frameborder="0" id="spec-content" scrolling="no"&gt;&lt;/iframe&gt;</t>
  </si>
  <si>
    <t>&lt;iframe src="http://www.rakuten.ne.jp/gold/brotures/items/nitto/b201aa-gl.html" frameborder="0" id="items-col-content" scrolling="no"&gt;&lt;/iframe&gt;</t>
  </si>
  <si>
    <t>http://image.rakuten.co.jp/brotures/cabinet/items/nitto/b201aa-gl.jpg</t>
  </si>
  <si>
    <t>NITTOB201AAGOLD</t>
  </si>
  <si>
    <t>296915-0010001889</t>
  </si>
  <si>
    <t>b201aa-r</t>
  </si>
  <si>
    <t>NITTO B201AA RED</t>
  </si>
  <si>
    <t>(NITTO B201AA RED)</t>
  </si>
  <si>
    <t>&lt;iframe src="http://www.rakuten.ne.jp/gold/brotures/spec/nitto/b201aa-r.html" frameborder="0" id="spec-content" scrolling="no"&gt;&lt;/iframe&gt;</t>
  </si>
  <si>
    <t>&lt;iframe src="http://www.rakuten.ne.jp/gold/brotures/items/nitto/b201aa-r.html" frameborder="0" id="items-col-content" scrolling="no"&gt;&lt;/iframe&gt;</t>
  </si>
  <si>
    <t>http://image.rakuten.co.jp/brotures/cabinet/items/nitto/b201aa-r.jpg</t>
  </si>
  <si>
    <t>NITTOB201AARED</t>
  </si>
  <si>
    <t>296915-0010001890</t>
  </si>
  <si>
    <t>b201aa-s</t>
  </si>
  <si>
    <t>&lt;iframe src="http://www.rakuten.ne.jp/gold/brotures/spec/nitto/b201aa-s.html" frameborder="0" id="spec-content" scrolling="no"&gt;&lt;/iframe&gt;</t>
  </si>
  <si>
    <t>&lt;iframe src="http://www.rakuten.ne.jp/gold/brotures/items/nitto/b201aa-s.html" frameborder="0" id="items-col-content" scrolling="no"&gt;&lt;/iframe&gt;</t>
  </si>
  <si>
    <t>http://image.rakuten.co.jp/brotures/cabinet/items/nitto/b201aa-s.jpg</t>
  </si>
  <si>
    <t>296915-0010001891</t>
  </si>
  <si>
    <t>bar_10_sweep</t>
  </si>
  <si>
    <t>RITCHEY WCS 10 SWEEP Flat</t>
  </si>
  <si>
    <t>SWEEP</t>
  </si>
  <si>
    <t>Flat</t>
  </si>
  <si>
    <t>(RITCHEY WCS 10 SWEEP Flat)</t>
  </si>
  <si>
    <t>&lt;iframe src="http://www.rakuten.ne.jp/gold/brotures/spec2/bar_10_sweep.html" frameborder="0" id="spec-content" scrolling="no"&gt;&lt;/iframe&gt;</t>
  </si>
  <si>
    <t>&lt;iframe src="http://www.rakuten.ne.jp/gold/brotures/items/ritchey/bar_10_sweep.html" frameborder="0" id="items-col-content" scrolling="no"&gt;&lt;/iframe&gt;</t>
  </si>
  <si>
    <t>http://image.rakuten.co.jp/brotures/cabinet/items/ritchey/bar_10_sweep.jpg</t>
  </si>
  <si>
    <t>RITCHEYWCS10SWEEPFlat</t>
  </si>
  <si>
    <t>296915-0010002607</t>
  </si>
  <si>
    <t>bar_3speed_22</t>
  </si>
  <si>
    <t>SOMA 3スピードマスタッシュバー２２</t>
  </si>
  <si>
    <t>3スピードマスタッシュバー２２</t>
  </si>
  <si>
    <t>(SOMA 3スピードマスタッシュバー２２)</t>
  </si>
  <si>
    <t>&lt;iframe src="http://www.rakuten.ne.jp/gold/brotures/spec2/bar_3speed_22.html" frameborder="0" id="spec-content" scrolling="no"&gt;&lt;/iframe&gt;</t>
  </si>
  <si>
    <t>&lt;iframe src="http://www.rakuten.ne.jp/gold/brotures/items/soma/bar_3speed_22.html" frameborder="0" id="items-col-content" scrolling="no"&gt;&lt;/iframe&gt;</t>
  </si>
  <si>
    <t>http://image.rakuten.co.jp/brotures/cabinet/items/soma/bar_3speed_22.jpg</t>
  </si>
  <si>
    <t>SOMA3スピードマスタッシュバー２２</t>
  </si>
  <si>
    <t>296915-0010002704</t>
  </si>
  <si>
    <t>bar_3speed_24</t>
  </si>
  <si>
    <t>SOMA 3スピードマスタッシュバー２４</t>
  </si>
  <si>
    <t>3スピードマスタッシュバー２４</t>
  </si>
  <si>
    <t>(SOMA 3スピードマスタッシュバー２４)</t>
  </si>
  <si>
    <t>&lt;iframe src="http://www.rakuten.ne.jp/gold/brotures/spec2/bar_3speed_24.html" frameborder="0" id="spec-content" scrolling="no"&gt;&lt;/iframe&gt;</t>
  </si>
  <si>
    <t>&lt;iframe src="http://www.rakuten.ne.jp/gold/brotures/items/soma/bar_3speed_24.html" frameborder="0" id="items-col-content" scrolling="no"&gt;&lt;/iframe&gt;</t>
  </si>
  <si>
    <t>http://image.rakuten.co.jp/brotures/cabinet/items/soma/bar_3speed_24.jpg</t>
  </si>
  <si>
    <t>SOMA3スピードマスタッシュバー２４</t>
  </si>
  <si>
    <t>296915-0010002705</t>
  </si>
  <si>
    <t>bar_456track</t>
  </si>
  <si>
    <t>SOMA 456トラックバー</t>
  </si>
  <si>
    <t>456トラックバー</t>
  </si>
  <si>
    <t>(SOMA 456トラックバー)</t>
  </si>
  <si>
    <t>&lt;iframe src="http://www.rakuten.ne.jp/gold/brotures/spec2/bar_456track.html" frameborder="0" id="spec-content" scrolling="no"&gt;&lt;/iframe&gt;</t>
  </si>
  <si>
    <t>&lt;iframe src="http://www.rakuten.ne.jp/gold/brotures/items/soma/bar_456track.html" frameborder="0" id="items-col-content" scrolling="no"&gt;&lt;/iframe&gt;</t>
  </si>
  <si>
    <t>http://image.rakuten.co.jp/brotures/cabinet/items/soma/bar_456track.jpg</t>
  </si>
  <si>
    <t>SOMA456トラックバー</t>
  </si>
  <si>
    <t>296915-0010002706</t>
  </si>
  <si>
    <t>bar_ark</t>
  </si>
  <si>
    <t>SOMA ノアーズアークバー</t>
  </si>
  <si>
    <t>ノアーズアークバー</t>
  </si>
  <si>
    <t>(SOMA ノアーズアークバー)</t>
  </si>
  <si>
    <t>&lt;iframe src="http://www.rakuten.ne.jp/gold/brotures/spec2/bar_ark.html" frameborder="0" id="spec-content" scrolling="no"&gt;&lt;/iframe&gt;</t>
  </si>
  <si>
    <t>&lt;iframe src="http://www.rakuten.ne.jp/gold/brotures/items/soma/bar_ark.html" frameborder="0" id="items-col-content" scrolling="no"&gt;&lt;/iframe&gt;</t>
  </si>
  <si>
    <t>http://image.rakuten.co.jp/brotures/cabinet/items/soma/bar_ark.jpg</t>
  </si>
  <si>
    <t>SOMAノアーズアークバー</t>
  </si>
  <si>
    <t>296915-0010002707</t>
  </si>
  <si>
    <t>bar_c_10</t>
  </si>
  <si>
    <t>RITCHEY WCS Carbon 10 Flat</t>
  </si>
  <si>
    <t>(RITCHEY WCS Carbon 10 Flat)</t>
  </si>
  <si>
    <t>&lt;iframe src="http://www.rakuten.ne.jp/gold/brotures/spec2/bar_c_10.html" frameborder="0" id="spec-content" scrolling="no"&gt;&lt;/iframe&gt;</t>
  </si>
  <si>
    <t>&lt;iframe src="http://www.rakuten.ne.jp/gold/brotures/items/ritchey/bar_c_10.html" frameborder="0" id="items-col-content" scrolling="no"&gt;&lt;/iframe&gt;</t>
  </si>
  <si>
    <t>http://image.rakuten.co.jp/brotures/cabinet/items/ritchey/bar_c_10.jpg</t>
  </si>
  <si>
    <t>RITCHEYWCSCarbon10Flat</t>
  </si>
  <si>
    <t>296915-0010002614</t>
  </si>
  <si>
    <t>bar_c_curve</t>
  </si>
  <si>
    <t>RITCHEY WCS Carbon Curve</t>
  </si>
  <si>
    <t>Curve</t>
  </si>
  <si>
    <t>(RITCHEY WCS Carbon Curve)</t>
  </si>
  <si>
    <t>&lt;iframe src="http://www.rakuten.ne.jp/gold/brotures/spec2/bar_c_curve.html" frameborder="0" id="spec-content" scrolling="no"&gt;&lt;/iframe&gt;</t>
  </si>
  <si>
    <t>&lt;iframe src="http://www.rakuten.ne.jp/gold/brotures/items/ritchey/bar_c_curve.html" frameborder="0" id="items-col-content" scrolling="no"&gt;&lt;/iframe&gt;</t>
  </si>
  <si>
    <t>http://image.rakuten.co.jp/brotures/cabinet/items/ritchey/bar_c_curve.jpg</t>
  </si>
  <si>
    <t>RITCHEYWCSCarbonCurve</t>
  </si>
  <si>
    <t>296915-0010002615</t>
  </si>
  <si>
    <t>bar_c_logic_curve_bk</t>
  </si>
  <si>
    <t>RITCHEY Comp Logic Curve BLACK</t>
  </si>
  <si>
    <t>Comp</t>
  </si>
  <si>
    <t>Logic</t>
  </si>
  <si>
    <t>(RITCHEY Comp Logic Curve BLACK)</t>
  </si>
  <si>
    <t>&lt;iframe src="http://www.rakuten.ne.jp/gold/brotures/spec2/bar_c_logic_curve_bk.html" frameborder="0" id="spec-content" scrolling="no"&gt;&lt;/iframe&gt;</t>
  </si>
  <si>
    <t>&lt;iframe src="http://www.rakuten.ne.jp/gold/brotures/items/ritchey/bar_c_logic_curve_bk.html" frameborder="0" id="items-col-content" scrolling="no"&gt;&lt;/iframe&gt;</t>
  </si>
  <si>
    <t>http://image.rakuten.co.jp/brotures/cabinet/items/ritchey/bar_c_logic_curve_bk.jpg</t>
  </si>
  <si>
    <t>RITCHEYCompLogicCurveBLACK</t>
  </si>
  <si>
    <t>296915-0010002616</t>
  </si>
  <si>
    <t>bar_c_logic_curve_s</t>
  </si>
  <si>
    <t>RITCHEY Comp Logic Curve SILVER</t>
  </si>
  <si>
    <t>(RITCHEY Comp Logic Curve SILVER)</t>
  </si>
  <si>
    <t>&lt;iframe src="http://www.rakuten.ne.jp/gold/brotures/spec2/bar_c_logic_curve_s.html" frameborder="0" id="spec-content" scrolling="no"&gt;&lt;/iframe&gt;</t>
  </si>
  <si>
    <t>&lt;iframe src="http://www.rakuten.ne.jp/gold/brotures/items/ritchey/bar_c_logic_curve_s.html" frameborder="0" id="items-col-content" scrolling="no"&gt;&lt;/iframe&gt;</t>
  </si>
  <si>
    <t>http://image.rakuten.co.jp/brotures/cabinet/items/ritchey/bar_c_logic_curve_s.jpg</t>
  </si>
  <si>
    <t>RITCHEYCompLogicCurveSILVER</t>
  </si>
  <si>
    <t>296915-0010002617</t>
  </si>
  <si>
    <t>bar_classic</t>
  </si>
  <si>
    <t>RITCHEY WCS Classic</t>
  </si>
  <si>
    <t>Classic</t>
  </si>
  <si>
    <t>(RITCHEY WCS Classic)</t>
  </si>
  <si>
    <t>&lt;iframe src="http://www.rakuten.ne.jp/gold/brotures/spec2/bar_classic.html" frameborder="0" id="spec-content" scrolling="no"&gt;&lt;/iframe&gt;</t>
  </si>
  <si>
    <t>&lt;iframe src="http://www.rakuten.ne.jp/gold/brotures/items/ritchey/bar_classic.html" frameborder="0" id="items-col-content" scrolling="no"&gt;&lt;/iframe&gt;</t>
  </si>
  <si>
    <t>http://image.rakuten.co.jp/brotures/cabinet/items/ritchey/bar_classic.jpg</t>
  </si>
  <si>
    <t>RITCHEYWCSClassic</t>
  </si>
  <si>
    <t>296915-0010002608</t>
  </si>
  <si>
    <t>bar_classic_curve</t>
  </si>
  <si>
    <t>RITCHEY Clasic Curve</t>
  </si>
  <si>
    <t>Clasic</t>
  </si>
  <si>
    <t>(RITCHEY Clasic Curve)</t>
  </si>
  <si>
    <t>&lt;iframe src="http://www.rakuten.ne.jp/gold/brotures/spec2/bar_classic_curve.html" frameborder="0" id="spec-content" scrolling="no"&gt;&lt;/iframe&gt;</t>
  </si>
  <si>
    <t>&lt;iframe src="http://www.rakuten.ne.jp/gold/brotures/items/ritchey/bar_classic_curve.html" frameborder="0" id="items-col-content" scrolling="no"&gt;&lt;/iframe&gt;</t>
  </si>
  <si>
    <t>http://image.rakuten.co.jp/brotures/cabinet/items/ritchey/bar_classic_curve.jpg</t>
  </si>
  <si>
    <t>RITCHEYClasicCurve</t>
  </si>
  <si>
    <t>296915-0010002609</t>
  </si>
  <si>
    <t>bar_classic_flat10</t>
  </si>
  <si>
    <t>RITCHEY Classic Flat 10</t>
  </si>
  <si>
    <t>(RITCHEY Classic Flat 10)</t>
  </si>
  <si>
    <t>&lt;iframe src="http://www.rakuten.ne.jp/gold/brotures/spec2/bar_classic_flat10.html" frameborder="0" id="spec-content" scrolling="no"&gt;&lt;/iframe&gt;</t>
  </si>
  <si>
    <t>&lt;iframe src="http://www.rakuten.ne.jp/gold/brotures/items/ritchey/bar_classic_flat10.html" frameborder="0" id="items-col-content" scrolling="no"&gt;&lt;/iframe&gt;</t>
  </si>
  <si>
    <t>http://image.rakuten.co.jp/brotures/cabinet/items/ritchey/bar_classic_flat10.jpg</t>
  </si>
  <si>
    <t>RITCHEYClassicFlat10</t>
  </si>
  <si>
    <t>296915-0010002610</t>
  </si>
  <si>
    <t>bar_comp_flat_s</t>
  </si>
  <si>
    <t>RITCHEY COMP FLAT</t>
  </si>
  <si>
    <t>FLAT</t>
  </si>
  <si>
    <t>(RITCHEY COMP FLAT)</t>
  </si>
  <si>
    <t>&lt;iframe src="http://www.rakuten.ne.jp/gold/brotures/spec2/bar_comp_flat_s.html" frameborder="0" id="spec-content" scrolling="no"&gt;&lt;/iframe&gt;</t>
  </si>
  <si>
    <t>&lt;iframe src="http://www.rakuten.ne.jp/gold/brotures/items/ritchey/bar_comp_flat_s.html" frameborder="0" id="items-col-content" scrolling="no"&gt;&lt;/iframe&gt;</t>
  </si>
  <si>
    <t>http://image.rakuten.co.jp/brotures/cabinet/items/ritchey/bar_comp_flat_s.jpg</t>
  </si>
  <si>
    <t>RITCHEYCOMPFLAT</t>
  </si>
  <si>
    <t>296915-0010002612</t>
  </si>
  <si>
    <t>bar_compriser_s</t>
  </si>
  <si>
    <t>RITCHEY COMP Rizer</t>
  </si>
  <si>
    <t>Rizer</t>
  </si>
  <si>
    <t>(RITCHEY COMP Rizer)</t>
  </si>
  <si>
    <t>&lt;iframe src="http://www.rakuten.ne.jp/gold/brotures/spec2/bar_compriser_s.html" frameborder="0" id="spec-content" scrolling="no"&gt;&lt;/iframe&gt;</t>
  </si>
  <si>
    <t>&lt;iframe src="http://www.rakuten.ne.jp/gold/brotures/items/ritchey/bar_compriser_s.html" frameborder="0" id="items-col-content" scrolling="no"&gt;&lt;/iframe&gt;</t>
  </si>
  <si>
    <t>http://image.rakuten.co.jp/brotures/cabinet/items/ritchey/bar_compriser_s.jpg</t>
  </si>
  <si>
    <t>RITCHEYCOMPRizer</t>
  </si>
  <si>
    <t>296915-0010002611</t>
  </si>
  <si>
    <t>bar_condorina</t>
  </si>
  <si>
    <t>SOMA コンドリーナバー</t>
  </si>
  <si>
    <t>コンドリーナバー</t>
  </si>
  <si>
    <t>(SOMA コンドリーナバー)</t>
  </si>
  <si>
    <t>&lt;iframe src="http://www.rakuten.ne.jp/gold/brotures/spec2/bar_condorina.html" frameborder="0" id="spec-content" scrolling="no"&gt;&lt;/iframe&gt;</t>
  </si>
  <si>
    <t>&lt;iframe src="http://www.rakuten.ne.jp/gold/brotures/items/soma/bar_condorina.html" frameborder="0" id="items-col-content" scrolling="no"&gt;&lt;/iframe&gt;</t>
  </si>
  <si>
    <t>http://image.rakuten.co.jp/brotures/cabinet/items/soma/bar_condorina.jpg</t>
  </si>
  <si>
    <t>SOMAコンドリーナバー</t>
  </si>
  <si>
    <t>296915-0010002708</t>
  </si>
  <si>
    <t>bar_curve</t>
  </si>
  <si>
    <t>RITCHEY WCS Curve</t>
  </si>
  <si>
    <t>(RITCHEY WCS Curve)</t>
  </si>
  <si>
    <t>&lt;iframe src="http://www.rakuten.ne.jp/gold/brotures/spec2/bar_curve.html" frameborder="0" id="spec-content" scrolling="no"&gt;&lt;/iframe&gt;</t>
  </si>
  <si>
    <t>&lt;iframe src="http://www.rakuten.ne.jp/gold/brotures/items/ritchey/bar_curve.html" frameborder="0" id="items-col-content" scrolling="no"&gt;&lt;/iframe&gt;</t>
  </si>
  <si>
    <t>http://image.rakuten.co.jp/brotures/cabinet/items/ritchey/bar_curve.jpg</t>
  </si>
  <si>
    <t>RITCHEYWCSCurve</t>
  </si>
  <si>
    <t>296915-0010002613</t>
  </si>
  <si>
    <t>bar_dh</t>
  </si>
  <si>
    <t>grunge DH ハンドル</t>
  </si>
  <si>
    <t>(grunge DH ハンドル)</t>
  </si>
  <si>
    <t>&lt;iframe src="http://www.rakuten.ne.jp/gold/brotures/spec/grunge/bar_dh.html" frameborder="0" id="spec-content" scrolling="no"&gt;&lt;/iframe&gt;</t>
  </si>
  <si>
    <t>&lt;iframe src="http://www.rakuten.ne.jp/gold/brotures/items/grunge/bar_dh.html" frameborder="0" id="items-col-content" scrolling="no"&gt;&lt;/iframe&gt;</t>
  </si>
  <si>
    <t>http://image.rakuten.co.jp/brotures/cabinet/items/grunge/bar_dh.jpg</t>
  </si>
  <si>
    <t>grungeDHハンドル</t>
  </si>
  <si>
    <t>296915-0010002547</t>
  </si>
  <si>
    <t>bar_dh_straight</t>
  </si>
  <si>
    <t>grunge DH ストレートハンドル</t>
  </si>
  <si>
    <t>ストレートハンドル</t>
  </si>
  <si>
    <t>(grunge DH ストレートハンドル)</t>
  </si>
  <si>
    <t>&lt;iframe src="http://www.rakuten.ne.jp/gold/brotures/spec/grunge/bar_dh_straight.html" frameborder="0" id="spec-content" scrolling="no"&gt;&lt;/iframe&gt;</t>
  </si>
  <si>
    <t>&lt;iframe src="http://www.rakuten.ne.jp/gold/brotures/items/grunge/bar_dh_straight.html" frameborder="0" id="items-col-content" scrolling="no"&gt;&lt;/iframe&gt;</t>
  </si>
  <si>
    <t>http://image.rakuten.co.jp/brotures/cabinet/items/grunge/bar_dh_straight.jpg</t>
  </si>
  <si>
    <t>grungeDHストレートハンドル</t>
  </si>
  <si>
    <t>296915-0010002548</t>
  </si>
  <si>
    <t>bar_dive</t>
  </si>
  <si>
    <t>RITCHEY DIVE</t>
  </si>
  <si>
    <t>DIVE</t>
  </si>
  <si>
    <t>(RITCHEY DIVE)</t>
  </si>
  <si>
    <t>&lt;iframe src="http://www.rakuten.ne.jp/gold/brotures/spec2/bar_dive.html" frameborder="0" id="spec-content" scrolling="no"&gt;&lt;/iframe&gt;</t>
  </si>
  <si>
    <t>&lt;iframe src="http://www.rakuten.ne.jp/gold/brotures/items/ritchey/bar_dive.html" frameborder="0" id="items-col-content" scrolling="no"&gt;&lt;/iframe&gt;</t>
  </si>
  <si>
    <t>http://image.rakuten.co.jp/brotures/cabinet/items/ritchey/bar_dive.jpg</t>
  </si>
  <si>
    <t>RITCHEYDIVE</t>
  </si>
  <si>
    <t>296915-0010002618</t>
  </si>
  <si>
    <t>bar_evo_curve_r</t>
  </si>
  <si>
    <t>RITCHEY WCS EVO Curve RED</t>
  </si>
  <si>
    <t>EVO</t>
  </si>
  <si>
    <t>(RITCHEY WCS EVO Curve RED)</t>
  </si>
  <si>
    <t>&lt;iframe src="http://www.rakuten.ne.jp/gold/brotures/spec2/bar_evo_curve_r.html" frameborder="0" id="spec-content" scrolling="no"&gt;&lt;/iframe&gt;</t>
  </si>
  <si>
    <t>&lt;iframe src="http://www.rakuten.ne.jp/gold/brotures/items/ritchey/bar_evo_curve_r.html" frameborder="0" id="items-col-content" scrolling="no"&gt;&lt;/iframe&gt;</t>
  </si>
  <si>
    <t>http://image.rakuten.co.jp/brotures/cabinet/items/ritchey/bar_evo_curve_r.jpg</t>
  </si>
  <si>
    <t>RITCHEYWCSEVOCurveRED</t>
  </si>
  <si>
    <t>296915-0010002619</t>
  </si>
  <si>
    <t>bar_evo_curve_s</t>
  </si>
  <si>
    <t>RITCHEY WCS EVO Curve SILVER</t>
  </si>
  <si>
    <t>(RITCHEY WCS EVO Curve SILVER)</t>
  </si>
  <si>
    <t>&lt;iframe src="http://www.rakuten.ne.jp/gold/brotures/spec2/bar_evo_curve_s.html" frameborder="0" id="spec-content" scrolling="no"&gt;&lt;/iframe&gt;</t>
  </si>
  <si>
    <t>&lt;iframe src="http://www.rakuten.ne.jp/gold/brotures/items/ritchey/bar_evo_curve_s.html" frameborder="0" id="items-col-content" scrolling="no"&gt;&lt;/iframe&gt;</t>
  </si>
  <si>
    <t>http://image.rakuten.co.jp/brotures/cabinet/items/ritchey/bar_evo_curve_s.jpg</t>
  </si>
  <si>
    <t>RITCHEYWCSEVOCurveSILVER</t>
  </si>
  <si>
    <t>296915-0010002620</t>
  </si>
  <si>
    <t>bar_flat</t>
  </si>
  <si>
    <t>grunge フラットハンドル</t>
  </si>
  <si>
    <t>フラットハンドル</t>
  </si>
  <si>
    <t>(grunge フラットハンドル)</t>
  </si>
  <si>
    <t>&lt;iframe src="http://www.rakuten.ne.jp/gold/brotures/spec/grunge/bar_flat.html" frameborder="0" id="spec-content" scrolling="no"&gt;&lt;/iframe&gt;</t>
  </si>
  <si>
    <t>&lt;iframe src="http://www.rakuten.ne.jp/gold/brotures/items/grunge/bar_flat.html" frameborder="0" id="items-col-content" scrolling="no"&gt;&lt;/iframe&gt;</t>
  </si>
  <si>
    <t>http://image.rakuten.co.jp/brotures/cabinet/items/grunge/bar_flat.jpg</t>
  </si>
  <si>
    <t>grungeフラットハンドル</t>
  </si>
  <si>
    <t>296915-0010002549</t>
  </si>
  <si>
    <t>bar_flat_mtn_r</t>
  </si>
  <si>
    <t>RITCHEY WCS Flat MTN RED</t>
  </si>
  <si>
    <t>MTN</t>
  </si>
  <si>
    <t>(RITCHEY WCS Flat MTN RED)</t>
  </si>
  <si>
    <t>&lt;iframe src="http://www.rakuten.ne.jp/gold/brotures/spec2/bar_flat_mtn_r.html" frameborder="0" id="spec-content" scrolling="no"&gt;&lt;/iframe&gt;</t>
  </si>
  <si>
    <t>&lt;iframe src="http://www.rakuten.ne.jp/gold/brotures/items/ritchey/bar_flat_mtn_r.html" frameborder="0" id="items-col-content" scrolling="no"&gt;&lt;/iframe&gt;</t>
  </si>
  <si>
    <t>http://image.rakuten.co.jp/brotures/cabinet/items/ritchey/bar_flat_mtn_r.jpg</t>
  </si>
  <si>
    <t>RITCHEYWCSFlatMTNRED</t>
  </si>
  <si>
    <t>296915-0010002621</t>
  </si>
  <si>
    <t>bar_flat_mtn_s</t>
  </si>
  <si>
    <t>RITCHEY WCS Flat MTN SILVER</t>
  </si>
  <si>
    <t>(RITCHEY WCS Flat MTN SILVER)</t>
  </si>
  <si>
    <t>&lt;iframe src="http://www.rakuten.ne.jp/gold/brotures/spec2/bar_flat_mtn_s.html" frameborder="0" id="spec-content" scrolling="no"&gt;&lt;/iframe&gt;</t>
  </si>
  <si>
    <t>&lt;iframe src="http://www.rakuten.ne.jp/gold/brotures/items/ritchey/bar_flat_mtn_s.html" frameborder="0" id="items-col-content" scrolling="no"&gt;&lt;/iframe&gt;</t>
  </si>
  <si>
    <t>http://image.rakuten.co.jp/brotures/cabinet/items/ritchey/bar_flat_mtn_s.jpg</t>
  </si>
  <si>
    <t>RITCHEYWCSFlatMTNSILVER</t>
  </si>
  <si>
    <t>296915-0010002622</t>
  </si>
  <si>
    <t>bar_intersect</t>
  </si>
  <si>
    <t>grunge インターセクト ハンドル</t>
  </si>
  <si>
    <t>インターセクト</t>
  </si>
  <si>
    <t>(grunge インターセクト ハンドル)</t>
  </si>
  <si>
    <t>&lt;iframe src="http://www.rakuten.ne.jp/gold/brotures/spec/grunge/bar_intersect.html" frameborder="0" id="spec-content" scrolling="no"&gt;&lt;/iframe&gt;</t>
  </si>
  <si>
    <t>&lt;iframe src="http://www.rakuten.ne.jp/gold/brotures/items/grunge/bar_intersect.html" frameborder="0" id="items-col-content" scrolling="no"&gt;&lt;/iframe&gt;</t>
  </si>
  <si>
    <t>http://image.rakuten.co.jp/brotures/cabinet/items/grunge/bar_intersect.jpg</t>
  </si>
  <si>
    <t>grungeインターセクトハンドル</t>
  </si>
  <si>
    <t>296915-0010002550</t>
  </si>
  <si>
    <t>bar_intervaltt</t>
  </si>
  <si>
    <t>RITCHEY WCS Carbon Interval TT</t>
  </si>
  <si>
    <t>Interval</t>
  </si>
  <si>
    <t>(RITCHEY WCS Carbon Interval TT)</t>
  </si>
  <si>
    <t>&lt;iframe src="http://www.rakuten.ne.jp/gold/brotures/spec2/bar_intervaltt.html" frameborder="0" id="spec-content" scrolling="no"&gt;&lt;/iframe&gt;</t>
  </si>
  <si>
    <t>&lt;iframe src="http://www.rakuten.ne.jp/gold/brotures/items/ritchey/bar_intervaltt.html" frameborder="0" id="items-col-content" scrolling="no"&gt;&lt;/iframe&gt;</t>
  </si>
  <si>
    <t>http://image.rakuten.co.jp/brotures/cabinet/items/ritchey/bar_intervaltt.jpg</t>
  </si>
  <si>
    <t>RITCHEYWCSCarbonIntervalTT</t>
  </si>
  <si>
    <t>296915-0010002623</t>
  </si>
  <si>
    <t>bar_logic2_bk</t>
  </si>
  <si>
    <t>RITCHEY WCS Logic2 BLACK</t>
  </si>
  <si>
    <t>Logic2</t>
  </si>
  <si>
    <t>(RITCHEY WCS Logic2 BLACK)</t>
  </si>
  <si>
    <t>&lt;iframe src="http://www.rakuten.ne.jp/gold/brotures/spec2/bar_logic2_bk.html" frameborder="0" id="spec-content" scrolling="no"&gt;&lt;/iframe&gt;</t>
  </si>
  <si>
    <t>&lt;iframe src="http://www.rakuten.ne.jp/gold/brotures/items/ritchey/bar_logic2_bk.html" frameborder="0" id="items-col-content" scrolling="no"&gt;&lt;/iframe&gt;</t>
  </si>
  <si>
    <t>http://image.rakuten.co.jp/brotures/cabinet/items/ritchey/bar_logic2_bk.jpg</t>
  </si>
  <si>
    <t>RITCHEYWCSLogic2BLACK</t>
  </si>
  <si>
    <t>296915-0010002624</t>
  </si>
  <si>
    <t>bar_logic2_wh</t>
  </si>
  <si>
    <t>RITCHEY WCS Logic2 WHITE</t>
  </si>
  <si>
    <t>(RITCHEY WCS Logic2 WHITE)</t>
  </si>
  <si>
    <t>&lt;iframe src="http://www.rakuten.ne.jp/gold/brotures/spec2/bar_logic2_wh.html" frameborder="0" id="spec-content" scrolling="no"&gt;&lt;/iframe&gt;</t>
  </si>
  <si>
    <t>&lt;iframe src="http://www.rakuten.ne.jp/gold/brotures/items/ritchey/bar_logic2_wh.html" frameborder="0" id="items-col-content" scrolling="no"&gt;&lt;/iframe&gt;</t>
  </si>
  <si>
    <t>http://image.rakuten.co.jp/brotures/cabinet/items/ritchey/bar_logic2_wh.jpg</t>
  </si>
  <si>
    <t>RITCHEYWCSLogic2WHITE</t>
  </si>
  <si>
    <t>296915-0010002625</t>
  </si>
  <si>
    <t>bar_majortailor</t>
  </si>
  <si>
    <t>SOMA メジャーテーラートラックバー</t>
  </si>
  <si>
    <t>メジャーテーラートラックバー</t>
  </si>
  <si>
    <t>(SOMA メジャーテーラートラックバー)</t>
  </si>
  <si>
    <t>&lt;iframe src="http://www.rakuten.ne.jp/gold/brotures/spec2/bar_majortailor.html" frameborder="0" id="spec-content" scrolling="no"&gt;&lt;/iframe&gt;</t>
  </si>
  <si>
    <t>&lt;iframe src="http://www.rakuten.ne.jp/gold/brotures/items/soma/bar_majortailor.html" frameborder="0" id="items-col-content" scrolling="no"&gt;&lt;/iframe&gt;</t>
  </si>
  <si>
    <t>http://image.rakuten.co.jp/brotures/cabinet/items/soma/bar_majortailor.jpg</t>
  </si>
  <si>
    <t>SOMAメジャーテーラートラックバー</t>
  </si>
  <si>
    <t>296915-0010002709</t>
  </si>
  <si>
    <t>bar_masterfit_riser</t>
  </si>
  <si>
    <t>grunge マスターフィット ライザーハンドル</t>
  </si>
  <si>
    <t>マスターフィット</t>
  </si>
  <si>
    <t>ライザーハンドル</t>
  </si>
  <si>
    <t>(grunge マスターフィット ライザーハンドル)</t>
  </si>
  <si>
    <t>&lt;iframe src="http://www.rakuten.ne.jp/gold/brotures/spec/grunge/bar_masterfit_riser.html" frameborder="0" id="spec-content" scrolling="no"&gt;&lt;/iframe&gt;</t>
  </si>
  <si>
    <t>&lt;iframe src="http://www.rakuten.ne.jp/gold/brotures/items/grunge/bar_masterfit_riser.html" frameborder="0" id="items-col-content" scrolling="no"&gt;&lt;/iframe&gt;</t>
  </si>
  <si>
    <t>http://image.rakuten.co.jp/brotures/cabinet/items/grunge/bar_masterfit_riser.jpg</t>
  </si>
  <si>
    <t>grungeマスターフィットライザーハンドル</t>
  </si>
  <si>
    <t>296915-0010002551</t>
  </si>
  <si>
    <t>bar_odin</t>
  </si>
  <si>
    <t>SOMA オーディンハンドルバー</t>
  </si>
  <si>
    <t>オーディンハンドルバー</t>
  </si>
  <si>
    <t>(SOMA オーディンハンドルバー)</t>
  </si>
  <si>
    <t>&lt;iframe src="http://www.rakuten.ne.jp/gold/brotures/spec2/bar_odin.html" frameborder="0" id="spec-content" scrolling="no"&gt;&lt;/iframe&gt;</t>
  </si>
  <si>
    <t>&lt;iframe src="http://www.rakuten.ne.jp/gold/brotures/items/soma/bar_odin.html" frameborder="0" id="items-col-content" scrolling="no"&gt;&lt;/iframe&gt;</t>
  </si>
  <si>
    <t>http://image.rakuten.co.jp/brotures/cabinet/items/soma/bar_odin.jpg</t>
  </si>
  <si>
    <t>SOMAオーディンハンドルバー</t>
  </si>
  <si>
    <t>296915-0010002710</t>
  </si>
  <si>
    <t>bar_oxford</t>
  </si>
  <si>
    <t>SOMA オックスフォードバー</t>
  </si>
  <si>
    <t>オックスフォードバー</t>
  </si>
  <si>
    <t>(SOMA オックスフォードバー)</t>
  </si>
  <si>
    <t>&lt;iframe src="http://www.rakuten.ne.jp/gold/brotures/spec2/bar_oxford.html" frameborder="0" id="spec-content" scrolling="no"&gt;&lt;/iframe&gt;</t>
  </si>
  <si>
    <t>&lt;iframe src="http://www.rakuten.ne.jp/gold/brotures/items/soma/bar_oxford.html" frameborder="0" id="items-col-content" scrolling="no"&gt;&lt;/iframe&gt;</t>
  </si>
  <si>
    <t>http://image.rakuten.co.jp/brotures/cabinet/items/soma/bar_oxford.jpg</t>
  </si>
  <si>
    <t>SOMAオックスフォードバー</t>
  </si>
  <si>
    <t>296915-0010002711</t>
  </si>
  <si>
    <t>bar_probase</t>
  </si>
  <si>
    <t>RITCHEY PRO BASE BAR</t>
  </si>
  <si>
    <t>BASE</t>
  </si>
  <si>
    <t>BAR</t>
  </si>
  <si>
    <t>(RITCHEY PRO BASE BAR)</t>
  </si>
  <si>
    <t>&lt;iframe src="http://www.rakuten.ne.jp/gold/brotures/spec2/bar_probase.html" frameborder="0" id="spec-content" scrolling="no"&gt;&lt;/iframe&gt;</t>
  </si>
  <si>
    <t>&lt;iframe src="http://www.rakuten.ne.jp/gold/brotures/items/ritchey/bar_probase.html" frameborder="0" id="items-col-content" scrolling="no"&gt;&lt;/iframe&gt;</t>
  </si>
  <si>
    <t>http://image.rakuten.co.jp/brotures/cabinet/items/ritchey/bar_probase.jpg</t>
  </si>
  <si>
    <t>RITCHEYPROBASEBAR</t>
  </si>
  <si>
    <t>296915-0010002626</t>
  </si>
  <si>
    <t>bar_riserbar</t>
  </si>
  <si>
    <t>grunge ライザーハンドル</t>
  </si>
  <si>
    <t>(grunge ライザーハンドル)</t>
  </si>
  <si>
    <t>&lt;iframe src="http://www.rakuten.ne.jp/gold/brotures/spec/grunge/bar_riserbar.html" frameborder="0" id="spec-content" scrolling="no"&gt;&lt;/iframe&gt;</t>
  </si>
  <si>
    <t>&lt;iframe src="http://www.rakuten.ne.jp/gold/brotures/items/grunge/bar_riserbar.html" frameborder="0" id="items-col-content" scrolling="no"&gt;&lt;/iframe&gt;</t>
  </si>
  <si>
    <t>http://image.rakuten.co.jp/brotures/cabinet/items/grunge/bar_riserbar.jpg</t>
  </si>
  <si>
    <t>grungeライザーハンドル</t>
  </si>
  <si>
    <t>296915-0010002552</t>
  </si>
  <si>
    <t>bar_riserbar_color</t>
  </si>
  <si>
    <t>grunge ライザーハンドル カラー</t>
  </si>
  <si>
    <t>(grunge ライザーハンドル カラー)</t>
  </si>
  <si>
    <t>&lt;iframe src="http://www.rakuten.ne.jp/gold/brotures/spec/grunge/bar_riserbar_color.html" frameborder="0" id="spec-content" scrolling="no"&gt;&lt;/iframe&gt;</t>
  </si>
  <si>
    <t>&lt;iframe src="http://www.rakuten.ne.jp/gold/brotures/items/grunge/bar_riserbar_color.html" frameborder="0" id="items-col-content" scrolling="no"&gt;&lt;/iframe&gt;</t>
  </si>
  <si>
    <t>http://image.rakuten.co.jp/brotures/cabinet/items/grunge/bar_riserbar_color.jpg</t>
  </si>
  <si>
    <t>grungeライザーハンドルカラー</t>
  </si>
  <si>
    <t>296915-0010002553</t>
  </si>
  <si>
    <t>bar_sl_c_lowrizer</t>
  </si>
  <si>
    <t>RITCHEY Super Logic Carbon Low Rizer</t>
  </si>
  <si>
    <t>Super</t>
  </si>
  <si>
    <t>Low</t>
  </si>
  <si>
    <t>(RITCHEY Super Logic Carbon Low Rizer)</t>
  </si>
  <si>
    <t>&lt;iframe src="http://www.rakuten.ne.jp/gold/brotures/spec2/bar_sl_c_lowrizer.html" frameborder="0" id="spec-content" scrolling="no"&gt;&lt;/iframe&gt;</t>
  </si>
  <si>
    <t>&lt;iframe src="http://www.rakuten.ne.jp/gold/brotures/items/ritchey/bar_sl_c_lowrizer.html" frameborder="0" id="items-col-content" scrolling="no"&gt;&lt;/iframe&gt;</t>
  </si>
  <si>
    <t>http://image.rakuten.co.jp/brotures/cabinet/items/ritchey/bar_sl_c_lowrizer.jpg</t>
  </si>
  <si>
    <t>RITCHEYSuperLogicCarbonLowRizer</t>
  </si>
  <si>
    <t>296915-0010002628</t>
  </si>
  <si>
    <t>bar_sl_crb_evo_curve</t>
  </si>
  <si>
    <t>RITCHEY Super Logic Carbon EVO Curve</t>
  </si>
  <si>
    <t>(RITCHEY Super Logic Carbon EVO Curve)</t>
  </si>
  <si>
    <t>&lt;iframe src="http://www.rakuten.ne.jp/gold/brotures/spec2/bar_sl_crb_evo_curve.html" frameborder="0" id="spec-content" scrolling="no"&gt;&lt;/iframe&gt;</t>
  </si>
  <si>
    <t>&lt;iframe src="http://www.rakuten.ne.jp/gold/brotures/items/ritchey/bar_sl_crb_evo_curve.html" frameborder="0" id="items-col-content" scrolling="no"&gt;&lt;/iframe&gt;</t>
  </si>
  <si>
    <t>http://image.rakuten.co.jp/brotures/cabinet/items/ritchey/bar_sl_crb_evo_curve.jpg</t>
  </si>
  <si>
    <t>RITCHEYSuperLogicCarbonEVOCurve</t>
  </si>
  <si>
    <t>296915-0010002627</t>
  </si>
  <si>
    <t>bar_sl_logic2</t>
  </si>
  <si>
    <t>RITCHEY Super Logic Carbon LOGIC2</t>
  </si>
  <si>
    <t>LOGIC2</t>
  </si>
  <si>
    <t>(RITCHEY Super Logic Carbon LOGIC2)</t>
  </si>
  <si>
    <t>&lt;iframe src="http://www.rakuten.ne.jp/gold/brotures/spec2/bar_sl_logic2.html" frameborder="0" id="spec-content" scrolling="no"&gt;&lt;/iframe&gt;</t>
  </si>
  <si>
    <t>&lt;iframe src="http://www.rakuten.ne.jp/gold/brotures/items/ritchey/bar_sl_logic2.html" frameborder="0" id="items-col-content" scrolling="no"&gt;&lt;/iframe&gt;</t>
  </si>
  <si>
    <t>http://image.rakuten.co.jp/brotures/cabinet/items/ritchey/bar_sl_logic2.jpg</t>
  </si>
  <si>
    <t>RITCHEYSuperLogicCarbonLOGIC2</t>
  </si>
  <si>
    <t>296915-0010002629</t>
  </si>
  <si>
    <t>bar_smartfit_riser</t>
  </si>
  <si>
    <t>grunge スマートフィット ライザーハンドル</t>
  </si>
  <si>
    <t>スマートフィット</t>
  </si>
  <si>
    <t>(grunge スマートフィット ライザーハンドル)</t>
  </si>
  <si>
    <t>&lt;iframe src="http://www.rakuten.ne.jp/gold/brotures/spec/grunge/bar_smartfit_riser.html" frameborder="0" id="spec-content" scrolling="no"&gt;&lt;/iframe&gt;</t>
  </si>
  <si>
    <t>&lt;iframe src="http://www.rakuten.ne.jp/gold/brotures/items/grunge/bar_smartfit_riser.html" frameborder="0" id="items-col-content" scrolling="no"&gt;&lt;/iframe&gt;</t>
  </si>
  <si>
    <t>http://image.rakuten.co.jp/brotures/cabinet/items/grunge/bar_smartfit_riser.jpg</t>
  </si>
  <si>
    <t>grungeスマートフィットライザーハンドル</t>
  </si>
  <si>
    <t>296915-0010002554</t>
  </si>
  <si>
    <t>bar_sparrow</t>
  </si>
  <si>
    <t>SOMA スパローバー</t>
  </si>
  <si>
    <t>スパローバー</t>
  </si>
  <si>
    <t>(SOMA スパローバー)</t>
  </si>
  <si>
    <t>&lt;iframe src="http://www.rakuten.ne.jp/gold/brotures/spec2/bar_sparrow.html" frameborder="0" id="spec-content" scrolling="no"&gt;&lt;/iframe&gt;</t>
  </si>
  <si>
    <t>&lt;iframe src="http://www.rakuten.ne.jp/gold/brotures/items/soma/bar_sparrow.html" frameborder="0" id="items-col-content" scrolling="no"&gt;&lt;/iframe&gt;</t>
  </si>
  <si>
    <t>http://image.rakuten.co.jp/brotures/cabinet/items/soma/bar_sparrow.jpg</t>
  </si>
  <si>
    <t>SOMAスパローバー</t>
  </si>
  <si>
    <t>296915-0010002712</t>
  </si>
  <si>
    <t>bar_trail_c_riser</t>
  </si>
  <si>
    <t>RITCHEY WCS TRAIL Carbon Rizer</t>
  </si>
  <si>
    <t>TRAIL</t>
  </si>
  <si>
    <t>(RITCHEY WCS TRAIL Carbon Rizer)</t>
  </si>
  <si>
    <t>&lt;iframe src="http://www.rakuten.ne.jp/gold/brotures/spec2/bar_trail_c_riser.html" frameborder="0" id="spec-content" scrolling="no"&gt;&lt;/iframe&gt;</t>
  </si>
  <si>
    <t>&lt;iframe src="http://www.rakuten.ne.jp/gold/brotures/items/ritchey/bar_trail_c_riser.html" frameborder="0" id="items-col-content" scrolling="no"&gt;&lt;/iframe&gt;</t>
  </si>
  <si>
    <t>http://image.rakuten.co.jp/brotures/cabinet/items/ritchey/bar_trail_c_riser.jpg</t>
  </si>
  <si>
    <t>RITCHEYWCSTRAILCarbonRizer</t>
  </si>
  <si>
    <t>296915-0010002630</t>
  </si>
  <si>
    <t>bar_trail_riser</t>
  </si>
  <si>
    <t>RITCHEY WCS TRAIL Rizer</t>
  </si>
  <si>
    <t>(RITCHEY WCS TRAIL Rizer)</t>
  </si>
  <si>
    <t>&lt;iframe src="http://www.rakuten.ne.jp/gold/brotures/spec2/bar_trail_riser.html" frameborder="0" id="spec-content" scrolling="no"&gt;&lt;/iframe&gt;</t>
  </si>
  <si>
    <t>&lt;iframe src="http://www.rakuten.ne.jp/gold/brotures/items/ritchey/bar_trail_riser.html" frameborder="0" id="items-col-content" scrolling="no"&gt;&lt;/iframe&gt;</t>
  </si>
  <si>
    <t>http://image.rakuten.co.jp/brotures/cabinet/items/ritchey/bar_trail_riser.jpg</t>
  </si>
  <si>
    <t>RITCHEYWCSTRAILRizer</t>
  </si>
  <si>
    <t>296915-0010002631</t>
  </si>
  <si>
    <t>bar_trail_x2</t>
  </si>
  <si>
    <t>RITCHEY WCS TRAIL X2</t>
  </si>
  <si>
    <t>(RITCHEY WCS TRAIL X2)</t>
  </si>
  <si>
    <t>&lt;iframe src="http://www.rakuten.ne.jp/gold/brotures/spec2/bar_trail_x2.html" frameborder="0" id="spec-content" scrolling="no"&gt;&lt;/iframe&gt;</t>
  </si>
  <si>
    <t>&lt;iframe src="http://www.rakuten.ne.jp/gold/brotures/items/ritchey/bar_trail_x2.html" frameborder="0" id="items-col-content" scrolling="no"&gt;&lt;/iframe&gt;</t>
  </si>
  <si>
    <t>http://image.rakuten.co.jp/brotures/cabinet/items/ritchey/bar_trail_x2.jpg</t>
  </si>
  <si>
    <t>RITCHEYWCSTRAILX2</t>
  </si>
  <si>
    <t>296915-0010002632</t>
  </si>
  <si>
    <t>bar_velodrama</t>
  </si>
  <si>
    <t>SOMA ヴェロドラマ</t>
  </si>
  <si>
    <t>ヴェロドラマ</t>
  </si>
  <si>
    <t>(SOMA ヴェロドラマ)</t>
  </si>
  <si>
    <t>&lt;iframe src="http://www.rakuten.ne.jp/gold/brotures/spec2/bar_velodrama.html" frameborder="0" id="spec-content" scrolling="no"&gt;&lt;/iframe&gt;</t>
  </si>
  <si>
    <t>&lt;iframe src="http://www.rakuten.ne.jp/gold/brotures/items/soma/bar_velodrama.html" frameborder="0" id="items-col-content" scrolling="no"&gt;&lt;/iframe&gt;</t>
  </si>
  <si>
    <t>http://image.rakuten.co.jp/brotures/cabinet/items/soma/bar_velodrama.jpg</t>
  </si>
  <si>
    <t>SOMAヴェロドラマ</t>
  </si>
  <si>
    <t>296915-0010002713</t>
  </si>
  <si>
    <t>bar_walkerracer</t>
  </si>
  <si>
    <t>SOMA ウォーカーレーサー</t>
  </si>
  <si>
    <t>ウォーカーレーサー</t>
  </si>
  <si>
    <t>(SOMA ウォーカーレーサー)</t>
  </si>
  <si>
    <t>&lt;iframe src="http://www.rakuten.ne.jp/gold/brotures/spec2/bar_walkerracer.html" frameborder="0" id="spec-content" scrolling="no"&gt;&lt;/iframe&gt;</t>
  </si>
  <si>
    <t>&lt;iframe src="http://www.rakuten.ne.jp/gold/brotures/items/soma/bar_walkerracer.html" frameborder="0" id="items-col-content" scrolling="no"&gt;&lt;/iframe&gt;</t>
  </si>
  <si>
    <t>http://image.rakuten.co.jp/brotures/cabinet/items/soma/bar_walkerracer.jpg</t>
  </si>
  <si>
    <t>SOMAウォーカーレーサー</t>
  </si>
  <si>
    <t>296915-0010002714</t>
  </si>
  <si>
    <t>bar_wasa</t>
  </si>
  <si>
    <t>SOMA ラウッターワーサーハンドルバー CrMo</t>
  </si>
  <si>
    <t>ラウッターワーサーハンドルバー</t>
  </si>
  <si>
    <t>CrMo</t>
  </si>
  <si>
    <t>(SOMA ラウッターワーサーハンドルバー CrMo)</t>
  </si>
  <si>
    <t>&lt;iframe src="http://www.rakuten.ne.jp/gold/brotures/spec2/bar_wasa.html" frameborder="0" id="spec-content" scrolling="no"&gt;&lt;/iframe&gt;</t>
  </si>
  <si>
    <t>&lt;iframe src="http://www.rakuten.ne.jp/gold/brotures/items/soma/bar_wasa.html" frameborder="0" id="items-col-content" scrolling="no"&gt;&lt;/iframe&gt;</t>
  </si>
  <si>
    <t>http://image.rakuten.co.jp/brotures/cabinet/items/soma/bar_wasa.jpg</t>
  </si>
  <si>
    <t>SOMAラウッターワーサーハンドルバーCrMo</t>
  </si>
  <si>
    <t>296915-0010002715</t>
  </si>
  <si>
    <t>bar_wasa_alloy</t>
  </si>
  <si>
    <t>SOMA ラウッターワーサーハンドルバー アルミ</t>
  </si>
  <si>
    <t>(SOMA ラウッターワーサーハンドルバー アルミ)</t>
  </si>
  <si>
    <t>&lt;iframe src="http://www.rakuten.ne.jp/gold/brotures/spec2/bar_wasa_alloy.html" frameborder="0" id="spec-content" scrolling="no"&gt;&lt;/iframe&gt;</t>
  </si>
  <si>
    <t>&lt;iframe src="http://www.rakuten.ne.jp/gold/brotures/items/soma/bar_wasa_alloy.html" frameborder="0" id="items-col-content" scrolling="no"&gt;&lt;/iframe&gt;</t>
  </si>
  <si>
    <t>http://image.rakuten.co.jp/brotures/cabinet/items/soma/bar_wasa_alloy.jpg</t>
  </si>
  <si>
    <t>SOMAラウッターワーサーハンドルバーアルミ</t>
  </si>
  <si>
    <t>296915-0010002716</t>
  </si>
  <si>
    <t>bar_wcs_c_flat</t>
  </si>
  <si>
    <t>RITCHEY WCS Carbon Flat</t>
  </si>
  <si>
    <t>カーボン フラット</t>
  </si>
  <si>
    <t>(RITCHEY WCS Carbon Flat)</t>
  </si>
  <si>
    <t>&lt;iframe src="http://www.rakuten.ne.jp/gold/brotures/spec2/bar_wcs_c_flat.html" frameborder="0" id="spec-content" scrolling="no"&gt;&lt;/iframe&gt;</t>
  </si>
  <si>
    <t>&lt;iframe src="http://www.rakuten.ne.jp/gold/brotures/items/ritchey/bar_wcs_c_flat.html" frameborder="0" id="items-col-content" scrolling="no"&gt;&lt;/iframe&gt;</t>
  </si>
  <si>
    <t>http://image.rakuten.co.jp/brotures/cabinet/items/ritchey/bar_wcs_c_flat.jpg</t>
  </si>
  <si>
    <t>RITCHEYWCSCarbonFlat</t>
  </si>
  <si>
    <t>296915-0010002636</t>
  </si>
  <si>
    <t>bar_wcsriser_bk</t>
  </si>
  <si>
    <t>RITCHEY WCS Rizer BLACK</t>
  </si>
  <si>
    <t>(RITCHEY WCS Rizer BLACK)</t>
  </si>
  <si>
    <t>&lt;iframe src="http://www.rakuten.ne.jp/gold/brotures/spec2/bar_wcsriser_bk.html" frameborder="0" id="spec-content" scrolling="no"&gt;&lt;/iframe&gt;</t>
  </si>
  <si>
    <t>&lt;iframe src="http://www.rakuten.ne.jp/gold/brotures/items/ritchey/bar_wcsriser_bk.html" frameborder="0" id="items-col-content" scrolling="no"&gt;&lt;/iframe&gt;</t>
  </si>
  <si>
    <t>http://image.rakuten.co.jp/brotures/cabinet/items/ritchey/bar_wcsriser_bk.jpg</t>
  </si>
  <si>
    <t>RITCHEYWCSRizerBLACK</t>
  </si>
  <si>
    <t>296915-0010002633</t>
  </si>
  <si>
    <t>bar_wcsriser_rr</t>
  </si>
  <si>
    <t>RITCHEY WCS Rizer RED</t>
  </si>
  <si>
    <t>(RITCHEY WCS Rizer RED)</t>
  </si>
  <si>
    <t>&lt;iframe src="http://www.rakuten.ne.jp/gold/brotures/spec2/bar_wcsriser_rr.html" frameborder="0" id="spec-content" scrolling="no"&gt;&lt;/iframe&gt;</t>
  </si>
  <si>
    <t>&lt;iframe src="http://www.rakuten.ne.jp/gold/brotures/items/ritchey/bar_wcsriser_rr.html" frameborder="0" id="items-col-content" scrolling="no"&gt;&lt;/iframe&gt;</t>
  </si>
  <si>
    <t>http://image.rakuten.co.jp/brotures/cabinet/items/ritchey/bar_wcsriser_rr.jpg</t>
  </si>
  <si>
    <t>RITCHEYWCSRizerRED</t>
  </si>
  <si>
    <t>296915-0010002634</t>
  </si>
  <si>
    <t>bar_wcsriser_s</t>
  </si>
  <si>
    <t>RITCHEY WCS Rizer WHITE</t>
  </si>
  <si>
    <t>(RITCHEY WCS Rizer WHITE)</t>
  </si>
  <si>
    <t>&lt;iframe src="http://www.rakuten.ne.jp/gold/brotures/spec2/bar_wcsriser_s.html" frameborder="0" id="spec-content" scrolling="no"&gt;&lt;/iframe&gt;</t>
  </si>
  <si>
    <t>&lt;iframe src="http://www.rakuten.ne.jp/gold/brotures/items/ritchey/bar_wcsriser_s.html" frameborder="0" id="items-col-content" scrolling="no"&gt;&lt;/iframe&gt;</t>
  </si>
  <si>
    <t>http://image.rakuten.co.jp/brotures/cabinet/items/ritchey/bar_wcsriser_s.jpg</t>
  </si>
  <si>
    <t>RITCHEYWCSRizerWHITE</t>
  </si>
  <si>
    <t>296915-0010002635</t>
  </si>
  <si>
    <t>carbon-aero</t>
  </si>
  <si>
    <t>BLB Carbon Aero Bars</t>
  </si>
  <si>
    <t>Aero</t>
  </si>
  <si>
    <t>Bars</t>
  </si>
  <si>
    <t>(BLB Carbon Aero Bars)</t>
  </si>
  <si>
    <t>&lt;iframe src="http://www.rakuten.ne.jp/gold/brotures/spec/blb/carbon-aero.html" frameborder="0" id="spec-content" scrolling="no"&gt;&lt;/iframe&gt;</t>
  </si>
  <si>
    <t>&lt;iframe src="http://www.rakuten.ne.jp/gold/brotures/items/blb/carbon-aero.html" frameborder="0" id="items-col-content" scrolling="no"&gt;&lt;/iframe&gt;</t>
  </si>
  <si>
    <t>http://image.rakuten.co.jp/brotures/cabinet/items/blb/carbon-aero.jpg</t>
  </si>
  <si>
    <t>BLBCarbonAeroBars</t>
  </si>
  <si>
    <t>296915-0010001733</t>
  </si>
  <si>
    <t>carbon-cyclo</t>
  </si>
  <si>
    <t>THOMSON</t>
  </si>
  <si>
    <t>THOMSON CARBON CYCLOCROSS BAR</t>
  </si>
  <si>
    <t>CYCLOCROSS</t>
  </si>
  <si>
    <t>(THOMSON CARBON CYCLOCROSS BAR)</t>
  </si>
  <si>
    <t>&lt;iframe src="http://www.rakuten.ne.jp/gold/brotures/spec/thomson/carbon-cyclo.html" frameborder="0" id="spec-content" scrolling="no"&gt;&lt;/iframe&gt;</t>
  </si>
  <si>
    <t>&lt;iframe src="http://www.rakuten.ne.jp/gold/brotures/items/thomson/carbon-cyclo.html" frameborder="0" id="items-col-content" scrolling="no"&gt;&lt;/iframe&gt;</t>
  </si>
  <si>
    <t>http://image.rakuten.co.jp/brotures/cabinet/items/thomson/carbon-cyclo.jpg</t>
  </si>
  <si>
    <t>THOMSONCARBONCYCLOCROSSBAR</t>
  </si>
  <si>
    <t>296915-0010001961</t>
  </si>
  <si>
    <t>carbon-road</t>
  </si>
  <si>
    <t>THOMSON CARBON ROAD BAR</t>
  </si>
  <si>
    <t>(THOMSON CARBON ROAD BAR)</t>
  </si>
  <si>
    <t>&lt;iframe src="http://www.rakuten.ne.jp/gold/brotures/spec/thomson/carbon-road.html" frameborder="0" id="spec-content" scrolling="no"&gt;&lt;/iframe&gt;</t>
  </si>
  <si>
    <t>&lt;iframe src="http://www.rakuten.ne.jp/gold/brotures/items/thomson/carbon-road.html" frameborder="0" id="items-col-content" scrolling="no"&gt;&lt;/iframe&gt;</t>
  </si>
  <si>
    <t>http://image.rakuten.co.jp/brotures/cabinet/items/thomson/carbon-road.jpg</t>
  </si>
  <si>
    <t>THOMSONCARBONROADBAR</t>
  </si>
  <si>
    <t>296915-0010001962</t>
  </si>
  <si>
    <t>condor</t>
  </si>
  <si>
    <t>DEDA</t>
  </si>
  <si>
    <t>DEDA CONDOR</t>
  </si>
  <si>
    <t>CONDOR</t>
  </si>
  <si>
    <t>(DEDA CONDOR)</t>
  </si>
  <si>
    <t>&lt;iframe src="http://www.rakuten.ne.jp/gold/brotures/spec/deda/condor.html" frameborder="0" id="spec-content" scrolling="no"&gt;&lt;/iframe&gt;</t>
  </si>
  <si>
    <t>&lt;iframe src="http://www.rakuten.ne.jp/gold/brotures/items/deda/condor.html" frameborder="0" id="items-col-content" scrolling="no"&gt;&lt;/iframe&gt;</t>
  </si>
  <si>
    <t>http://image.rakuten.co.jp/brotures/cabinet/items/deda/condor.jpg</t>
  </si>
  <si>
    <t>DEDACONDOR</t>
  </si>
  <si>
    <t>296915-0010001755</t>
  </si>
  <si>
    <t>crono-bull</t>
  </si>
  <si>
    <t>DEDA CRONONERO Bullhorn</t>
  </si>
  <si>
    <t>CRONONERO</t>
  </si>
  <si>
    <t>(DEDA CRONONERO Bullhorn)</t>
  </si>
  <si>
    <t>&lt;iframe src="http://www.rakuten.ne.jp/gold/brotures/spec/deda/crono-bull.html" frameborder="0" id="spec-content" scrolling="no"&gt;&lt;/iframe&gt;</t>
  </si>
  <si>
    <t>&lt;iframe src="http://www.rakuten.ne.jp/gold/brotures/items/deda/crono-bull.html" frameborder="0" id="items-col-content" scrolling="no"&gt;&lt;/iframe&gt;</t>
  </si>
  <si>
    <t>http://image.rakuten.co.jp/brotures/cabinet/items/deda/crono-bull.jpg</t>
  </si>
  <si>
    <t>DEDACRONONEROBullhorn</t>
  </si>
  <si>
    <t>296915-0010001756</t>
  </si>
  <si>
    <t>crono-lr</t>
  </si>
  <si>
    <t>DEDA CRONONERO Low Rider</t>
  </si>
  <si>
    <t>Rider</t>
  </si>
  <si>
    <t>(DEDA CRONONERO Low Rider)</t>
  </si>
  <si>
    <t>&lt;iframe src="http://www.rakuten.ne.jp/gold/brotures/spec/deda/crono-lr.html" frameborder="0" id="spec-content" scrolling="no"&gt;&lt;/iframe&gt;</t>
  </si>
  <si>
    <t>&lt;iframe src="http://www.rakuten.ne.jp/gold/brotures/items/deda/crono-lr.html" frameborder="0" id="items-col-content" scrolling="no"&gt;&lt;/iframe&gt;</t>
  </si>
  <si>
    <t>http://image.rakuten.co.jp/brotures/cabinet/items/deda/crono-lr.jpg</t>
  </si>
  <si>
    <t>DEDACRONONEROLowRider</t>
  </si>
  <si>
    <t>296915-0010001757</t>
  </si>
  <si>
    <t>crono-team</t>
  </si>
  <si>
    <t>DEDA CRONONERO Team</t>
  </si>
  <si>
    <t>Team</t>
  </si>
  <si>
    <t>(DEDA CRONONERO Team)</t>
  </si>
  <si>
    <t>&lt;iframe src="http://www.rakuten.ne.jp/gold/brotures/spec/deda/crono-team.html" frameborder="0" id="spec-content" scrolling="no"&gt;&lt;/iframe&gt;</t>
  </si>
  <si>
    <t>&lt;iframe src="http://www.rakuten.ne.jp/gold/brotures/items/deda/crono-team.html" frameborder="0" id="items-col-content" scrolling="no"&gt;&lt;/iframe&gt;</t>
  </si>
  <si>
    <t>http://image.rakuten.co.jp/brotures/cabinet/items/deda/crono-team.jpg</t>
  </si>
  <si>
    <t>DEDACRONONEROTeam</t>
  </si>
  <si>
    <t>296915-0010001758</t>
  </si>
  <si>
    <t>dabar</t>
  </si>
  <si>
    <t>DEDA DABAR</t>
  </si>
  <si>
    <t>DABAR</t>
  </si>
  <si>
    <t>(DEDA DABAR)</t>
  </si>
  <si>
    <t>&lt;iframe src="http://www.rakuten.ne.jp/gold/brotures/spec/deda/dabar.html" frameborder="0" id="spec-content" scrolling="no"&gt;&lt;/iframe&gt;</t>
  </si>
  <si>
    <t>&lt;iframe src="http://www.rakuten.ne.jp/gold/brotures/items/deda/dabar.html" frameborder="0" id="items-col-content" scrolling="no"&gt;&lt;/iframe&gt;</t>
  </si>
  <si>
    <t>http://image.rakuten.co.jp/brotures/cabinet/items/deda/dabar.jpg</t>
  </si>
  <si>
    <t>DEDADABAR</t>
  </si>
  <si>
    <t>296915-0010001759</t>
  </si>
  <si>
    <t>dxn_bar_j_fit_ark</t>
  </si>
  <si>
    <t>Dixna ジェイフィット アーク ドロップバー</t>
  </si>
  <si>
    <t>ジェイフィット</t>
  </si>
  <si>
    <t>アーク</t>
  </si>
  <si>
    <t>ドロップバー</t>
  </si>
  <si>
    <t>(Dixna ジェイフィット アーク ドロップバー)</t>
  </si>
  <si>
    <t>&lt;iframe src="http://www.rakuten.ne.jp/gold/brotures/spec/dixna/dxn_bar_j_fit_ark.html" frameborder="0" id="spec-content" scrolling="no"&gt;&lt;/iframe&gt;</t>
  </si>
  <si>
    <t>&lt;iframe src="http://www.rakuten.ne.jp/gold/brotures/items/dixna/dxn_bar_j_fit_ark.html" frameborder="0" id="items-col-content" scrolling="no"&gt;&lt;/iframe&gt;</t>
  </si>
  <si>
    <t>http://image.rakuten.co.jp/brotures/cabinet/items/dixna/dxn_bar_j_fit_ark.jpg</t>
  </si>
  <si>
    <t>Dixnaジェイフィットアークドロップバー</t>
  </si>
  <si>
    <t>296915-0010002504</t>
  </si>
  <si>
    <t>dxn_bar_j_fit_ever_bk</t>
  </si>
  <si>
    <t>Dixna ジェイフィット エバー BLACK</t>
  </si>
  <si>
    <t>エバー</t>
  </si>
  <si>
    <t>(Dixna ジェイフィット エバー BLACK)</t>
  </si>
  <si>
    <t>&lt;iframe src="http://www.rakuten.ne.jp/gold/brotures/spec/dixna/dxn_bar_j_fit_ever_bk.html" frameborder="0" id="spec-content" scrolling="no"&gt;&lt;/iframe&gt;</t>
  </si>
  <si>
    <t>&lt;iframe src="http://www.rakuten.ne.jp/gold/brotures/items/dixna/dxn_bar_j_fit_ever_bk.html" frameborder="0" id="items-col-content" scrolling="no"&gt;&lt;/iframe&gt;</t>
  </si>
  <si>
    <t>http://image.rakuten.co.jp/brotures/cabinet/items/dixna/dxn_bar_j_fit_ever_bk.jpg</t>
  </si>
  <si>
    <t>DixnaジェイフィットエバーBLACK</t>
  </si>
  <si>
    <t>296915-0010002505</t>
  </si>
  <si>
    <t>dxn_bar_j_fit_ever_wh</t>
  </si>
  <si>
    <t>Dixna ジェイフィット エバー WHITE</t>
  </si>
  <si>
    <t>(Dixna ジェイフィット エバー WHITE)</t>
  </si>
  <si>
    <t>&lt;iframe src="http://www.rakuten.ne.jp/gold/brotures/spec/dixna/dxn_bar_j_fit_ever_wh.html" frameborder="0" id="spec-content" scrolling="no"&gt;&lt;/iframe&gt;</t>
  </si>
  <si>
    <t>&lt;iframe src="http://www.rakuten.ne.jp/gold/brotures/items/dixna/dxn_bar_j_fit_ever_wh.html" frameborder="0" id="items-col-content" scrolling="no"&gt;&lt;/iframe&gt;</t>
  </si>
  <si>
    <t>http://image.rakuten.co.jp/brotures/cabinet/items/dixna/dxn_bar_j_fit_ever_wh.jpg</t>
  </si>
  <si>
    <t>DixnaジェイフィットエバーWHITE</t>
  </si>
  <si>
    <t>296915-0010002506</t>
  </si>
  <si>
    <t>dxn_bar_j_fit_more_bk</t>
  </si>
  <si>
    <t>Dixna ジェイフィット モア WHITE</t>
  </si>
  <si>
    <t>(Dixna ジェイフィット モア WHITE)</t>
  </si>
  <si>
    <t>&lt;iframe src="http://www.rakuten.ne.jp/gold/brotures/spec/dixna/dxn_bar_j_fit_more_bk.html" frameborder="0" id="spec-content" scrolling="no"&gt;&lt;/iframe&gt;</t>
  </si>
  <si>
    <t>&lt;iframe src="http://www.rakuten.ne.jp/gold/brotures/items/dixna/dxn_bar_j_fit_more_bk.html" frameborder="0" id="items-col-content" scrolling="no"&gt;&lt;/iframe&gt;</t>
  </si>
  <si>
    <t>http://image.rakuten.co.jp/brotures/cabinet/items/dixna/dxn_bar_j_fit_more_bk.jpg</t>
  </si>
  <si>
    <t>DixnaジェイフィットモアWHITE</t>
  </si>
  <si>
    <t>296915-0010002507</t>
  </si>
  <si>
    <t>dxn_bar_zeke</t>
  </si>
  <si>
    <t>Dixna ジーク ドロップバー</t>
  </si>
  <si>
    <t>ジーク</t>
  </si>
  <si>
    <t>(Dixna ジーク ドロップバー)</t>
  </si>
  <si>
    <t>&lt;iframe src="http://www.rakuten.ne.jp/gold/brotures/spec/dixna/dxn_bar_zeke.html" frameborder="0" id="spec-content" scrolling="no"&gt;&lt;/iframe&gt;</t>
  </si>
  <si>
    <t>&lt;iframe src="http://www.rakuten.ne.jp/gold/brotures/items/dixna/dxn_bar_zeke.html" frameborder="0" id="items-col-content" scrolling="no"&gt;&lt;/iframe&gt;</t>
  </si>
  <si>
    <t>http://image.rakuten.co.jp/brotures/cabinet/items/dixna/dxn_bar_zeke.jpg</t>
  </si>
  <si>
    <t>Dixnaジークドロップバー</t>
  </si>
  <si>
    <t>296915-0010002508</t>
  </si>
  <si>
    <t>ec90-trackbar</t>
  </si>
  <si>
    <t>EASTON</t>
  </si>
  <si>
    <t>EASTON EC90 Track Dropbar</t>
  </si>
  <si>
    <t>EC90</t>
  </si>
  <si>
    <t>Track</t>
  </si>
  <si>
    <t>(EASTON EC90 Track Dropbar)</t>
  </si>
  <si>
    <t>&lt;iframe src="http://www.rakuten.ne.jp/gold/brotures/spec/easton/ec90-trackbar.html" frameborder="0" id="spec-content" scrolling="no"&gt;&lt;/iframe&gt;</t>
  </si>
  <si>
    <t>&lt;iframe src="http://www.rakuten.ne.jp/gold/brotures/items/easton/ec90-trackbar.html" frameborder="0" id="items-col-content" scrolling="no"&gt;&lt;/iframe&gt;</t>
  </si>
  <si>
    <t>http://image.rakuten.co.jp/brotures/cabinet/items/easton/ec90-trackbar.jpg</t>
  </si>
  <si>
    <t>EASTONEC90TrackDropbar</t>
  </si>
  <si>
    <t>296915-0010001787</t>
  </si>
  <si>
    <t>handle-carbon</t>
  </si>
  <si>
    <t>BROTURES Original Carbon Dropbar</t>
  </si>
  <si>
    <t>(BROTURES Original Carbon Dropbar)</t>
  </si>
  <si>
    <t>&lt;iframe src="http://www.rakuten.ne.jp/gold/brotures/spec/brotures/handle-carbon.html" frameborder="0" id="spec-content" scrolling="no"&gt;&lt;/iframe&gt;</t>
  </si>
  <si>
    <t>&lt;iframe src="http://www.rakuten.ne.jp/gold/brotures/items/brotures/handle-carbon.html" frameborder="0" id="items-col-content" scrolling="no"&gt;&lt;/iframe&gt;</t>
  </si>
  <si>
    <t>http://image.rakuten.co.jp/brotures/cabinet/items/brotures/handle-carbon.jpg</t>
  </si>
  <si>
    <t>BROTURESOriginalCarbonDropbar</t>
  </si>
  <si>
    <t>296915-0010001981</t>
  </si>
  <si>
    <t>hb_101</t>
  </si>
  <si>
    <t>TRIGON フルカーボンストレートハンドル</t>
  </si>
  <si>
    <t>フルカーボンストレートハンドル</t>
  </si>
  <si>
    <t>(TRIGON フルカーボンストレートハンドル)</t>
  </si>
  <si>
    <t>&lt;iframe src="http://www.rakuten.ne.jp/gold/brotures/spec/trigon/hb_101.html" frameborder="0" id="spec-content" scrolling="no"&gt;&lt;/iframe&gt;</t>
  </si>
  <si>
    <t>&lt;iframe src="http://www.rakuten.ne.jp/gold/brotures/items/trigon/hb_101.html" frameborder="0" id="items-col-content" scrolling="no"&gt;&lt;/iframe&gt;</t>
  </si>
  <si>
    <t>http://image.rakuten.co.jp/brotures/cabinet/items/trigon/hb_101.jpg</t>
  </si>
  <si>
    <t>TRIGONフルカーボンストレートハンドル</t>
  </si>
  <si>
    <t>296915-0010002228</t>
  </si>
  <si>
    <t>hb_102</t>
  </si>
  <si>
    <t>TRIGON フルカーボンフリーライドハンドル</t>
  </si>
  <si>
    <t>フルカーボンフリーライドハンドル</t>
  </si>
  <si>
    <t>(TRIGON フルカーボンフリーライドハンドル)</t>
  </si>
  <si>
    <t>&lt;iframe src="http://www.rakuten.ne.jp/gold/brotures/spec/trigon/hb_102.html" frameborder="0" id="spec-content" scrolling="no"&gt;&lt;/iframe&gt;</t>
  </si>
  <si>
    <t>&lt;iframe src="http://www.rakuten.ne.jp/gold/brotures/items/trigon/hb_102.html" frameborder="0" id="items-col-content" scrolling="no"&gt;&lt;/iframe&gt;</t>
  </si>
  <si>
    <t>http://image.rakuten.co.jp/brotures/cabinet/items/trigon/hb_102.jpg</t>
  </si>
  <si>
    <t>TRIGONフルカーボンフリーライドハンドル</t>
  </si>
  <si>
    <t>296915-0010002229</t>
  </si>
  <si>
    <t>hndl_b123aa</t>
  </si>
  <si>
    <t>&lt;iframe src="http://www.rakuten.ne.jp/gold/brotures/spec2/hndl_b123aa.html" frameborder="0" id="spec-content" scrolling="no"&gt;&lt;/iframe&gt;</t>
  </si>
  <si>
    <t>&lt;iframe src="http://www.rakuten.ne.jp/gold/brotures/items/nitto/hndl_b123aa.html" frameborder="0" id="items-col-content" scrolling="no"&gt;&lt;/iframe&gt;</t>
  </si>
  <si>
    <t>http://image.rakuten.co.jp/brotures/cabinet/items/nitto/hndl_b123aa.jpg</t>
  </si>
  <si>
    <t>296915-0010002855</t>
  </si>
  <si>
    <t>hndl_b123crmo</t>
  </si>
  <si>
    <t>NITTO B123CrMo</t>
  </si>
  <si>
    <t>B123CrMo</t>
  </si>
  <si>
    <t>(NITTO B123CrMo)</t>
  </si>
  <si>
    <t>&lt;iframe src="http://www.rakuten.ne.jp/gold/brotures/spec2/hndl_b123crmo.html" frameborder="0" id="spec-content" scrolling="no"&gt;&lt;/iframe&gt;</t>
  </si>
  <si>
    <t>&lt;iframe src="http://www.rakuten.ne.jp/gold/brotures/items/nitto/hndl_b123crmo.html" frameborder="0" id="items-col-content" scrolling="no"&gt;&lt;/iframe&gt;</t>
  </si>
  <si>
    <t>http://image.rakuten.co.jp/brotures/cabinet/items/nitto/hndl_b123crmo.jpg</t>
  </si>
  <si>
    <t>NITTOB123CrMo</t>
  </si>
  <si>
    <t>296915-0010002856</t>
  </si>
  <si>
    <t>hndl_b132aaf</t>
  </si>
  <si>
    <t>NITTO B132AAF</t>
  </si>
  <si>
    <t>B132AAF</t>
  </si>
  <si>
    <t>(NITTO B132AAF)</t>
  </si>
  <si>
    <t>&lt;iframe src="http://www.rakuten.ne.jp/gold/brotures/spec2/hndl_b132aaf.html" frameborder="0" id="spec-content" scrolling="no"&gt;&lt;/iframe&gt;</t>
  </si>
  <si>
    <t>&lt;iframe src="http://www.rakuten.ne.jp/gold/brotures/items/nitto/hndl_b132aaf.html" frameborder="0" id="items-col-content" scrolling="no"&gt;&lt;/iframe&gt;</t>
  </si>
  <si>
    <t>http://image.rakuten.co.jp/brotures/cabinet/items/nitto/hndl_b132aaf.jpg</t>
  </si>
  <si>
    <t>NITTOB132AAF</t>
  </si>
  <si>
    <t>296915-0010002857</t>
  </si>
  <si>
    <t>hndl_b135aaf</t>
  </si>
  <si>
    <t>NITTO B135AA</t>
  </si>
  <si>
    <t>B135AA</t>
  </si>
  <si>
    <t>(NITTO B135AA)</t>
  </si>
  <si>
    <t>&lt;iframe src="http://www.rakuten.ne.jp/gold/brotures/spec2/hndl_b135aaf.html" frameborder="0" id="spec-content" scrolling="no"&gt;&lt;/iframe&gt;</t>
  </si>
  <si>
    <t>&lt;iframe src="http://www.rakuten.ne.jp/gold/brotures/items/nitto/hndl_b135aaf.html" frameborder="0" id="items-col-content" scrolling="no"&gt;&lt;/iframe&gt;</t>
  </si>
  <si>
    <t>http://image.rakuten.co.jp/brotures/cabinet/items/nitto/hndl_b135aaf.jpg</t>
  </si>
  <si>
    <t>NITTOB135AA</t>
  </si>
  <si>
    <t>296915-0010002858</t>
  </si>
  <si>
    <t>hndl_b201_bk</t>
  </si>
  <si>
    <t>NITTO B201 BLACK</t>
  </si>
  <si>
    <t>B201</t>
  </si>
  <si>
    <t>(NITTO B201 BLACK)</t>
  </si>
  <si>
    <t>&lt;iframe src="http://www.rakuten.ne.jp/gold/brotures/spec2/hndl_b201_bk.html" frameborder="0" id="spec-content" scrolling="no"&gt;&lt;/iframe&gt;</t>
  </si>
  <si>
    <t>&lt;iframe src="http://www.rakuten.ne.jp/gold/brotures/items/nitto/hndl_b201_bk.html" frameborder="0" id="items-col-content" scrolling="no"&gt;&lt;/iframe&gt;</t>
  </si>
  <si>
    <t>http://image.rakuten.co.jp/brotures/cabinet/items/nitto/hndl_b201_bk.jpg</t>
  </si>
  <si>
    <t>NITTOB201BLACK</t>
  </si>
  <si>
    <t>296915-0010002859</t>
  </si>
  <si>
    <t>hndl_b201_bl</t>
  </si>
  <si>
    <t>NITTO B201 BLUE</t>
  </si>
  <si>
    <t>(NITTO B201 BLUE)</t>
  </si>
  <si>
    <t>&lt;iframe src="http://www.rakuten.ne.jp/gold/brotures/spec2/hndl_b201_bl.html" frameborder="0" id="spec-content" scrolling="no"&gt;&lt;/iframe&gt;</t>
  </si>
  <si>
    <t>&lt;iframe src="http://www.rakuten.ne.jp/gold/brotures/items/nitto/hndl_b201_bl.html" frameborder="0" id="items-col-content" scrolling="no"&gt;&lt;/iframe&gt;</t>
  </si>
  <si>
    <t>http://image.rakuten.co.jp/brotures/cabinet/items/nitto/hndl_b201_bl.jpg</t>
  </si>
  <si>
    <t>NITTOB201BLUE</t>
  </si>
  <si>
    <t>296915-0010002860</t>
  </si>
  <si>
    <t>hndl_b201_gl</t>
  </si>
  <si>
    <t>NITTO B201 GOLD</t>
  </si>
  <si>
    <t>(NITTO B201 GOLD)</t>
  </si>
  <si>
    <t>&lt;iframe src="http://www.rakuten.ne.jp/gold/brotures/spec2/hndl_b201_gl.html" frameborder="0" id="spec-content" scrolling="no"&gt;&lt;/iframe&gt;</t>
  </si>
  <si>
    <t>&lt;iframe src="http://www.rakuten.ne.jp/gold/brotures/items/nitto/hndl_b201_gl.html" frameborder="0" id="items-col-content" scrolling="no"&gt;&lt;/iframe&gt;</t>
  </si>
  <si>
    <t>http://image.rakuten.co.jp/brotures/cabinet/items/nitto/hndl_b201_gl.jpg</t>
  </si>
  <si>
    <t>NITTOB201GOLD</t>
  </si>
  <si>
    <t>296915-0010002861</t>
  </si>
  <si>
    <t>hndl_b201_s</t>
  </si>
  <si>
    <t>NITTO B201 SILVER</t>
  </si>
  <si>
    <t>(NITTO B201 SILVER)</t>
  </si>
  <si>
    <t>&lt;iframe src="http://www.rakuten.ne.jp/gold/brotures/spec2/hndl_b201_s.html" frameborder="0" id="spec-content" scrolling="no"&gt;&lt;/iframe&gt;</t>
  </si>
  <si>
    <t>&lt;iframe src="http://www.rakuten.ne.jp/gold/brotures/items/nitto/hndl_b201_s.html" frameborder="0" id="items-col-content" scrolling="no"&gt;&lt;/iframe&gt;</t>
  </si>
  <si>
    <t>http://image.rakuten.co.jp/brotures/cabinet/items/nitto/hndl_b201_s.jpg</t>
  </si>
  <si>
    <t>NITTOB201SILVER</t>
  </si>
  <si>
    <t>296915-0010002862</t>
  </si>
  <si>
    <t>hndl_b2522aa</t>
  </si>
  <si>
    <t>NITTO B2522AA</t>
  </si>
  <si>
    <t>B2522AA</t>
  </si>
  <si>
    <t>(NITTO B2522AA)</t>
  </si>
  <si>
    <t>&lt;iframe src="http://www.rakuten.ne.jp/gold/brotures/spec2/hndl_b2522aa.html" frameborder="0" id="spec-content" scrolling="no"&gt;&lt;/iframe&gt;</t>
  </si>
  <si>
    <t>&lt;iframe src="http://www.rakuten.ne.jp/gold/brotures/items/nitto/hndl_b2522aa.html" frameborder="0" id="items-col-content" scrolling="no"&gt;&lt;/iframe&gt;</t>
  </si>
  <si>
    <t>http://image.rakuten.co.jp/brotures/cabinet/items/nitto/hndl_b2522aa.jpg</t>
  </si>
  <si>
    <t>NITTOB2522AA</t>
  </si>
  <si>
    <t>296915-0010002863</t>
  </si>
  <si>
    <t>hndl_b260aaf_bk</t>
  </si>
  <si>
    <t>NITTO B260AAF BLACK</t>
  </si>
  <si>
    <t>B260AAF</t>
  </si>
  <si>
    <t>(NITTO B260AAF BLACK)</t>
  </si>
  <si>
    <t>&lt;iframe src="http://www.rakuten.ne.jp/gold/brotures/spec2/hndl_b260aaf_bk.html" frameborder="0" id="spec-content" scrolling="no"&gt;&lt;/iframe&gt;</t>
  </si>
  <si>
    <t>&lt;iframe src="http://www.rakuten.ne.jp/gold/brotures/items/nitto/hndl_b260aaf_bk.html" frameborder="0" id="items-col-content" scrolling="no"&gt;&lt;/iframe&gt;</t>
  </si>
  <si>
    <t>http://image.rakuten.co.jp/brotures/cabinet/items/nitto/hndl_b260aaf_bk.jpg</t>
  </si>
  <si>
    <t>NITTOB260AAFBLACK</t>
  </si>
  <si>
    <t>296915-0010002864</t>
  </si>
  <si>
    <t>hndl_b260aaf_s</t>
  </si>
  <si>
    <t>NITTO B260AAF SILVER</t>
  </si>
  <si>
    <t>(NITTO B260AAF SILVER)</t>
  </si>
  <si>
    <t>&lt;iframe src="http://www.rakuten.ne.jp/gold/brotures/spec2/hndl_b260aaf_s.html" frameborder="0" id="spec-content" scrolling="no"&gt;&lt;/iframe&gt;</t>
  </si>
  <si>
    <t>&lt;iframe src="http://www.rakuten.ne.jp/gold/brotures/items/nitto/hndl_b260aaf_s.html" frameborder="0" id="items-col-content" scrolling="no"&gt;&lt;/iframe&gt;</t>
  </si>
  <si>
    <t>http://image.rakuten.co.jp/brotures/cabinet/items/nitto/hndl_b260aaf_s.jpg</t>
  </si>
  <si>
    <t>NITTOB260AAFSILVER</t>
  </si>
  <si>
    <t>296915-0010002865</t>
  </si>
  <si>
    <t>hndl_b263aa_bk</t>
  </si>
  <si>
    <t>NITTO B263AA BLACK</t>
  </si>
  <si>
    <t>B263AA</t>
  </si>
  <si>
    <t>(NITTO B263AA BLACK)</t>
  </si>
  <si>
    <t>&lt;iframe src="http://www.rakuten.ne.jp/gold/brotures/spec2/hndl_b263aa_bk.html" frameborder="0" id="spec-content" scrolling="no"&gt;&lt;/iframe&gt;</t>
  </si>
  <si>
    <t>&lt;iframe src="http://www.rakuten.ne.jp/gold/brotures/items/nitto/hndl_b263aa_bk.html" frameborder="0" id="items-col-content" scrolling="no"&gt;&lt;/iframe&gt;</t>
  </si>
  <si>
    <t>http://image.rakuten.co.jp/brotures/cabinet/items/nitto/hndl_b263aa_bk.jpg</t>
  </si>
  <si>
    <t>NITTOB263AABLACK</t>
  </si>
  <si>
    <t>296915-0010002866</t>
  </si>
  <si>
    <t>hndl_b263aa_s</t>
  </si>
  <si>
    <t>NITTO B263AA SILVER</t>
  </si>
  <si>
    <t>(NITTO B263AA SILVER)</t>
  </si>
  <si>
    <t>&lt;iframe src="http://www.rakuten.ne.jp/gold/brotures/spec2/hndl_b263aa_s.html" frameborder="0" id="spec-content" scrolling="no"&gt;&lt;/iframe&gt;</t>
  </si>
  <si>
    <t>&lt;iframe src="http://www.rakuten.ne.jp/gold/brotures/items/nitto/hndl_b263aa_s.html" frameborder="0" id="items-col-content" scrolling="no"&gt;&lt;/iframe&gt;</t>
  </si>
  <si>
    <t>http://image.rakuten.co.jp/brotures/cabinet/items/nitto/hndl_b263aa_s.jpg</t>
  </si>
  <si>
    <t>NITTOB263AASILVER</t>
  </si>
  <si>
    <t>296915-0010002867</t>
  </si>
  <si>
    <t>hndl_b266aa</t>
  </si>
  <si>
    <t>NITTO B266AA</t>
  </si>
  <si>
    <t>B266AA</t>
  </si>
  <si>
    <t>(NITTO B266AA)</t>
  </si>
  <si>
    <t>&lt;iframe src="http://www.rakuten.ne.jp/gold/brotures/spec2/hndl_b266aa.html" frameborder="0" id="spec-content" scrolling="no"&gt;&lt;/iframe&gt;</t>
  </si>
  <si>
    <t>&lt;iframe src="http://www.rakuten.ne.jp/gold/brotures/items/nitto/hndl_b266aa.html" frameborder="0" id="items-col-content" scrolling="no"&gt;&lt;/iframe&gt;</t>
  </si>
  <si>
    <t>http://image.rakuten.co.jp/brotures/cabinet/items/nitto/hndl_b266aa.jpg</t>
  </si>
  <si>
    <t>NITTOB266AA</t>
  </si>
  <si>
    <t>296915-0010002868</t>
  </si>
  <si>
    <t>hndl_b302aa</t>
  </si>
  <si>
    <t>NITTO B302AA</t>
  </si>
  <si>
    <t>B302AA</t>
  </si>
  <si>
    <t>(NITTO B302AA)</t>
  </si>
  <si>
    <t>&lt;iframe src="http://www.rakuten.ne.jp/gold/brotures/spec2/hndl_b302aa.html" frameborder="0" id="spec-content" scrolling="no"&gt;&lt;/iframe&gt;</t>
  </si>
  <si>
    <t>&lt;iframe src="http://www.rakuten.ne.jp/gold/brotures/items/nitto/hndl_b302aa.html" frameborder="0" id="items-col-content" scrolling="no"&gt;&lt;/iframe&gt;</t>
  </si>
  <si>
    <t>http://image.rakuten.co.jp/brotures/cabinet/items/nitto/hndl_b302aa.jpg</t>
  </si>
  <si>
    <t>NITTOB302AA</t>
  </si>
  <si>
    <t>296915-0010002869</t>
  </si>
  <si>
    <t>hndl_b307aa</t>
  </si>
  <si>
    <t>NITTO B307AA</t>
  </si>
  <si>
    <t>B307AA</t>
  </si>
  <si>
    <t>(NITTO B307AA)</t>
  </si>
  <si>
    <t>&lt;iframe src="http://www.rakuten.ne.jp/gold/brotures/spec2/hndl_b307aa.html" frameborder="0" id="spec-content" scrolling="no"&gt;&lt;/iframe&gt;</t>
  </si>
  <si>
    <t>&lt;iframe src="http://www.rakuten.ne.jp/gold/brotures/items/nitto/hndl_b307aa.html" frameborder="0" id="items-col-content" scrolling="no"&gt;&lt;/iframe&gt;</t>
  </si>
  <si>
    <t>http://image.rakuten.co.jp/brotures/cabinet/items/nitto/hndl_b307aa.jpg</t>
  </si>
  <si>
    <t>NITTOB307AA</t>
  </si>
  <si>
    <t>296915-0010002870</t>
  </si>
  <si>
    <t>hndl_b352aa</t>
  </si>
  <si>
    <t>NITTO B352AA</t>
  </si>
  <si>
    <t>B352AA</t>
  </si>
  <si>
    <t>(NITTO B352AA)</t>
  </si>
  <si>
    <t>&lt;iframe src="http://www.rakuten.ne.jp/gold/brotures/spec2/hndl_b352aa.html" frameborder="0" id="spec-content" scrolling="no"&gt;&lt;/iframe&gt;</t>
  </si>
  <si>
    <t>&lt;iframe src="http://www.rakuten.ne.jp/gold/brotures/items/nitto/hndl_b352aa.html" frameborder="0" id="items-col-content" scrolling="no"&gt;&lt;/iframe&gt;</t>
  </si>
  <si>
    <t>http://image.rakuten.co.jp/brotures/cabinet/items/nitto/hndl_b352aa.jpg</t>
  </si>
  <si>
    <t>NITTOB352AA</t>
  </si>
  <si>
    <t>296915-0010002871</t>
  </si>
  <si>
    <t>hndl_b602aa</t>
  </si>
  <si>
    <t>NITTO B602AA</t>
  </si>
  <si>
    <t>B602AA</t>
  </si>
  <si>
    <t>(NITTO B602AA)</t>
  </si>
  <si>
    <t>&lt;iframe src="http://www.rakuten.ne.jp/gold/brotures/spec2/hndl_b602aa.html" frameborder="0" id="spec-content" scrolling="no"&gt;&lt;/iframe&gt;</t>
  </si>
  <si>
    <t>&lt;iframe src="http://www.rakuten.ne.jp/gold/brotures/items/nitto/hndl_b602aa.html" frameborder="0" id="items-col-content" scrolling="no"&gt;&lt;/iframe&gt;</t>
  </si>
  <si>
    <t>http://image.rakuten.co.jp/brotures/cabinet/items/nitto/hndl_b602aa.jpg</t>
  </si>
  <si>
    <t>NITTOB602AA</t>
  </si>
  <si>
    <t>296915-0010002872</t>
  </si>
  <si>
    <t>hndl_b617aa</t>
  </si>
  <si>
    <t>NITTO B617AA</t>
  </si>
  <si>
    <t>B617AA</t>
  </si>
  <si>
    <t>(NITTO B617AA)</t>
  </si>
  <si>
    <t>&lt;iframe src="http://www.rakuten.ne.jp/gold/brotures/spec2/hndl_b617aa.html" frameborder="0" id="spec-content" scrolling="no"&gt;&lt;/iframe&gt;</t>
  </si>
  <si>
    <t>&lt;iframe src="http://www.rakuten.ne.jp/gold/brotures/items/nitto/hndl_b617aa.html" frameborder="0" id="items-col-content" scrolling="no"&gt;&lt;/iframe&gt;</t>
  </si>
  <si>
    <t>http://image.rakuten.co.jp/brotures/cabinet/items/nitto/hndl_b617aa.jpg</t>
  </si>
  <si>
    <t>NITTOB617AA</t>
  </si>
  <si>
    <t>296915-0010002873</t>
  </si>
  <si>
    <t>hndl_b622aa</t>
  </si>
  <si>
    <t>NITTO B622AA</t>
  </si>
  <si>
    <t>B622AA</t>
  </si>
  <si>
    <t>(NITTO B622AA)</t>
  </si>
  <si>
    <t>&lt;iframe src="http://www.rakuten.ne.jp/gold/brotures/spec2/hndl_b622aa.html" frameborder="0" id="spec-content" scrolling="no"&gt;&lt;/iframe&gt;</t>
  </si>
  <si>
    <t>&lt;iframe src="http://www.rakuten.ne.jp/gold/brotures/items/nitto/hndl_b622aa.html" frameborder="0" id="items-col-content" scrolling="no"&gt;&lt;/iframe&gt;</t>
  </si>
  <si>
    <t>http://image.rakuten.co.jp/brotures/cabinet/items/nitto/hndl_b622aa.jpg</t>
  </si>
  <si>
    <t>NITTOB622AA</t>
  </si>
  <si>
    <t>296915-0010002874</t>
  </si>
  <si>
    <t>hndl_bone10</t>
  </si>
  <si>
    <t>KCNC SC BONE FLAT 10</t>
  </si>
  <si>
    <t>SC</t>
  </si>
  <si>
    <t>BONE</t>
  </si>
  <si>
    <t>(KCNC SC BONE FLAT 10)</t>
  </si>
  <si>
    <t>&lt;iframe src="http://www.rakuten.ne.jp/gold/brotures/spec2/hndl_bone10.html" frameborder="0" id="spec-content" scrolling="no"&gt;&lt;/iframe&gt;</t>
  </si>
  <si>
    <t>&lt;iframe src="http://www.rakuten.ne.jp/gold/brotures/items/kcnc/hndl_bone10.html" frameborder="0" id="items-col-content" scrolling="no"&gt;&lt;/iframe&gt;</t>
  </si>
  <si>
    <t>http://image.rakuten.co.jp/brotures/cabinet/items/kcnc/hndl_bone10.jpg</t>
  </si>
  <si>
    <t>KCNCSCBONEFLAT10</t>
  </si>
  <si>
    <t>296915-0010003113</t>
  </si>
  <si>
    <t>hndl_bone29er</t>
  </si>
  <si>
    <t>KCNC SC BONE FLAT 29er</t>
  </si>
  <si>
    <t>29er</t>
  </si>
  <si>
    <t>(KCNC SC BONE FLAT 29er)</t>
  </si>
  <si>
    <t>&lt;iframe src="http://www.rakuten.ne.jp/gold/brotures/spec2/hndl_bone29er.html" frameborder="0" id="spec-content" scrolling="no"&gt;&lt;/iframe&gt;</t>
  </si>
  <si>
    <t>&lt;iframe src="http://www.rakuten.ne.jp/gold/brotures/items/kcnc/hndl_bone29er.html" frameborder="0" id="items-col-content" scrolling="no"&gt;&lt;/iframe&gt;</t>
  </si>
  <si>
    <t>http://image.rakuten.co.jp/brotures/cabinet/items/kcnc/hndl_bone29er.jpg</t>
  </si>
  <si>
    <t>KCNCSCBONEFLAT29er</t>
  </si>
  <si>
    <t>296915-0010003114</t>
  </si>
  <si>
    <t>hndl_bone8</t>
  </si>
  <si>
    <t>KCNC SC BONE FLAT 8</t>
  </si>
  <si>
    <t>(KCNC SC BONE FLAT 8)</t>
  </si>
  <si>
    <t>&lt;iframe src="http://www.rakuten.ne.jp/gold/brotures/spec2/hndl_bone8.html" frameborder="0" id="spec-content" scrolling="no"&gt;&lt;/iframe&gt;</t>
  </si>
  <si>
    <t>&lt;iframe src="http://www.rakuten.ne.jp/gold/brotures/items/kcnc/hndl_bone8.html" frameborder="0" id="items-col-content" scrolling="no"&gt;&lt;/iframe&gt;</t>
  </si>
  <si>
    <t>http://image.rakuten.co.jp/brotures/cabinet/items/kcnc/hndl_bone8.jpg</t>
  </si>
  <si>
    <t>KCNCSCBONEFLAT8</t>
  </si>
  <si>
    <t>296915-0010003115</t>
  </si>
  <si>
    <t>hndl_boneriser</t>
  </si>
  <si>
    <t>KCNC SC BONE RISER</t>
  </si>
  <si>
    <t>RISER</t>
  </si>
  <si>
    <t>(KCNC SC BONE RISER)</t>
  </si>
  <si>
    <t>&lt;iframe src="http://www.rakuten.ne.jp/gold/brotures/spec2/hndl_boneriser.html" frameborder="0" id="spec-content" scrolling="no"&gt;&lt;/iframe&gt;</t>
  </si>
  <si>
    <t>&lt;iframe src="http://www.rakuten.ne.jp/gold/brotures/items/kcnc/hndl_boneriser.html" frameborder="0" id="items-col-content" scrolling="no"&gt;&lt;/iframe&gt;</t>
  </si>
  <si>
    <t>http://image.rakuten.co.jp/brotures/cabinet/items/kcnc/hndl_boneriser.jpg</t>
  </si>
  <si>
    <t>KCNCSCBONERISER</t>
  </si>
  <si>
    <t>296915-0010003116</t>
  </si>
  <si>
    <t>hndl_cobalt_11f</t>
  </si>
  <si>
    <t>crankbrothers cobalt 11 flat</t>
  </si>
  <si>
    <t>cobalt</t>
  </si>
  <si>
    <t>flat</t>
  </si>
  <si>
    <t>(crankbrothers cobalt 11 flat)</t>
  </si>
  <si>
    <t>&lt;iframe src="http://www.rakuten.ne.jp/gold/brotures/spec2/hndl_cobalt_11f.html" frameborder="0" id="spec-content" scrolling="no"&gt;&lt;/iframe&gt;</t>
  </si>
  <si>
    <t>&lt;iframe src="http://www.rakuten.ne.jp/gold/brotures/items/crankbrothers/hndl_cobalt_11f.html" frameborder="0" id="items-col-content" scrolling="no"&gt;&lt;/iframe&gt;</t>
  </si>
  <si>
    <t>http://image.rakuten.co.jp/brotures/cabinet/items/crankbrothers/hndl_cobalt_11f.jpg</t>
  </si>
  <si>
    <t>crankbrotherscobalt11flat</t>
  </si>
  <si>
    <t>296915-0010003031</t>
  </si>
  <si>
    <t>hndl_cobalt_11r</t>
  </si>
  <si>
    <t>crankbrothers cobalt 11 riser</t>
  </si>
  <si>
    <t>riser</t>
  </si>
  <si>
    <t>(crankbrothers cobalt 11 riser)</t>
  </si>
  <si>
    <t>&lt;iframe src="http://www.rakuten.ne.jp/gold/brotures/spec2/hndl_cobalt_11r.html" frameborder="0" id="spec-content" scrolling="no"&gt;&lt;/iframe&gt;</t>
  </si>
  <si>
    <t>&lt;iframe src="http://www.rakuten.ne.jp/gold/brotures/items/crankbrothers/hndl_cobalt_11r.html" frameborder="0" id="items-col-content" scrolling="no"&gt;&lt;/iframe&gt;</t>
  </si>
  <si>
    <t>http://image.rakuten.co.jp/brotures/cabinet/items/crankbrothers/hndl_cobalt_11r.jpg</t>
  </si>
  <si>
    <t>crankbrotherscobalt11riser</t>
  </si>
  <si>
    <t>296915-0010003032</t>
  </si>
  <si>
    <t>hndl_cobalt_2f</t>
  </si>
  <si>
    <t>crankbrothers cobalt 3 flat</t>
  </si>
  <si>
    <t>(crankbrothers cobalt 3 flat)</t>
  </si>
  <si>
    <t>&lt;iframe src="http://www.rakuten.ne.jp/gold/brotures/spec2/hndl_cobalt_2f.html" frameborder="0" id="spec-content" scrolling="no"&gt;&lt;/iframe&gt;</t>
  </si>
  <si>
    <t>&lt;iframe src="http://www.rakuten.ne.jp/gold/brotures/items/crankbrothers/hndl_cobalt_2f.html" frameborder="0" id="items-col-content" scrolling="no"&gt;&lt;/iframe&gt;</t>
  </si>
  <si>
    <t>http://image.rakuten.co.jp/brotures/cabinet/items/crankbrothers/hndl_cobalt_2f.jpg</t>
  </si>
  <si>
    <t>crankbrotherscobalt3flat</t>
  </si>
  <si>
    <t>296915-0010003033</t>
  </si>
  <si>
    <t>hndl_cobalt_2r</t>
  </si>
  <si>
    <t>crankbrothers cobalt 3 riser</t>
  </si>
  <si>
    <t>(crankbrothers cobalt 3 riser)</t>
  </si>
  <si>
    <t>&lt;iframe src="http://www.rakuten.ne.jp/gold/brotures/spec2/hndl_cobalt_2r.html" frameborder="0" id="spec-content" scrolling="no"&gt;&lt;/iframe&gt;</t>
  </si>
  <si>
    <t>&lt;iframe src="http://www.rakuten.ne.jp/gold/brotures/items/crankbrothers/hndl_cobalt_2r.html" frameborder="0" id="items-col-content" scrolling="no"&gt;&lt;/iframe&gt;</t>
  </si>
  <si>
    <t>http://image.rakuten.co.jp/brotures/cabinet/items/crankbrothers/hndl_cobalt_2r.jpg</t>
  </si>
  <si>
    <t>crankbrotherscobalt3riser</t>
  </si>
  <si>
    <t>296915-0010003034</t>
  </si>
  <si>
    <t>hndl_cobalt_3f</t>
  </si>
  <si>
    <t>crankbrothers cobalt 2 flat</t>
  </si>
  <si>
    <t>(crankbrothers cobalt 2 flat)</t>
  </si>
  <si>
    <t>&lt;iframe src="http://www.rakuten.ne.jp/gold/brotures/spec2/hndl_cobalt_3f.html" frameborder="0" id="spec-content" scrolling="no"&gt;&lt;/iframe&gt;</t>
  </si>
  <si>
    <t>&lt;iframe src="http://www.rakuten.ne.jp/gold/brotures/items/crankbrothers/hndl_cobalt_3f.html" frameborder="0" id="items-col-content" scrolling="no"&gt;&lt;/iframe&gt;</t>
  </si>
  <si>
    <t>http://image.rakuten.co.jp/brotures/cabinet/items/crankbrothers/hndl_cobalt_3f.jpg</t>
  </si>
  <si>
    <t>crankbrotherscobalt2flat</t>
  </si>
  <si>
    <t>296915-0010003035</t>
  </si>
  <si>
    <t>hndl_cobalt_3r</t>
  </si>
  <si>
    <t>crankbrothers cobalt 2 riser</t>
  </si>
  <si>
    <t>(crankbrothers cobalt 2 riser)</t>
  </si>
  <si>
    <t>&lt;iframe src="http://www.rakuten.ne.jp/gold/brotures/spec2/hndl_cobalt_3r.html" frameborder="0" id="spec-content" scrolling="no"&gt;&lt;/iframe&gt;</t>
  </si>
  <si>
    <t>&lt;iframe src="http://www.rakuten.ne.jp/gold/brotures/items/crankbrothers/hndl_cobalt_3r.html" frameborder="0" id="items-col-content" scrolling="no"&gt;&lt;/iframe&gt;</t>
  </si>
  <si>
    <t>http://image.rakuten.co.jp/brotures/cabinet/items/crankbrothers/hndl_cobalt_3r.jpg</t>
  </si>
  <si>
    <t>crankbrotherscobalt2riser</t>
  </si>
  <si>
    <t>296915-0010003036</t>
  </si>
  <si>
    <t>hndl_darkside10</t>
  </si>
  <si>
    <t>KCNC DARKSIDE FLAT 10</t>
  </si>
  <si>
    <t>(KCNC DARKSIDE FLAT 10)</t>
  </si>
  <si>
    <t>&lt;iframe src="http://www.rakuten.ne.jp/gold/brotures/spec2/hndl_darkside10.html" frameborder="0" id="spec-content" scrolling="no"&gt;&lt;/iframe&gt;</t>
  </si>
  <si>
    <t>&lt;iframe src="http://www.rakuten.ne.jp/gold/brotures/items/kcnc/hndl_darkside10.html" frameborder="0" id="items-col-content" scrolling="no"&gt;&lt;/iframe&gt;</t>
  </si>
  <si>
    <t>http://image.rakuten.co.jp/brotures/cabinet/items/kcnc/hndl_darkside10.jpg</t>
  </si>
  <si>
    <t>KCNCDARKSIDEFLAT10</t>
  </si>
  <si>
    <t>296915-0010003117</t>
  </si>
  <si>
    <t>hndl_darkside8</t>
  </si>
  <si>
    <t>KCNC DARKSIDE FLAT 8</t>
  </si>
  <si>
    <t>DARKSIDE</t>
  </si>
  <si>
    <t>(KCNC DARKSIDE FLAT 8)</t>
  </si>
  <si>
    <t>&lt;iframe src="http://www.rakuten.ne.jp/gold/brotures/spec2/hndl_darkside8.html" frameborder="0" id="spec-content" scrolling="no"&gt;&lt;/iframe&gt;</t>
  </si>
  <si>
    <t>&lt;iframe src="http://www.rakuten.ne.jp/gold/brotures/items/kcnc/hndl_darkside8.html" frameborder="0" id="items-col-content" scrolling="no"&gt;&lt;/iframe&gt;</t>
  </si>
  <si>
    <t>http://image.rakuten.co.jp/brotures/cabinet/items/kcnc/hndl_darkside8.jpg</t>
  </si>
  <si>
    <t>KCNCDARKSIDEFLAT8</t>
  </si>
  <si>
    <t>296915-0010003118</t>
  </si>
  <si>
    <t>hndl_darksideriser</t>
  </si>
  <si>
    <t>KCNC DARKSIDE RISER</t>
  </si>
  <si>
    <t>(KCNC DARKSIDE RISER)</t>
  </si>
  <si>
    <t>&lt;iframe src="http://www.rakuten.ne.jp/gold/brotures/spec2/hndl_darksideriser.html" frameborder="0" id="spec-content" scrolling="no"&gt;&lt;/iframe&gt;</t>
  </si>
  <si>
    <t>&lt;iframe src="http://www.rakuten.ne.jp/gold/brotures/items/kcnc/hndl_darksideriser.html" frameborder="0" id="items-col-content" scrolling="no"&gt;&lt;/iframe&gt;</t>
  </si>
  <si>
    <t>http://image.rakuten.co.jp/brotures/cabinet/items/kcnc/hndl_darksideriser.jpg</t>
  </si>
  <si>
    <t>KCNCDARKSIDERISER</t>
  </si>
  <si>
    <t>296915-0010003119</t>
  </si>
  <si>
    <t>hndl_iodine_11</t>
  </si>
  <si>
    <t>crankbrothers iodine 11</t>
  </si>
  <si>
    <t>iodine</t>
  </si>
  <si>
    <t>(crankbrothers iodine 11)</t>
  </si>
  <si>
    <t>&lt;iframe src="http://www.rakuten.ne.jp/gold/brotures/spec2/hndl_iodine_11.html" frameborder="0" id="spec-content" scrolling="no"&gt;&lt;/iframe&gt;</t>
  </si>
  <si>
    <t>&lt;iframe src="http://www.rakuten.ne.jp/gold/brotures/items/crankbrothers/hndl_iodine_11.html" frameborder="0" id="items-col-content" scrolling="no"&gt;&lt;/iframe&gt;</t>
  </si>
  <si>
    <t>http://image.rakuten.co.jp/brotures/cabinet/items/crankbrothers/hndl_iodine_11.jpg</t>
  </si>
  <si>
    <t>crankbrothersiodine11</t>
  </si>
  <si>
    <t>296915-0010003037</t>
  </si>
  <si>
    <t>hndl_iodine_2</t>
  </si>
  <si>
    <t>crankbrothers iodine 2 riser</t>
  </si>
  <si>
    <t>(crankbrothers iodine 2 riser)</t>
  </si>
  <si>
    <t>&lt;iframe src="http://www.rakuten.ne.jp/gold/brotures/spec2/hndl_iodine_2.html" frameborder="0" id="spec-content" scrolling="no"&gt;&lt;/iframe&gt;</t>
  </si>
  <si>
    <t>&lt;iframe src="http://www.rakuten.ne.jp/gold/brotures/items/crankbrothers/hndl_iodine_2.html" frameborder="0" id="items-col-content" scrolling="no"&gt;&lt;/iframe&gt;</t>
  </si>
  <si>
    <t>http://image.rakuten.co.jp/brotures/cabinet/items/crankbrothers/hndl_iodine_2.jpg</t>
  </si>
  <si>
    <t>crankbrothersiodine2riser</t>
  </si>
  <si>
    <t>296915-0010003038</t>
  </si>
  <si>
    <t>hndl_iodine_2fr</t>
  </si>
  <si>
    <t>crankbrothers iodine 2 FR riser</t>
  </si>
  <si>
    <t>FR</t>
  </si>
  <si>
    <t>(crankbrothers iodine 2 FR riser)</t>
  </si>
  <si>
    <t>&lt;iframe src="http://www.rakuten.ne.jp/gold/brotures/spec2/hndl_iodine_2fr.html" frameborder="0" id="spec-content" scrolling="no"&gt;&lt;/iframe&gt;</t>
  </si>
  <si>
    <t>&lt;iframe src="http://www.rakuten.ne.jp/gold/brotures/items/crankbrothers/hndl_iodine_2fr.html" frameborder="0" id="items-col-content" scrolling="no"&gt;&lt;/iframe&gt;</t>
  </si>
  <si>
    <t>http://image.rakuten.co.jp/brotures/cabinet/items/crankbrothers/hndl_iodine_2fr.jpg</t>
  </si>
  <si>
    <t>crankbrothersiodine2FRriser</t>
  </si>
  <si>
    <t>296915-0010003039</t>
  </si>
  <si>
    <t>hndl_iodine_3</t>
  </si>
  <si>
    <t>crankbrothers iodine 3 riser</t>
  </si>
  <si>
    <t>(crankbrothers iodine 3 riser)</t>
  </si>
  <si>
    <t>&lt;iframe src="http://www.rakuten.ne.jp/gold/brotures/spec2/hndl_iodine_3.html" frameborder="0" id="spec-content" scrolling="no"&gt;&lt;/iframe&gt;</t>
  </si>
  <si>
    <t>&lt;iframe src="http://www.rakuten.ne.jp/gold/brotures/items/crankbrothers/hndl_iodine_3.html" frameborder="0" id="items-col-content" scrolling="no"&gt;&lt;/iframe&gt;</t>
  </si>
  <si>
    <t>http://image.rakuten.co.jp/brotures/cabinet/items/crankbrothers/hndl_iodine_3.jpg</t>
  </si>
  <si>
    <t>crankbrothersiodine3riser</t>
  </si>
  <si>
    <t>296915-0010003040</t>
  </si>
  <si>
    <t>hndl_iodine_3dh</t>
  </si>
  <si>
    <t>crankbrothers iodine 3 DH riser</t>
  </si>
  <si>
    <t>(crankbrothers iodine 3 DH riser)</t>
  </si>
  <si>
    <t>&lt;iframe src="http://www.rakuten.ne.jp/gold/brotures/spec2/hndl_iodine_3dh.html" frameborder="0" id="spec-content" scrolling="no"&gt;&lt;/iframe&gt;</t>
  </si>
  <si>
    <t>&lt;iframe src="http://www.rakuten.ne.jp/gold/brotures/items/crankbrothers/hndl_iodine_3dh.html" frameborder="0" id="items-col-content" scrolling="no"&gt;&lt;/iframe&gt;</t>
  </si>
  <si>
    <t>http://image.rakuten.co.jp/brotures/cabinet/items/crankbrothers/hndl_iodine_3dh.jpg</t>
  </si>
  <si>
    <t>crankbrothersiodine3DHriser</t>
  </si>
  <si>
    <t>296915-0010003041</t>
  </si>
  <si>
    <t>hndl_m106nas</t>
  </si>
  <si>
    <t>NITTO M106NAS</t>
  </si>
  <si>
    <t>M106NAS</t>
  </si>
  <si>
    <t>(NITTO M106NAS)</t>
  </si>
  <si>
    <t>&lt;iframe src="http://www.rakuten.ne.jp/gold/brotures/spec2/hndl_m106nas.html" frameborder="0" id="spec-content" scrolling="no"&gt;&lt;/iframe&gt;</t>
  </si>
  <si>
    <t>&lt;iframe src="http://www.rakuten.ne.jp/gold/brotures/items/nitto/hndl_m106nas.html" frameborder="0" id="items-col-content" scrolling="no"&gt;&lt;/iframe&gt;</t>
  </si>
  <si>
    <t>http://image.rakuten.co.jp/brotures/cabinet/items/nitto/hndl_m106nas.jpg</t>
  </si>
  <si>
    <t>NITTOM106NAS</t>
  </si>
  <si>
    <t>296915-0010002875</t>
  </si>
  <si>
    <t>hndl_mod177</t>
  </si>
  <si>
    <t>NITTO MOD177</t>
  </si>
  <si>
    <t>MOD177</t>
  </si>
  <si>
    <t>(NITTO MOD177)</t>
  </si>
  <si>
    <t>&lt;iframe src="http://www.rakuten.ne.jp/gold/brotures/spec2/hndl_mod177.html" frameborder="0" id="spec-content" scrolling="no"&gt;&lt;/iframe&gt;</t>
  </si>
  <si>
    <t>&lt;iframe src="http://www.rakuten.ne.jp/gold/brotures/items/nitto/hndl_mod177.html" frameborder="0" id="items-col-content" scrolling="no"&gt;&lt;/iframe&gt;</t>
  </si>
  <si>
    <t>http://image.rakuten.co.jp/brotures/cabinet/items/nitto/hndl_mod177.jpg</t>
  </si>
  <si>
    <t>NITTOMOD177</t>
  </si>
  <si>
    <t>296915-0010002876</t>
  </si>
  <si>
    <t>hndl_mod55</t>
  </si>
  <si>
    <t>NITTO MOD55</t>
  </si>
  <si>
    <t>MOD55</t>
  </si>
  <si>
    <t>(NITTO MOD55)</t>
  </si>
  <si>
    <t>&lt;iframe src="http://www.rakuten.ne.jp/gold/brotures/spec2/hndl_mod55.html" frameborder="0" id="spec-content" scrolling="no"&gt;&lt;/iframe&gt;</t>
  </si>
  <si>
    <t>&lt;iframe src="http://www.rakuten.ne.jp/gold/brotures/items/nitto/hndl_mod55.html" frameborder="0" id="items-col-content" scrolling="no"&gt;&lt;/iframe&gt;</t>
  </si>
  <si>
    <t>http://image.rakuten.co.jp/brotures/cabinet/items/nitto/hndl_mod55.jpg</t>
  </si>
  <si>
    <t>NITTOMOD55</t>
  </si>
  <si>
    <t>296915-0010002877</t>
  </si>
  <si>
    <t>hndl_purecurve260</t>
  </si>
  <si>
    <t>KCNC PURE CURVE 26.0mm</t>
  </si>
  <si>
    <t>PURE</t>
  </si>
  <si>
    <t>CURVE</t>
  </si>
  <si>
    <t>26.0mm</t>
  </si>
  <si>
    <t>(KCNC PURE CURVE 26.0mm)</t>
  </si>
  <si>
    <t>&lt;iframe src="http://www.rakuten.ne.jp/gold/brotures/spec2/hndl_purecurve260.html" frameborder="0" id="spec-content" scrolling="no"&gt;&lt;/iframe&gt;</t>
  </si>
  <si>
    <t>&lt;iframe src="http://www.rakuten.ne.jp/gold/brotures/items/kcnc/hndl_purecurve260.html" frameborder="0" id="items-col-content" scrolling="no"&gt;&lt;/iframe&gt;</t>
  </si>
  <si>
    <t>http://image.rakuten.co.jp/brotures/cabinet/items/kcnc/hndl_purecurve260.jpg</t>
  </si>
  <si>
    <t>KCNCPURECURVE26.0mm</t>
  </si>
  <si>
    <t>296915-0010003120</t>
  </si>
  <si>
    <t>hndl_purecurve318</t>
  </si>
  <si>
    <t>KCNC PURE CURVE 31.8mm</t>
  </si>
  <si>
    <t>31.8mm</t>
  </si>
  <si>
    <t>(KCNC PURE CURVE 31.8mm)</t>
  </si>
  <si>
    <t>&lt;iframe src="http://www.rakuten.ne.jp/gold/brotures/spec2/hndl_purecurve318.html" frameborder="0" id="spec-content" scrolling="no"&gt;&lt;/iframe&gt;</t>
  </si>
  <si>
    <t>&lt;iframe src="http://www.rakuten.ne.jp/gold/brotures/items/kcnc/hndl_purecurve318.html" frameborder="0" id="items-col-content" scrolling="no"&gt;&lt;/iframe&gt;</t>
  </si>
  <si>
    <t>http://image.rakuten.co.jp/brotures/cabinet/items/kcnc/hndl_purecurve318.jpg</t>
  </si>
  <si>
    <t>KCNCPURECURVE31.8mm</t>
  </si>
  <si>
    <t>296915-0010003121</t>
  </si>
  <si>
    <t>hndl_rampant10</t>
  </si>
  <si>
    <t>KCNC RAMPANT FLAT 10</t>
  </si>
  <si>
    <t>RAMPANT</t>
  </si>
  <si>
    <t>(KCNC RAMPANT FLAT 10)</t>
  </si>
  <si>
    <t>&lt;iframe src="http://www.rakuten.ne.jp/gold/brotures/spec2/hndl_rampant10.html" frameborder="0" id="spec-content" scrolling="no"&gt;&lt;/iframe&gt;</t>
  </si>
  <si>
    <t>&lt;iframe src="http://www.rakuten.ne.jp/gold/brotures/items/kcnc/hndl_rampant10.html" frameborder="0" id="items-col-content" scrolling="no"&gt;&lt;/iframe&gt;</t>
  </si>
  <si>
    <t>http://image.rakuten.co.jp/brotures/cabinet/items/kcnc/hndl_rampant10.jpg</t>
  </si>
  <si>
    <t>KCNCRAMPANTFLAT10</t>
  </si>
  <si>
    <t>296915-0010003123</t>
  </si>
  <si>
    <t>hndl_rampant8</t>
  </si>
  <si>
    <t>KCNC RAMPANT FLAT 8</t>
  </si>
  <si>
    <t>(KCNC RAMPANT FLAT 8)</t>
  </si>
  <si>
    <t>&lt;iframe src="http://www.rakuten.ne.jp/gold/brotures/spec2/hndl_rampant8.html" frameborder="0" id="spec-content" scrolling="no"&gt;&lt;/iframe&gt;</t>
  </si>
  <si>
    <t>&lt;iframe src="http://www.rakuten.ne.jp/gold/brotures/items/kcnc/hndl_rampant8.html" frameborder="0" id="items-col-content" scrolling="no"&gt;&lt;/iframe&gt;</t>
  </si>
  <si>
    <t>http://image.rakuten.co.jp/brotures/cabinet/items/kcnc/hndl_rampant8.jpg</t>
  </si>
  <si>
    <t>KCNCRAMPANTFLAT8</t>
  </si>
  <si>
    <t>296915-0010003124</t>
  </si>
  <si>
    <t>hndl_rampantriser</t>
  </si>
  <si>
    <t>KCNC RAMPANT RISER</t>
  </si>
  <si>
    <t>(KCNC RAMPANT RISER)</t>
  </si>
  <si>
    <t>&lt;iframe src="http://www.rakuten.ne.jp/gold/brotures/spec2/hndl_rampantriser.html" frameborder="0" id="spec-content" scrolling="no"&gt;&lt;/iframe&gt;</t>
  </si>
  <si>
    <t>&lt;iframe src="http://www.rakuten.ne.jp/gold/brotures/items/kcnc/hndl_rampantriser.html" frameborder="0" id="items-col-content" scrolling="no"&gt;&lt;/iframe&gt;</t>
  </si>
  <si>
    <t>http://image.rakuten.co.jp/brotures/cabinet/items/kcnc/hndl_rampantriser.jpg</t>
  </si>
  <si>
    <t>KCNCRAMPANTRISER</t>
  </si>
  <si>
    <t>296915-0010003125</t>
  </si>
  <si>
    <t>hndl_rb-018ssb</t>
  </si>
  <si>
    <t>NITTO RB-018SSB</t>
  </si>
  <si>
    <t>RB-018SSB</t>
  </si>
  <si>
    <t>(NITTO RB-018SSB)</t>
  </si>
  <si>
    <t>&lt;iframe src="http://www.rakuten.ne.jp/gold/brotures/spec2/hndl_rb-018ssb.html" frameborder="0" id="spec-content" scrolling="no"&gt;&lt;/iframe&gt;</t>
  </si>
  <si>
    <t>&lt;iframe src="http://www.rakuten.ne.jp/gold/brotures/items/nitto/hndl_rb-018ssb.html" frameborder="0" id="items-col-content" scrolling="no"&gt;&lt;/iframe&gt;</t>
  </si>
  <si>
    <t>http://image.rakuten.co.jp/brotures/cabinet/items/nitto/hndl_rb-018ssb.jpg</t>
  </si>
  <si>
    <t>NITTORB-018SSB</t>
  </si>
  <si>
    <t>296915-0010002878</t>
  </si>
  <si>
    <t>hndl_rb021</t>
  </si>
  <si>
    <t>NITTO RB021</t>
  </si>
  <si>
    <t>RB021</t>
  </si>
  <si>
    <t>(NITTO RB021)</t>
  </si>
  <si>
    <t>&lt;iframe src="http://www.rakuten.ne.jp/gold/brotures/spec2/hndl_rb021.html" frameborder="0" id="spec-content" scrolling="no"&gt;&lt;/iframe&gt;</t>
  </si>
  <si>
    <t>&lt;iframe src="http://www.rakuten.ne.jp/gold/brotures/items/nitto/hndl_rb021.html" frameborder="0" id="items-col-content" scrolling="no"&gt;&lt;/iframe&gt;</t>
  </si>
  <si>
    <t>http://image.rakuten.co.jp/brotures/cabinet/items/nitto/hndl_rb021.jpg</t>
  </si>
  <si>
    <t>NITTORB021</t>
  </si>
  <si>
    <t>296915-0010002879</t>
  </si>
  <si>
    <t>hndl_rb021_254</t>
  </si>
  <si>
    <t>NITTO RB021-254</t>
  </si>
  <si>
    <t>RB021-254</t>
  </si>
  <si>
    <t>(NITTO RB021-254)</t>
  </si>
  <si>
    <t>&lt;iframe src="http://www.rakuten.ne.jp/gold/brotures/spec2/hndl_rb021_254.html" frameborder="0" id="spec-content" scrolling="no"&gt;&lt;/iframe&gt;</t>
  </si>
  <si>
    <t>&lt;iframe src="http://www.rakuten.ne.jp/gold/brotures/items/nitto/hndl_rb021_254.html" frameborder="0" id="items-col-content" scrolling="no"&gt;&lt;/iframe&gt;</t>
  </si>
  <si>
    <t>http://image.rakuten.co.jp/brotures/cabinet/items/nitto/hndl_rb021_254.jpg</t>
  </si>
  <si>
    <t>NITTORB021-254</t>
  </si>
  <si>
    <t>296915-0010002880</t>
  </si>
  <si>
    <t>hndl_rb_018</t>
  </si>
  <si>
    <t>NITTO RB-018</t>
  </si>
  <si>
    <t>RB-018</t>
  </si>
  <si>
    <t>(NITTO RB-018)</t>
  </si>
  <si>
    <t>&lt;iframe src="http://www.rakuten.ne.jp/gold/brotures/spec2/hndl_rb_018.html" frameborder="0" id="spec-content" scrolling="no"&gt;&lt;/iframe&gt;</t>
  </si>
  <si>
    <t>&lt;iframe src="http://www.rakuten.ne.jp/gold/brotures/items/nitto/hndl_rb_018.html" frameborder="0" id="items-col-content" scrolling="no"&gt;&lt;/iframe&gt;</t>
  </si>
  <si>
    <t>http://image.rakuten.co.jp/brotures/cabinet/items/nitto/hndl_rb_018.jpg</t>
  </si>
  <si>
    <t>NITTORB-018</t>
  </si>
  <si>
    <t>296915-0010002881</t>
  </si>
  <si>
    <t>hndl_rm-013</t>
  </si>
  <si>
    <t>NITTO RM-013</t>
  </si>
  <si>
    <t>RM-013</t>
  </si>
  <si>
    <t>(NITTO RM-013)</t>
  </si>
  <si>
    <t>&lt;iframe src="http://www.rakuten.ne.jp/gold/brotures/spec2/hndl_rm-013.html" frameborder="0" id="spec-content" scrolling="no"&gt;&lt;/iframe&gt;</t>
  </si>
  <si>
    <t>&lt;iframe src="http://www.rakuten.ne.jp/gold/brotures/items/nitto/hndl_rm-013.html" frameborder="0" id="items-col-content" scrolling="no"&gt;&lt;/iframe&gt;</t>
  </si>
  <si>
    <t>http://image.rakuten.co.jp/brotures/cabinet/items/nitto/hndl_rm-013.jpg</t>
  </si>
  <si>
    <t>NITTORM-013</t>
  </si>
  <si>
    <t>296915-0010002882</t>
  </si>
  <si>
    <t>hndl_rm-016</t>
  </si>
  <si>
    <t>NITTO RM-016</t>
  </si>
  <si>
    <t>RM-016</t>
  </si>
  <si>
    <t>(NITTO RM-016)</t>
  </si>
  <si>
    <t>&lt;iframe src="http://www.rakuten.ne.jp/gold/brotures/spec2/hndl_rm-016.html" frameborder="0" id="spec-content" scrolling="no"&gt;&lt;/iframe&gt;</t>
  </si>
  <si>
    <t>&lt;iframe src="http://www.rakuten.ne.jp/gold/brotures/items/nitto/hndl_rm-016.html" frameborder="0" id="items-col-content" scrolling="no"&gt;&lt;/iframe&gt;</t>
  </si>
  <si>
    <t>http://image.rakuten.co.jp/brotures/cabinet/items/nitto/hndl_rm-016.jpg</t>
  </si>
  <si>
    <t>NITTORM-016</t>
  </si>
  <si>
    <t>296915-0010002883</t>
  </si>
  <si>
    <t>hndl_scforce</t>
  </si>
  <si>
    <t>KCNC SC FORCE</t>
  </si>
  <si>
    <t>FORCE</t>
  </si>
  <si>
    <t>(KCNC SC FORCE)</t>
  </si>
  <si>
    <t>&lt;iframe src="http://www.rakuten.ne.jp/gold/brotures/spec2/hndl_scforce.html" frameborder="0" id="spec-content" scrolling="no"&gt;&lt;/iframe&gt;</t>
  </si>
  <si>
    <t>&lt;iframe src="http://www.rakuten.ne.jp/gold/brotures/items/kcnc/hndl_scforce.html" frameborder="0" id="items-col-content" scrolling="no"&gt;&lt;/iframe&gt;</t>
  </si>
  <si>
    <t>http://image.rakuten.co.jp/brotures/cabinet/items/kcnc/hndl_scforce.jpg</t>
  </si>
  <si>
    <t>KCNCSCFORCE</t>
  </si>
  <si>
    <t>296915-0010003122</t>
  </si>
  <si>
    <t>obs_bar_fit_riser_580</t>
  </si>
  <si>
    <t>OnebyESU スマートフィットライザーバー580mm</t>
  </si>
  <si>
    <t>スマートフィットライザーバー580mm</t>
  </si>
  <si>
    <t>(OnebyESU スマートフィットライザーバー580mm)</t>
  </si>
  <si>
    <t>&lt;iframe src="http://www.rakuten.ne.jp/gold/brotures/spec/onebyesu/obs_bar_fit_riser_580.html" frameborder="0" id="spec-content" scrolling="no"&gt;&lt;/iframe&gt;</t>
  </si>
  <si>
    <t>&lt;iframe src="http://www.rakuten.ne.jp/gold/brotures/items/onebyesu/obs_bar_fit_riser_580.html" frameborder="0" id="items-col-content" scrolling="no"&gt;&lt;/iframe&gt;</t>
  </si>
  <si>
    <t>http://image.rakuten.co.jp/brotures/cabinet/items/onebyesu/obs_bar_fit_riser_580.jpg</t>
  </si>
  <si>
    <t>OnebyESUスマートフィットライザーバー580mm</t>
  </si>
  <si>
    <t>296915-0010002479</t>
  </si>
  <si>
    <t>obs_bar_fit_riser_600</t>
  </si>
  <si>
    <t>OnebyESU スマートフィットライザーバー600mm</t>
  </si>
  <si>
    <t>スマートフィットライザーバー600mm</t>
  </si>
  <si>
    <t>(OnebyESU スマートフィットライザーバー600mm)</t>
  </si>
  <si>
    <t>&lt;iframe src="http://www.rakuten.ne.jp/gold/brotures/spec/onebyesu/obs_bar_fit_riser_600.html" frameborder="0" id="spec-content" scrolling="no"&gt;&lt;/iframe&gt;</t>
  </si>
  <si>
    <t>&lt;iframe src="http://www.rakuten.ne.jp/gold/brotures/items/onebyesu/obs_bar_fit_riser_600.html" frameborder="0" id="items-col-content" scrolling="no"&gt;&lt;/iframe&gt;</t>
  </si>
  <si>
    <t>http://image.rakuten.co.jp/brotures/cabinet/items/onebyesu/obs_bar_fit_riser_600.jpg</t>
  </si>
  <si>
    <t>OnebyESUスマートフィットライザーバー600mm</t>
  </si>
  <si>
    <t>296915-0010002480</t>
  </si>
  <si>
    <t>obs_bar_j_ark</t>
  </si>
  <si>
    <t>OnebyESU ジェイカーボン Arkドロップバー</t>
  </si>
  <si>
    <t>ジェイカーボン</t>
  </si>
  <si>
    <t>Arkドロップバー</t>
  </si>
  <si>
    <t>(OnebyESU ジェイカーボン Arkドロップバー)</t>
  </si>
  <si>
    <t>&lt;iframe src="http://www.rakuten.ne.jp/gold/brotures/spec/onebyesu/obs_bar_j_ark.html" frameborder="0" id="spec-content" scrolling="no"&gt;&lt;/iframe&gt;</t>
  </si>
  <si>
    <t>&lt;iframe src="http://www.rakuten.ne.jp/gold/brotures/items/onebyesu/obs_bar_j_ark.html" frameborder="0" id="items-col-content" scrolling="no"&gt;&lt;/iframe&gt;</t>
  </si>
  <si>
    <t>http://image.rakuten.co.jp/brotures/cabinet/items/onebyesu/obs_bar_j_ark.jpg</t>
  </si>
  <si>
    <t>OnebyESUジェイカーボンArkドロップバー</t>
  </si>
  <si>
    <t>296915-0010002481</t>
  </si>
  <si>
    <t>obs_bar_j_carbon_360</t>
  </si>
  <si>
    <t>OnebyESU ジェイカーボン ドロップバー 360mm</t>
  </si>
  <si>
    <t>360mm</t>
  </si>
  <si>
    <t>(OnebyESU ジェイカーボン ドロップバー 360mm)</t>
  </si>
  <si>
    <t>&lt;iframe src="http://www.rakuten.ne.jp/gold/brotures/spec/onebyesu/obs_bar_j_carbon_360.html" frameborder="0" id="spec-content" scrolling="no"&gt;&lt;/iframe&gt;</t>
  </si>
  <si>
    <t>&lt;iframe src="http://www.rakuten.ne.jp/gold/brotures/items/onebyesu/obs_bar_j_carbon_360.html" frameborder="0" id="items-col-content" scrolling="no"&gt;&lt;/iframe&gt;</t>
  </si>
  <si>
    <t>http://image.rakuten.co.jp/brotures/cabinet/items/onebyesu/obs_bar_j_carbon_360.jpg</t>
  </si>
  <si>
    <t>OnebyESUジェイカーボンドロップバー360mm</t>
  </si>
  <si>
    <t>296915-0010002482</t>
  </si>
  <si>
    <t>obs_bar_j_carbon_400</t>
  </si>
  <si>
    <t>OnebyESU ジェイカーボン ドロップバー 400mm</t>
  </si>
  <si>
    <t>400mm</t>
  </si>
  <si>
    <t>(OnebyESU ジェイカーボン ドロップバー 400mm)</t>
  </si>
  <si>
    <t>&lt;iframe src="http://www.rakuten.ne.jp/gold/brotures/spec/onebyesu/obs_bar_j_carbon_400.html" frameborder="0" id="spec-content" scrolling="no"&gt;&lt;/iframe&gt;</t>
  </si>
  <si>
    <t>&lt;iframe src="http://www.rakuten.ne.jp/gold/brotures/items/onebyesu/obs_bar_j_carbon_400.html" frameborder="0" id="items-col-content" scrolling="no"&gt;&lt;/iframe&gt;</t>
  </si>
  <si>
    <t>http://image.rakuten.co.jp/brotures/cabinet/items/onebyesu/obs_bar_j_carbon_400.jpg</t>
  </si>
  <si>
    <t>OnebyESUジェイカーボンドロップバー400mm</t>
  </si>
  <si>
    <t>296915-0010002483</t>
  </si>
  <si>
    <t>obs_bar_j_monroe_bk</t>
  </si>
  <si>
    <t>OnebyESU ジェイカーボンモンロー ドロップバー BLACK</t>
  </si>
  <si>
    <t>ジェイカーボンモンロー</t>
  </si>
  <si>
    <t>(OnebyESU ジェイカーボンモンロー ドロップバー BLACK)</t>
  </si>
  <si>
    <t>&lt;iframe src="http://www.rakuten.ne.jp/gold/brotures/spec/onebyesu/obs_bar_j_monroe_bk.html" frameborder="0" id="spec-content" scrolling="no"&gt;&lt;/iframe&gt;</t>
  </si>
  <si>
    <t>&lt;iframe src="http://www.rakuten.ne.jp/gold/brotures/items/onebyesu/obs_bar_j_monroe_bk.html" frameborder="0" id="items-col-content" scrolling="no"&gt;&lt;/iframe&gt;</t>
  </si>
  <si>
    <t>http://image.rakuten.co.jp/brotures/cabinet/items/onebyesu/obs_bar_j_monroe_bk.jpg</t>
  </si>
  <si>
    <t>OnebyESUジェイカーボンモンロードロップバーBLACK</t>
  </si>
  <si>
    <t>296915-0010002484</t>
  </si>
  <si>
    <t>obs_bar_j_monroe_wh</t>
  </si>
  <si>
    <t>OnebyESU ジェイカーボンモンロー ドロップバー WHITE</t>
  </si>
  <si>
    <t>(OnebyESU ジェイカーボンモンロー ドロップバー WHITE)</t>
  </si>
  <si>
    <t>&lt;iframe src="http://www.rakuten.ne.jp/gold/brotures/spec/onebyesu/obs_bar_j_monroe_wh.html" frameborder="0" id="spec-content" scrolling="no"&gt;&lt;/iframe&gt;</t>
  </si>
  <si>
    <t>&lt;iframe src="http://www.rakuten.ne.jp/gold/brotures/items/onebyesu/obs_bar_j_monroe_wh.html" frameborder="0" id="items-col-content" scrolling="no"&gt;&lt;/iframe&gt;</t>
  </si>
  <si>
    <t>http://image.rakuten.co.jp/brotures/cabinet/items/onebyesu/obs_bar_j_monroe_wh.jpg</t>
  </si>
  <si>
    <t>OnebyESUジェイカーボンモンロードロップバーWHITE</t>
  </si>
  <si>
    <t>296915-0010002485</t>
  </si>
  <si>
    <t>obs_bar_j_next_bk</t>
  </si>
  <si>
    <t>OnebyESU ジェイカーボンネクスト ドロップバー BLACK</t>
  </si>
  <si>
    <t>ジェイカーボンネクスト</t>
  </si>
  <si>
    <t>(OnebyESU ジェイカーボンネクスト ドロップバー BLACK)</t>
  </si>
  <si>
    <t>&lt;iframe src="http://www.rakuten.ne.jp/gold/brotures/spec/onebyesu/obs_bar_j_next_bk.html" frameborder="0" id="spec-content" scrolling="no"&gt;&lt;/iframe&gt;</t>
  </si>
  <si>
    <t>&lt;iframe src="http://www.rakuten.ne.jp/gold/brotures/items/onebyesu/obs_bar_j_next_bk.html" frameborder="0" id="items-col-content" scrolling="no"&gt;&lt;/iframe&gt;</t>
  </si>
  <si>
    <t>http://image.rakuten.co.jp/brotures/cabinet/items/onebyesu/obs_bar_j_next_bk.jpg</t>
  </si>
  <si>
    <t>OnebyESUジェイカーボンネクストドロップバーBLACK</t>
  </si>
  <si>
    <t>296915-0010002486</t>
  </si>
  <si>
    <t>obs_bar_j_next_wh</t>
  </si>
  <si>
    <t>OnebyESU ジェイカーボンネクスト ドロップバー WHITE</t>
  </si>
  <si>
    <t>(OnebyESU ジェイカーボンネクスト ドロップバー WHITE)</t>
  </si>
  <si>
    <t>&lt;iframe src="http://www.rakuten.ne.jp/gold/brotures/spec/onebyesu/obs_bar_j_next_wh.html" frameborder="0" id="spec-content" scrolling="no"&gt;&lt;/iframe&gt;</t>
  </si>
  <si>
    <t>&lt;iframe src="http://www.rakuten.ne.jp/gold/brotures/items/onebyesu/obs_bar_j_next_wh.html" frameborder="0" id="items-col-content" scrolling="no"&gt;&lt;/iframe&gt;</t>
  </si>
  <si>
    <t>http://image.rakuten.co.jp/brotures/cabinet/items/onebyesu/obs_bar_j_next_wh.jpg</t>
  </si>
  <si>
    <t>OnebyESUジェイカーボンネクストドロップバーWHITE</t>
  </si>
  <si>
    <t>296915-0010002487</t>
  </si>
  <si>
    <t>pista-b</t>
  </si>
  <si>
    <t>DEDA Pista Dropbar</t>
  </si>
  <si>
    <t>(DEDA Pista Dropbar)</t>
  </si>
  <si>
    <t>&lt;iframe src="http://www.rakuten.ne.jp/gold/brotures/spec/deda/pista-b.html" frameborder="0" id="spec-content" scrolling="no"&gt;&lt;/iframe&gt;</t>
  </si>
  <si>
    <t>&lt;iframe src="http://www.rakuten.ne.jp/gold/brotures/items/deda/pista-b.html" frameborder="0" id="items-col-content" scrolling="no"&gt;&lt;/iframe&gt;</t>
  </si>
  <si>
    <t>http://image.rakuten.co.jp/brotures/cabinet/items/deda/pista-b.jpg</t>
  </si>
  <si>
    <t>DEDAPistaDropbar</t>
  </si>
  <si>
    <t>296915-0010001760</t>
  </si>
  <si>
    <t>pursuit-b</t>
  </si>
  <si>
    <t>fyxation RODEO Puursuit BLACK</t>
  </si>
  <si>
    <t>RODEO</t>
  </si>
  <si>
    <t>Puursuit</t>
  </si>
  <si>
    <t>(fyxation RODEO Puursuit BLACK)</t>
  </si>
  <si>
    <t>&lt;iframe src="http://www.rakuten.ne.jp/gold/brotures/spec/fyxation/pursuit-b.html" frameborder="0" id="spec-content" scrolling="no"&gt;&lt;/iframe&gt;</t>
  </si>
  <si>
    <t>&lt;iframe src="http://www.rakuten.ne.jp/gold/brotures/items/fyxation/pursuit-b.html" frameborder="0" id="items-col-content" scrolling="no"&gt;&lt;/iframe&gt;</t>
  </si>
  <si>
    <t>http://image.rakuten.co.jp/brotures/cabinet/items/fyxation/pursuit-b.jpg</t>
  </si>
  <si>
    <t>fyxationRODEOPuursuitBLACK</t>
  </si>
  <si>
    <t>296915-0010001807</t>
  </si>
  <si>
    <t>pursuit-s</t>
  </si>
  <si>
    <t>fyxation RODEO Pursuit SILVER</t>
  </si>
  <si>
    <t>Pursuit</t>
  </si>
  <si>
    <t>(fyxation RODEO Pursuit SILVER)</t>
  </si>
  <si>
    <t>&lt;iframe src="http://www.rakuten.ne.jp/gold/brotures/spec/fyxation/pursuit-s.html" frameborder="0" id="spec-content" scrolling="no"&gt;&lt;/iframe&gt;</t>
  </si>
  <si>
    <t>&lt;iframe src="http://www.rakuten.ne.jp/gold/brotures/items/fyxation/pursuit-s.html" frameborder="0" id="items-col-content" scrolling="no"&gt;&lt;/iframe&gt;</t>
  </si>
  <si>
    <t>http://image.rakuten.co.jp/brotures/cabinet/items/fyxation/pursuit-s.jpg</t>
  </si>
  <si>
    <t>fyxationRODEOPursuitSILVER</t>
  </si>
  <si>
    <t>296915-0010001808</t>
  </si>
  <si>
    <t>pursuit-w</t>
  </si>
  <si>
    <t>fyxation RODEO Pursuit WHITE</t>
  </si>
  <si>
    <t>(fyxation RODEO Pursuit WHITE)</t>
  </si>
  <si>
    <t>&lt;iframe src="http://www.rakuten.ne.jp/gold/brotures/spec/fyxation/pursuit-w.html" frameborder="0" id="spec-content" scrolling="no"&gt;&lt;/iframe&gt;</t>
  </si>
  <si>
    <t>&lt;iframe src="http://www.rakuten.ne.jp/gold/brotures/items/fyxation/pursuit-w.html" frameborder="0" id="items-col-content" scrolling="no"&gt;&lt;/iframe&gt;</t>
  </si>
  <si>
    <t>http://image.rakuten.co.jp/brotures/cabinet/items/fyxation/pursuit-w.jpg</t>
  </si>
  <si>
    <t>fyxationRODEOPursuitWHITE</t>
  </si>
  <si>
    <t>296915-0010001809</t>
  </si>
  <si>
    <t>rb021-b</t>
  </si>
  <si>
    <t>NITTO RB021 BLACK</t>
  </si>
  <si>
    <t>(NITTO RB021 BLACK)</t>
  </si>
  <si>
    <t>&lt;iframe src="http://www.rakuten.ne.jp/gold/brotures/spec/nitto/rb021-b.html" frameborder="0" id="spec-content" scrolling="no"&gt;&lt;/iframe&gt;</t>
  </si>
  <si>
    <t>&lt;iframe src="http://www.rakuten.ne.jp/gold/brotures/items/nitto/rb021-b.html" frameborder="0" id="items-col-content" scrolling="no"&gt;&lt;/iframe&gt;</t>
  </si>
  <si>
    <t>http://image.rakuten.co.jp/brotures/cabinet/items/nitto/rb021-b.jpg</t>
  </si>
  <si>
    <t>NITTORB021BLACK</t>
  </si>
  <si>
    <t>296915-0010001892</t>
  </si>
  <si>
    <t>rb021-s</t>
  </si>
  <si>
    <t>NITTO RB021 SILVER</t>
  </si>
  <si>
    <t>(NITTO RB021 SILVER)</t>
  </si>
  <si>
    <t>&lt;iframe src="http://www.rakuten.ne.jp/gold/brotures/spec/nitto/rb021-s.html" frameborder="0" id="spec-content" scrolling="no"&gt;&lt;/iframe&gt;</t>
  </si>
  <si>
    <t>&lt;iframe src="http://www.rakuten.ne.jp/gold/brotures/items/nitto/rb021-s.html" frameborder="0" id="items-col-content" scrolling="no"&gt;&lt;/iframe&gt;</t>
  </si>
  <si>
    <t>http://image.rakuten.co.jp/brotures/cabinet/items/nitto/rb021-s.jpg</t>
  </si>
  <si>
    <t>NITTORB021SILVER</t>
  </si>
  <si>
    <t>296915-0010001893</t>
  </si>
  <si>
    <t>rb_120</t>
  </si>
  <si>
    <t>TRIGON フルカーボンドロップハンドル</t>
  </si>
  <si>
    <t>フルカーボンドロップハンドル</t>
  </si>
  <si>
    <t>(TRIGON フルカーボンドロップハンドル)</t>
  </si>
  <si>
    <t>&lt;iframe src="http://www.rakuten.ne.jp/gold/brotures/spec/trigon/rb_120.html" frameborder="0" id="spec-content" scrolling="no"&gt;&lt;/iframe&gt;</t>
  </si>
  <si>
    <t>&lt;iframe src="http://www.rakuten.ne.jp/gold/brotures/items/trigon/rb_120.html" frameborder="0" id="items-col-content" scrolling="no"&gt;&lt;/iframe&gt;</t>
  </si>
  <si>
    <t>http://image.rakuten.co.jp/brotures/cabinet/items/trigon/rb_120.jpg</t>
  </si>
  <si>
    <t>TRIGONフルカーボンドロップハンドル</t>
  </si>
  <si>
    <t>296915-0010002232</t>
  </si>
  <si>
    <t>roadrat-b</t>
  </si>
  <si>
    <t>BLB Roadrat Bars BLACK</t>
  </si>
  <si>
    <t>Roadrat</t>
  </si>
  <si>
    <t>(BLB Roadrat Bars BLACK)</t>
  </si>
  <si>
    <t>&lt;iframe src="http://www.rakuten.ne.jp/gold/brotures/spec/blb/roadrat-b.html" frameborder="0" id="spec-content" scrolling="no"&gt;&lt;/iframe&gt;</t>
  </si>
  <si>
    <t>&lt;iframe src="http://www.rakuten.ne.jp/gold/brotures/items/blb/roadrat-b.html" frameborder="0" id="items-col-content" scrolling="no"&gt;&lt;/iframe&gt;</t>
  </si>
  <si>
    <t>http://image.rakuten.co.jp/brotures/cabinet/items/blb/roadrat-b.jpg</t>
  </si>
  <si>
    <t>BLBRoadratBarsBLACK</t>
  </si>
  <si>
    <t>296915-0010001744</t>
  </si>
  <si>
    <t>roadrat-p</t>
  </si>
  <si>
    <t>BLB Roadrat Bars POLISH</t>
  </si>
  <si>
    <t>(BLB Roadrat Bars POLISH)</t>
  </si>
  <si>
    <t>&lt;iframe src="http://www.rakuten.ne.jp/gold/brotures/spec/blb/roadrat-p.html" frameborder="0" id="spec-content" scrolling="no"&gt;&lt;/iframe&gt;</t>
  </si>
  <si>
    <t>&lt;iframe src="http://www.rakuten.ne.jp/gold/brotures/items/blb/roadrat-p.html" frameborder="0" id="items-col-content" scrolling="no"&gt;&lt;/iframe&gt;</t>
  </si>
  <si>
    <t>http://image.rakuten.co.jp/brotures/cabinet/items/blb/roadrat-p.jpg</t>
  </si>
  <si>
    <t>BLBRoadratBarsPOLISH</t>
  </si>
  <si>
    <t>296915-0010001745</t>
  </si>
  <si>
    <t>streetissimo-b</t>
  </si>
  <si>
    <t>DEDA STREETISSIMO BLACK</t>
  </si>
  <si>
    <t>STREETISSIMO</t>
  </si>
  <si>
    <t>(DEDA STREETISSIMO BLACK)</t>
  </si>
  <si>
    <t>&lt;iframe src="http://www.rakuten.ne.jp/gold/brotures/spec/deda/streetissimo-b.html" frameborder="0" id="spec-content" scrolling="no"&gt;&lt;/iframe&gt;</t>
  </si>
  <si>
    <t>&lt;iframe src="http://www.rakuten.ne.jp/gold/brotures/items/deda/streetissimo-b.html" frameborder="0" id="items-col-content" scrolling="no"&gt;&lt;/iframe&gt;</t>
  </si>
  <si>
    <t>http://image.rakuten.co.jp/brotures/cabinet/items/deda/streetissimo-b.jpg</t>
  </si>
  <si>
    <t>DEDASTREETISSIMOBLACK</t>
  </si>
  <si>
    <t>296915-0010001780</t>
  </si>
  <si>
    <t>streetissimo-w</t>
  </si>
  <si>
    <t>DEDA STREETISSIMO WHITE</t>
  </si>
  <si>
    <t>(DEDA STREETISSIMO WHITE)</t>
  </si>
  <si>
    <t>&lt;iframe src="http://www.rakuten.ne.jp/gold/brotures/spec/deda/streetissimo-w.html" frameborder="0" id="spec-content" scrolling="no"&gt;&lt;/iframe&gt;</t>
  </si>
  <si>
    <t>&lt;iframe src="http://www.rakuten.ne.jp/gold/brotures/items/deda/streetissimo-w.html" frameborder="0" id="items-col-content" scrolling="no"&gt;&lt;/iframe&gt;</t>
  </si>
  <si>
    <t>http://image.rakuten.co.jp/brotures/cabinet/items/deda/streetissimo-w.jpg</t>
  </si>
  <si>
    <t>DEDASTREETISSIMOWHITE</t>
  </si>
  <si>
    <t>296915-0010001781</t>
  </si>
  <si>
    <t>velocita-p</t>
  </si>
  <si>
    <t>DEDA VELOCITA Dropbar</t>
  </si>
  <si>
    <t>VELOCITA</t>
  </si>
  <si>
    <t>(DEDA VELOCITA Dropbar)</t>
  </si>
  <si>
    <t>&lt;iframe src="http://www.rakuten.ne.jp/gold/brotures/spec/deda/velocita-p.html" frameborder="0" id="spec-content" scrolling="no"&gt;&lt;/iframe&gt;</t>
  </si>
  <si>
    <t>&lt;iframe src="http://www.rakuten.ne.jp/gold/brotures/items/deda/velocita-p.html" frameborder="0" id="items-col-content" scrolling="no"&gt;&lt;/iframe&gt;</t>
  </si>
  <si>
    <t>http://image.rakuten.co.jp/brotures/cabinet/items/deda/velocita-p.jpg</t>
  </si>
  <si>
    <t>DEDAVELOCITADropbar</t>
  </si>
  <si>
    <t>296915-0010001782</t>
  </si>
  <si>
    <t>xob_riser</t>
  </si>
  <si>
    <t>beam</t>
  </si>
  <si>
    <t>XOB ライザーハンドルバー</t>
  </si>
  <si>
    <t>XOB</t>
  </si>
  <si>
    <t>ライザーハンドルバー</t>
  </si>
  <si>
    <t>(XOB ライザーハンドルバー)</t>
  </si>
  <si>
    <t>&lt;iframe src="http://www.rakuten.ne.jp/gold/brotures/spec2/xob_riser.html" frameborder="0" id="spec-content" scrolling="no"&gt;&lt;/iframe&gt;</t>
  </si>
  <si>
    <t>&lt;iframe src="http://www.rakuten.ne.jp/gold/brotures/items/beam/xob_riser.html" frameborder="0" id="items-col-content" scrolling="no"&gt;&lt;/iframe&gt;</t>
  </si>
  <si>
    <t>http://image.rakuten.co.jp/brotures/cabinet/items/beam/xob_riser.jpg</t>
  </si>
  <si>
    <t>XOBライザーハンドルバー</t>
  </si>
  <si>
    <t>296915-0010002606</t>
  </si>
  <si>
    <t>high-hub-b-f</t>
  </si>
  <si>
    <t>ハブ</t>
  </si>
  <si>
    <t>Philwood</t>
  </si>
  <si>
    <t>Phil Wood High Flange Track Hub BLACK Front</t>
  </si>
  <si>
    <t>フィルウッド</t>
  </si>
  <si>
    <t>フロント</t>
  </si>
  <si>
    <t>(Phil Wood High Flange Track Hub BLACK Front)</t>
  </si>
  <si>
    <t>&lt;iframe src="http://www.rakuten.ne.jp/gold/brotures/spec/philwood/high-hub-b-f.html" frameborder="0" id="spec-content" scrolling="no"&gt;&lt;/iframe&gt;</t>
  </si>
  <si>
    <t>&lt;iframe src="http://www.rakuten.ne.jp/gold/brotures/items/philwood/high-hub-b-f.html" frameborder="0" id="items-col-content" scrolling="no"&gt;&lt;/iframe&gt;</t>
  </si>
  <si>
    <t>http://image.rakuten.co.jp/brotures/cabinet/items/philwood/high-hub-b-f.jpg</t>
  </si>
  <si>
    <t>PhilWoodHighFlangeTrackHubBLACKFront</t>
  </si>
  <si>
    <t>296915-0010001903</t>
  </si>
  <si>
    <t>high-hub-b-r</t>
  </si>
  <si>
    <t>Phil Wood High Flange Track Hub BLACK Rear</t>
  </si>
  <si>
    <t>リア</t>
  </si>
  <si>
    <t>(Phil Wood High Flange Track Hub BLACK Rear)</t>
  </si>
  <si>
    <t>&lt;iframe src="http://www.rakuten.ne.jp/gold/brotures/spec/philwood/high-hub-b-r.html" frameborder="0" id="spec-content" scrolling="no"&gt;&lt;/iframe&gt;</t>
  </si>
  <si>
    <t>&lt;iframe src="http://www.rakuten.ne.jp/gold/brotures/items/philwood/high-hub-b-r.html" frameborder="0" id="items-col-content" scrolling="no"&gt;&lt;/iframe&gt;</t>
  </si>
  <si>
    <t>http://image.rakuten.co.jp/brotures/cabinet/items/philwood/high-hub-b-r.jpg</t>
  </si>
  <si>
    <t>PhilWoodHighFlangeTrackHubBLACKRear</t>
  </si>
  <si>
    <t>296915-0010001906</t>
  </si>
  <si>
    <t>high-hub-bl-f</t>
  </si>
  <si>
    <t>Phil Wood High Flange Track Hub BLUE Front</t>
  </si>
  <si>
    <t>(Phil Wood High Flange Track Hub BLUE Front)</t>
  </si>
  <si>
    <t>&lt;iframe src="http://www.rakuten.ne.jp/gold/brotures/spec/philwood/high-hub-bl-f.html" frameborder="0" id="spec-content" scrolling="no"&gt;&lt;/iframe&gt;</t>
  </si>
  <si>
    <t>&lt;iframe src="http://www.rakuten.ne.jp/gold/brotures/items/philwood/high-hub-bl-f.html" frameborder="0" id="items-col-content" scrolling="no"&gt;&lt;/iframe&gt;</t>
  </si>
  <si>
    <t>http://image.rakuten.co.jp/brotures/cabinet/items/philwood/high-hub-bl-f.jpg</t>
  </si>
  <si>
    <t>PhilWoodHighFlangeTrackHubBLUEFront</t>
  </si>
  <si>
    <t>296915-0010001904</t>
  </si>
  <si>
    <t>high-hub-bl-r</t>
  </si>
  <si>
    <t>Phil Wood High Flange Track Hub BLUE Rear</t>
  </si>
  <si>
    <t>(Phil Wood High Flange Track Hub BLUE Rear)</t>
  </si>
  <si>
    <t>&lt;iframe src="http://www.rakuten.ne.jp/gold/brotures/spec/philwood/high-hub-bl-r.html" frameborder="0" id="spec-content" scrolling="no"&gt;&lt;/iframe&gt;</t>
  </si>
  <si>
    <t>&lt;iframe src="http://www.rakuten.ne.jp/gold/brotures/items/philwood/high-hub-bl-r.html" frameborder="0" id="items-col-content" scrolling="no"&gt;&lt;/iframe&gt;</t>
  </si>
  <si>
    <t>http://image.rakuten.co.jp/brotures/cabinet/items/philwood/high-hub-bl-r.jpg</t>
  </si>
  <si>
    <t>PhilWoodHighFlangeTrackHubBLUERear</t>
  </si>
  <si>
    <t>296915-0010001905</t>
  </si>
  <si>
    <t>high-hub-gl-f</t>
  </si>
  <si>
    <t>Phil Wood High Flange Track Hub GOLD Front</t>
  </si>
  <si>
    <t>(Phil Wood High Flange Track Hub GOLD Front)</t>
  </si>
  <si>
    <t>&lt;iframe src="http://www.rakuten.ne.jp/gold/brotures/spec/philwood/high-hub-gl-f.html" frameborder="0" id="spec-content" scrolling="no"&gt;&lt;/iframe&gt;</t>
  </si>
  <si>
    <t>&lt;iframe src="http://www.rakuten.ne.jp/gold/brotures/items/philwood/high-hub-gl-f.html" frameborder="0" id="items-col-content" scrolling="no"&gt;&lt;/iframe&gt;</t>
  </si>
  <si>
    <t>http://image.rakuten.co.jp/brotures/cabinet/items/philwood/high-hub-gl-f.jpg</t>
  </si>
  <si>
    <t>PhilWoodHighFlangeTrackHubGOLDFront</t>
  </si>
  <si>
    <t>296915-0010001907</t>
  </si>
  <si>
    <t>high-hub-gl-r</t>
  </si>
  <si>
    <t>Phil Wood High Flange Track Hub GOLD Rear</t>
  </si>
  <si>
    <t>(Phil Wood High Flange Track Hub GOLD Rear)</t>
  </si>
  <si>
    <t>&lt;iframe src="http://www.rakuten.ne.jp/gold/brotures/spec/philwood/high-hub-gl-r.html" frameborder="0" id="spec-content" scrolling="no"&gt;&lt;/iframe&gt;</t>
  </si>
  <si>
    <t>&lt;iframe src="http://www.rakuten.ne.jp/gold/brotures/items/philwood/high-hub-gl-r.html" frameborder="0" id="items-col-content" scrolling="no"&gt;&lt;/iframe&gt;</t>
  </si>
  <si>
    <t>http://image.rakuten.co.jp/brotures/cabinet/items/philwood/high-hub-gl-r.jpg</t>
  </si>
  <si>
    <t>PhilWoodHighFlangeTrackHubGOLDRear</t>
  </si>
  <si>
    <t>296915-0010001908</t>
  </si>
  <si>
    <t>high-hub-gr-f</t>
  </si>
  <si>
    <t>Phil Wood High Flange Track Hub GREEN Front</t>
  </si>
  <si>
    <t>(Phil Wood High Flange Track Hub GREEN Front)</t>
  </si>
  <si>
    <t>&lt;iframe src="http://www.rakuten.ne.jp/gold/brotures/spec/philwood/high-hub-gr-f.html" frameborder="0" id="spec-content" scrolling="no"&gt;&lt;/iframe&gt;</t>
  </si>
  <si>
    <t>&lt;iframe src="http://www.rakuten.ne.jp/gold/brotures/items/philwood/high-hub-gr-f.html" frameborder="0" id="items-col-content" scrolling="no"&gt;&lt;/iframe&gt;</t>
  </si>
  <si>
    <t>http://image.rakuten.co.jp/brotures/cabinet/items/philwood/high-hub-gr-f.jpg</t>
  </si>
  <si>
    <t>PhilWoodHighFlangeTrackHubGREENFront</t>
  </si>
  <si>
    <t>296915-0010001909</t>
  </si>
  <si>
    <t>high-hub-gr-r</t>
  </si>
  <si>
    <t>Phil Wood High Flange Track Hub GREEN Rear</t>
  </si>
  <si>
    <t>(Phil Wood High Flange Track Hub GREEN Rear)</t>
  </si>
  <si>
    <t>&lt;iframe src="http://www.rakuten.ne.jp/gold/brotures/spec/philwood/high-hub-gr-r.html" frameborder="0" id="spec-content" scrolling="no"&gt;&lt;/iframe&gt;</t>
  </si>
  <si>
    <t>&lt;iframe src="http://www.rakuten.ne.jp/gold/brotures/items/philwood/high-hub-gr-r.html" frameborder="0" id="items-col-content" scrolling="no"&gt;&lt;/iframe&gt;</t>
  </si>
  <si>
    <t>http://image.rakuten.co.jp/brotures/cabinet/items/philwood/high-hub-gr-r.jpg</t>
  </si>
  <si>
    <t>PhilWoodHighFlangeTrackHubGREENRear</t>
  </si>
  <si>
    <t>296915-0010001910</t>
  </si>
  <si>
    <t>high-hub-p-f</t>
  </si>
  <si>
    <t>Phil Wood High Flange Track Hub POLISH Front</t>
  </si>
  <si>
    <t>(Phil Wood High Flange Track Hub POLISH Front)</t>
  </si>
  <si>
    <t>&lt;iframe src="http://www.rakuten.ne.jp/gold/brotures/spec/philwood/high-hub-p-f.html" frameborder="0" id="spec-content" scrolling="no"&gt;&lt;/iframe&gt;</t>
  </si>
  <si>
    <t>&lt;iframe src="http://www.rakuten.ne.jp/gold/brotures/items/philwood/high-hub-p-f.html" frameborder="0" id="items-col-content" scrolling="no"&gt;&lt;/iframe&gt;</t>
  </si>
  <si>
    <t>http://image.rakuten.co.jp/brotures/cabinet/items/philwood/high-hub-p-f.jpg</t>
  </si>
  <si>
    <t>PhilWoodHighFlangeTrackHubPOLISHFront</t>
  </si>
  <si>
    <t>296915-0010001911</t>
  </si>
  <si>
    <t>high-hub-p-r</t>
  </si>
  <si>
    <t>Phil Wood High Flange Track Hub POLISH Rear</t>
  </si>
  <si>
    <t>(Phil Wood High Flange Track Hub POLISH Rear)</t>
  </si>
  <si>
    <t>&lt;iframe src="http://www.rakuten.ne.jp/gold/brotures/spec/philwood/high-hub-p-r.html" frameborder="0" id="spec-content" scrolling="no"&gt;&lt;/iframe&gt;</t>
  </si>
  <si>
    <t>&lt;iframe src="http://www.rakuten.ne.jp/gold/brotures/items/philwood/high-hub-p-r.html" frameborder="0" id="items-col-content" scrolling="no"&gt;&lt;/iframe&gt;</t>
  </si>
  <si>
    <t>http://image.rakuten.co.jp/brotures/cabinet/items/philwood/high-hub-p-r.jpg</t>
  </si>
  <si>
    <t>PhilWoodHighFlangeTrackHubPOLISHRear</t>
  </si>
  <si>
    <t>296915-0010001914</t>
  </si>
  <si>
    <t>high-hub-pi-f</t>
  </si>
  <si>
    <t>Phil Wood High Flange Track Hub PINK Front</t>
  </si>
  <si>
    <t>(Phil Wood High Flange Track Hub PINK Front)</t>
  </si>
  <si>
    <t>&lt;iframe src="http://www.rakuten.ne.jp/gold/brotures/spec/philwood/high-hub-pi-f.html" frameborder="0" id="spec-content" scrolling="no"&gt;&lt;/iframe&gt;</t>
  </si>
  <si>
    <t>&lt;iframe src="http://www.rakuten.ne.jp/gold/brotures/items/philwood/high-hub-pi-f.html" frameborder="0" id="items-col-content" scrolling="no"&gt;&lt;/iframe&gt;</t>
  </si>
  <si>
    <t>http://image.rakuten.co.jp/brotures/cabinet/items/philwood/high-hub-pi-f.jpg</t>
  </si>
  <si>
    <t>PhilWoodHighFlangeTrackHubPINKFront</t>
  </si>
  <si>
    <t>296915-0010001912</t>
  </si>
  <si>
    <t>high-hub-pi-r</t>
  </si>
  <si>
    <t>Phil Wood High Flange Track Hub PINK Rear</t>
  </si>
  <si>
    <t>(Phil Wood High Flange Track Hub PINK Rear)</t>
  </si>
  <si>
    <t>&lt;iframe src="http://www.rakuten.ne.jp/gold/brotures/spec/philwood/high-hub-pi-r.html" frameborder="0" id="spec-content" scrolling="no"&gt;&lt;/iframe&gt;</t>
  </si>
  <si>
    <t>&lt;iframe src="http://www.rakuten.ne.jp/gold/brotures/items/philwood/high-hub-pi-r.html" frameborder="0" id="items-col-content" scrolling="no"&gt;&lt;/iframe&gt;</t>
  </si>
  <si>
    <t>http://image.rakuten.co.jp/brotures/cabinet/items/philwood/high-hub-pi-r.jpg</t>
  </si>
  <si>
    <t>PhilWoodHighFlangeTrackHubPINKRear</t>
  </si>
  <si>
    <t>296915-0010001913</t>
  </si>
  <si>
    <t>high-hub-pr-f</t>
  </si>
  <si>
    <t>Phil Wood High Flange Track Hub PURPLE Front</t>
  </si>
  <si>
    <t>(Phil Wood High Flange Track Hub PURPLE Front)</t>
  </si>
  <si>
    <t>&lt;iframe src="http://www.rakuten.ne.jp/gold/brotures/spec/philwood/high-hub-pr-f.html" frameborder="0" id="spec-content" scrolling="no"&gt;&lt;/iframe&gt;</t>
  </si>
  <si>
    <t>&lt;iframe src="http://www.rakuten.ne.jp/gold/brotures/items/philwood/high-hub-pr-f.html" frameborder="0" id="items-col-content" scrolling="no"&gt;&lt;/iframe&gt;</t>
  </si>
  <si>
    <t>http://image.rakuten.co.jp/brotures/cabinet/items/philwood/high-hub-pr-f.jpg</t>
  </si>
  <si>
    <t>PhilWoodHighFlangeTrackHubPURPLEFront</t>
  </si>
  <si>
    <t>296915-0010001915</t>
  </si>
  <si>
    <t>high-hub-pr-r</t>
  </si>
  <si>
    <t>Phil Wood High Flange Track Hub PURPLE Rear</t>
  </si>
  <si>
    <t>(Phil Wood High Flange Track Hub PURPLE Rear)</t>
  </si>
  <si>
    <t>&lt;iframe src="http://www.rakuten.ne.jp/gold/brotures/spec/philwood/high-hub-pr-r.html" frameborder="0" id="spec-content" scrolling="no"&gt;&lt;/iframe&gt;</t>
  </si>
  <si>
    <t>&lt;iframe src="http://www.rakuten.ne.jp/gold/brotures/items/philwood/high-hub-pr-r.html" frameborder="0" id="items-col-content" scrolling="no"&gt;&lt;/iframe&gt;</t>
  </si>
  <si>
    <t>http://image.rakuten.co.jp/brotures/cabinet/items/philwood/high-hub-pr-r.jpg</t>
  </si>
  <si>
    <t>PhilWoodHighFlangeTrackHubPURPLERear</t>
  </si>
  <si>
    <t>296915-0010001916</t>
  </si>
  <si>
    <t>high-hub-r-f</t>
  </si>
  <si>
    <t>Phil Wood High Flange Track Hub RED Front</t>
  </si>
  <si>
    <t>(Phil Wood High Flange Track Hub RED Front)</t>
  </si>
  <si>
    <t>&lt;iframe src="http://www.rakuten.ne.jp/gold/brotures/spec/philwood/high-hub-r-f.html" frameborder="0" id="spec-content" scrolling="no"&gt;&lt;/iframe&gt;</t>
  </si>
  <si>
    <t>&lt;iframe src="http://www.rakuten.ne.jp/gold/brotures/items/philwood/high-hub-r-f.html" frameborder="0" id="items-col-content" scrolling="no"&gt;&lt;/iframe&gt;</t>
  </si>
  <si>
    <t>http://image.rakuten.co.jp/brotures/cabinet/items/philwood/high-hub-r-f.jpg</t>
  </si>
  <si>
    <t>PhilWoodHighFlangeTrackHubREDFront</t>
  </si>
  <si>
    <t>296915-0010001917</t>
  </si>
  <si>
    <t>high-hub-r-r</t>
  </si>
  <si>
    <t>Phil Wood High Flange Track Hub RED Rear</t>
  </si>
  <si>
    <t>(Phil Wood High Flange Track Hub RED Rear)</t>
  </si>
  <si>
    <t>&lt;iframe src="http://www.rakuten.ne.jp/gold/brotures/spec/philwood/high-hub-r-r.html" frameborder="0" id="spec-content" scrolling="no"&gt;&lt;/iframe&gt;</t>
  </si>
  <si>
    <t>&lt;iframe src="http://www.rakuten.ne.jp/gold/brotures/items/philwood/high-hub-r-r.html" frameborder="0" id="items-col-content" scrolling="no"&gt;&lt;/iframe&gt;</t>
  </si>
  <si>
    <t>http://image.rakuten.co.jp/brotures/cabinet/items/philwood/high-hub-r-r.jpg</t>
  </si>
  <si>
    <t>PhilWoodHighFlangeTrackHubREDRear</t>
  </si>
  <si>
    <t>296915-0010001918</t>
  </si>
  <si>
    <t>hub_gc_bk</t>
  </si>
  <si>
    <t>グランコンペ トラックハブ フロント BLACK</t>
  </si>
  <si>
    <t>トラックハブ</t>
  </si>
  <si>
    <t>&lt;iframe src="http://www.rakuten.ne.jp/gold/brotures/spec2/hub_gc_bk.html" frameborder="0" id="spec-content" scrolling="no"&gt;&lt;/iframe&gt;</t>
  </si>
  <si>
    <t>&lt;iframe src="http://www.rakuten.ne.jp/gold/brotures/items/gramcompe/hub_gc_bk.html" frameborder="0" id="items-col-content" scrolling="no"&gt;&lt;/iframe&gt;</t>
  </si>
  <si>
    <t>http://image.rakuten.co.jp/brotures/cabinet/items/gramcompe/hub_gc_bk.jpg</t>
  </si>
  <si>
    <t>グランコンペトラックハブフロントBLACK</t>
  </si>
  <si>
    <t>296915-0010002823</t>
  </si>
  <si>
    <t>hub_gc_bk2</t>
  </si>
  <si>
    <t>グランコンペ トラックハブ リア BLACK</t>
  </si>
  <si>
    <t>&lt;iframe src="http://www.rakuten.ne.jp/gold/brotures/spec2/hub_gc_bk2.html" frameborder="0" id="spec-content" scrolling="no"&gt;&lt;/iframe&gt;</t>
  </si>
  <si>
    <t>&lt;iframe src="http://www.rakuten.ne.jp/gold/brotures/items/gramcompe/hub_gc_bk2.html" frameborder="0" id="items-col-content" scrolling="no"&gt;&lt;/iframe&gt;</t>
  </si>
  <si>
    <t>http://image.rakuten.co.jp/brotures/cabinet/items/gramcompe/hub_gc_bk2.jpg</t>
  </si>
  <si>
    <t>グランコンペトラックハブリアBLACK</t>
  </si>
  <si>
    <t>296915-0010002835</t>
  </si>
  <si>
    <t>hub_gc_bl</t>
  </si>
  <si>
    <t>グランコンペ トラックハブセット BLUE</t>
  </si>
  <si>
    <t>トラックハブセット</t>
  </si>
  <si>
    <t>ハブセット</t>
  </si>
  <si>
    <t>&lt;iframe src="http://www.rakuten.ne.jp/gold/brotures/spec2/hub_gc_bl.html" frameborder="0" id="spec-content" scrolling="no"&gt;&lt;/iframe&gt;</t>
  </si>
  <si>
    <t>&lt;iframe src="http://www.rakuten.ne.jp/gold/brotures/items/gramcompe/hub_gc_bl.html" frameborder="0" id="items-col-content" scrolling="no"&gt;&lt;/iframe&gt;</t>
  </si>
  <si>
    <t>http://image.rakuten.co.jp/brotures/cabinet/items/gramcompe/hub_gc_bl.jpg</t>
  </si>
  <si>
    <t>グランコンペトラックハブセットBLUE</t>
  </si>
  <si>
    <t>296915-0010002824</t>
  </si>
  <si>
    <t>hub_gc_gl</t>
  </si>
  <si>
    <t>グランコンペ トラックハブセット GOLD</t>
  </si>
  <si>
    <t>&lt;iframe src="http://www.rakuten.ne.jp/gold/brotures/spec2/hub_gc_gl.html" frameborder="0" id="spec-content" scrolling="no"&gt;&lt;/iframe&gt;</t>
  </si>
  <si>
    <t>&lt;iframe src="http://www.rakuten.ne.jp/gold/brotures/items/gramcompe/hub_gc_gl.html" frameborder="0" id="items-col-content" scrolling="no"&gt;&lt;/iframe&gt;</t>
  </si>
  <si>
    <t>http://image.rakuten.co.jp/brotures/cabinet/items/gramcompe/hub_gc_gl.jpg</t>
  </si>
  <si>
    <t>グランコンペトラックハブセットGOLD</t>
  </si>
  <si>
    <t>296915-0010002825</t>
  </si>
  <si>
    <t>hub_gc_gr</t>
  </si>
  <si>
    <t>グランコンペ トラックハブセット GREEN</t>
  </si>
  <si>
    <t>GREEN</t>
  </si>
  <si>
    <t>&lt;iframe src="http://www.rakuten.ne.jp/gold/brotures/spec2/hub_gc_gr.html" frameborder="0" id="spec-content" scrolling="no"&gt;&lt;/iframe&gt;</t>
  </si>
  <si>
    <t>&lt;iframe src="http://www.rakuten.ne.jp/gold/brotures/items/gramcompe/hub_gc_gr.html" frameborder="0" id="items-col-content" scrolling="no"&gt;&lt;/iframe&gt;</t>
  </si>
  <si>
    <t>http://image.rakuten.co.jp/brotures/cabinet/items/gramcompe/hub_gc_gr.jpg</t>
  </si>
  <si>
    <t>グランコンペトラックハブセットGREEN</t>
  </si>
  <si>
    <t>296915-0010002826</t>
  </si>
  <si>
    <t>hub_gc_i_rear</t>
  </si>
  <si>
    <t>グランコンペ I リアハブ</t>
  </si>
  <si>
    <t>I</t>
  </si>
  <si>
    <t>リアハブ</t>
  </si>
  <si>
    <t>&lt;iframe src="http://www.rakuten.ne.jp/gold/brotures/spec2/hub_gc_i_rear.html" frameborder="0" id="spec-content" scrolling="no"&gt;&lt;/iframe&gt;</t>
  </si>
  <si>
    <t>&lt;iframe src="http://www.rakuten.ne.jp/gold/brotures/items/gramcompe/hub_gc_i_rear.html" frameborder="0" id="items-col-content" scrolling="no"&gt;&lt;/iframe&gt;</t>
  </si>
  <si>
    <t>http://image.rakuten.co.jp/brotures/cabinet/items/gramcompe/hub_gc_i_rear.jpg</t>
  </si>
  <si>
    <t>グランコンペIリアハブ</t>
  </si>
  <si>
    <t>296915-0010002827</t>
  </si>
  <si>
    <t>hub_gc_pink</t>
  </si>
  <si>
    <t>グランコンペ トラックハブセット PINK</t>
  </si>
  <si>
    <t>&lt;iframe src="http://www.rakuten.ne.jp/gold/brotures/spec2/hub_gc_pink.html" frameborder="0" id="spec-content" scrolling="no"&gt;&lt;/iframe&gt;</t>
  </si>
  <si>
    <t>&lt;iframe src="http://www.rakuten.ne.jp/gold/brotures/items/gramcompe/hub_gc_pink.html" frameborder="0" id="items-col-content" scrolling="no"&gt;&lt;/iframe&gt;</t>
  </si>
  <si>
    <t>http://image.rakuten.co.jp/brotures/cabinet/items/gramcompe/hub_gc_pink.jpg</t>
  </si>
  <si>
    <t>グランコンペトラックハブセットPINK</t>
  </si>
  <si>
    <t>296915-0010002828</t>
  </si>
  <si>
    <t>hub_gc_pr</t>
  </si>
  <si>
    <t>グランコンペ トラックハブセット PURPLE</t>
  </si>
  <si>
    <t>PURPLE</t>
  </si>
  <si>
    <t>&lt;iframe src="http://www.rakuten.ne.jp/gold/brotures/spec2/hub_gc_pr.html" frameborder="0" id="spec-content" scrolling="no"&gt;&lt;/iframe&gt;</t>
  </si>
  <si>
    <t>&lt;iframe src="http://www.rakuten.ne.jp/gold/brotures/items/gramcompe/hub_gc_pr.html" frameborder="0" id="items-col-content" scrolling="no"&gt;&lt;/iframe&gt;</t>
  </si>
  <si>
    <t>http://image.rakuten.co.jp/brotures/cabinet/items/gramcompe/hub_gc_pr.jpg</t>
  </si>
  <si>
    <t>グランコンペトラックハブセットPURPLE</t>
  </si>
  <si>
    <t>296915-0010002829</t>
  </si>
  <si>
    <t>hub_gc_pro_f</t>
  </si>
  <si>
    <t>グランコンペ PRO ハブ フロント</t>
  </si>
  <si>
    <t>&lt;iframe src="http://www.rakuten.ne.jp/gold/brotures/spec2/hub_gc_pro_f.html" frameborder="0" id="spec-content" scrolling="no"&gt;&lt;/iframe&gt;</t>
  </si>
  <si>
    <t>&lt;iframe src="http://www.rakuten.ne.jp/gold/brotures/items/gramcompe/hub_gc_pro_f.html" frameborder="0" id="items-col-content" scrolling="no"&gt;&lt;/iframe&gt;</t>
  </si>
  <si>
    <t>http://image.rakuten.co.jp/brotures/cabinet/items/gramcompe/hub_gc_pro_f.jpg</t>
  </si>
  <si>
    <t>グランコンペPROハブフロント</t>
  </si>
  <si>
    <t>296915-0010002830</t>
  </si>
  <si>
    <t>hub_gc_pro_r</t>
  </si>
  <si>
    <t>グランコンペ PRO ハブ リア</t>
  </si>
  <si>
    <t>&lt;iframe src="http://www.rakuten.ne.jp/gold/brotures/spec2/hub_gc_pro_r.html" frameborder="0" id="spec-content" scrolling="no"&gt;&lt;/iframe&gt;</t>
  </si>
  <si>
    <t>&lt;iframe src="http://www.rakuten.ne.jp/gold/brotures/items/gramcompe/hub_gc_pro_r.html" frameborder="0" id="items-col-content" scrolling="no"&gt;&lt;/iframe&gt;</t>
  </si>
  <si>
    <t>http://image.rakuten.co.jp/brotures/cabinet/items/gramcompe/hub_gc_pro_r.jpg</t>
  </si>
  <si>
    <t>グランコンペPROハブリア</t>
  </si>
  <si>
    <t>296915-0010002831</t>
  </si>
  <si>
    <t>hub_gc_red</t>
  </si>
  <si>
    <t>グランコンペ トラックハブセット RED</t>
  </si>
  <si>
    <t>&lt;iframe src="http://www.rakuten.ne.jp/gold/brotures/spec2/hub_gc_red.html" frameborder="0" id="spec-content" scrolling="no"&gt;&lt;/iframe&gt;</t>
  </si>
  <si>
    <t>&lt;iframe src="http://www.rakuten.ne.jp/gold/brotures/items/gramcompe/hub_gc_red.html" frameborder="0" id="items-col-content" scrolling="no"&gt;&lt;/iframe&gt;</t>
  </si>
  <si>
    <t>http://image.rakuten.co.jp/brotures/cabinet/items/gramcompe/hub_gc_red.jpg</t>
  </si>
  <si>
    <t>グランコンペトラックハブセットRED</t>
  </si>
  <si>
    <t>296915-0010002832</t>
  </si>
  <si>
    <t>hub_gc_s</t>
  </si>
  <si>
    <t>グランコンペ トラックハブ フロント SILVER</t>
  </si>
  <si>
    <t>&lt;iframe src="http://www.rakuten.ne.jp/gold/brotures/spec2/hub_gc_s.html" frameborder="0" id="spec-content" scrolling="no"&gt;&lt;/iframe&gt;</t>
  </si>
  <si>
    <t>&lt;iframe src="http://www.rakuten.ne.jp/gold/brotures/items/gramcompe/hub_gc_s.html" frameborder="0" id="items-col-content" scrolling="no"&gt;&lt;/iframe&gt;</t>
  </si>
  <si>
    <t>http://image.rakuten.co.jp/brotures/cabinet/items/gramcompe/hub_gc_s.jpg</t>
  </si>
  <si>
    <t>グランコンペトラックハブフロントSILVER</t>
  </si>
  <si>
    <t>296915-0010002833</t>
  </si>
  <si>
    <t>hub_gc_s2</t>
  </si>
  <si>
    <t>グランコンペ トラックハブ リア SILVER</t>
  </si>
  <si>
    <t>&lt;iframe src="http://www.rakuten.ne.jp/gold/brotures/spec2/hub_gc_s2.html" frameborder="0" id="spec-content" scrolling="no"&gt;&lt;/iframe&gt;</t>
  </si>
  <si>
    <t>&lt;iframe src="http://www.rakuten.ne.jp/gold/brotures/items/gramcompe/hub_gc_s2.html" frameborder="0" id="items-col-content" scrolling="no"&gt;&lt;/iframe&gt;</t>
  </si>
  <si>
    <t>http://image.rakuten.co.jp/brotures/cabinet/items/gramcompe/hub_gc_s2.jpg</t>
  </si>
  <si>
    <t>グランコンペトラックハブリアSILVER</t>
  </si>
  <si>
    <t>296915-0010002836</t>
  </si>
  <si>
    <t>hub_gc_wh</t>
  </si>
  <si>
    <t>グランコンペ トラックハブ フロント WHITE</t>
  </si>
  <si>
    <t>&lt;iframe src="http://www.rakuten.ne.jp/gold/brotures/spec2/hub_gc_wh.html" frameborder="0" id="spec-content" scrolling="no"&gt;&lt;/iframe&gt;</t>
  </si>
  <si>
    <t>&lt;iframe src="http://www.rakuten.ne.jp/gold/brotures/items/gramcompe/hub_gc_wh.html" frameborder="0" id="items-col-content" scrolling="no"&gt;&lt;/iframe&gt;</t>
  </si>
  <si>
    <t>http://image.rakuten.co.jp/brotures/cabinet/items/gramcompe/hub_gc_wh.jpg</t>
  </si>
  <si>
    <t>グランコンペトラックハブフロントWHITE</t>
  </si>
  <si>
    <t>296915-0010002834</t>
  </si>
  <si>
    <t>hub_gc_wh2</t>
  </si>
  <si>
    <t>グランコンペ トラックハブ リア WHITE</t>
  </si>
  <si>
    <t>&lt;iframe src="http://www.rakuten.ne.jp/gold/brotures/spec2/hub_gc_wh2.html" frameborder="0" id="spec-content" scrolling="no"&gt;&lt;/iframe&gt;</t>
  </si>
  <si>
    <t>&lt;iframe src="http://www.rakuten.ne.jp/gold/brotures/items/gramcompe/hub_gc_wh2.html" frameborder="0" id="items-col-content" scrolling="no"&gt;&lt;/iframe&gt;</t>
  </si>
  <si>
    <t>http://image.rakuten.co.jp/brotures/cabinet/items/gramcompe/hub_gc_wh2.jpg</t>
  </si>
  <si>
    <t>グランコンペトラックハブリアWHITE</t>
  </si>
  <si>
    <t>296915-0010002837</t>
  </si>
  <si>
    <t>large-hub-b-f</t>
  </si>
  <si>
    <t>PAUL Large Flange Hub BLACK Front</t>
  </si>
  <si>
    <t>Large</t>
  </si>
  <si>
    <t>Flange</t>
  </si>
  <si>
    <t>Hub</t>
  </si>
  <si>
    <t>Front</t>
  </si>
  <si>
    <t>ブラック　フロント</t>
  </si>
  <si>
    <t>(PAUL Large Flange Hub BLACK Front)</t>
  </si>
  <si>
    <t>&lt;iframe src="http://www.rakuten.ne.jp/gold/brotures/spec/paul/large-hub-b-f.html" frameborder="0" id="spec-content" scrolling="no"&gt;&lt;/iframe&gt;</t>
  </si>
  <si>
    <t>&lt;iframe src="http://www.rakuten.ne.jp/gold/brotures/items/paul/large-hub-b-f.html" frameborder="0" id="items-col-content" scrolling="no"&gt;&lt;/iframe&gt;</t>
  </si>
  <si>
    <t>http://image.rakuten.co.jp/brotures/cabinet/items/paul/large-hub-b-f.jpg</t>
  </si>
  <si>
    <t>PAULLargeFlangeHubBLACKFront</t>
  </si>
  <si>
    <t>296915-0010001898</t>
  </si>
  <si>
    <t>large-hub-b-r</t>
  </si>
  <si>
    <t>PAUL Large Flange Hub BLACK Rear</t>
  </si>
  <si>
    <t>Rear</t>
  </si>
  <si>
    <t>ブラック　リア</t>
  </si>
  <si>
    <t>(PAUL Large Flange Hub BLACK Rear)</t>
  </si>
  <si>
    <t>&lt;iframe src="http://www.rakuten.ne.jp/gold/brotures/spec/paul/large-hub-b-r.html" frameborder="0" id="spec-content" scrolling="no"&gt;&lt;/iframe&gt;</t>
  </si>
  <si>
    <t>&lt;iframe src="http://www.rakuten.ne.jp/gold/brotures/items/paul/large-hub-b-r.html" frameborder="0" id="items-col-content" scrolling="no"&gt;&lt;/iframe&gt;</t>
  </si>
  <si>
    <t>http://image.rakuten.co.jp/brotures/cabinet/items/paul/large-hub-b-r.jpg</t>
  </si>
  <si>
    <t>PAULLargeFlangeHubBLACKRear</t>
  </si>
  <si>
    <t>296915-0010001899</t>
  </si>
  <si>
    <t>large-hub-p-f</t>
  </si>
  <si>
    <t>PAUL Large Flange Hub POLISH Front</t>
  </si>
  <si>
    <t>ポリッシュ　フロント</t>
  </si>
  <si>
    <t>(PAUL Large Flange Hub POLISH Front)</t>
  </si>
  <si>
    <t>&lt;iframe src="http://www.rakuten.ne.jp/gold/brotures/spec/paul/large-hub-p-f.html" frameborder="0" id="spec-content" scrolling="no"&gt;&lt;/iframe&gt;</t>
  </si>
  <si>
    <t>&lt;iframe src="http://www.rakuten.ne.jp/gold/brotures/items/paul/large-hub-p-f.html" frameborder="0" id="items-col-content" scrolling="no"&gt;&lt;/iframe&gt;</t>
  </si>
  <si>
    <t>http://image.rakuten.co.jp/brotures/cabinet/items/paul/large-hub-p-f.jpg</t>
  </si>
  <si>
    <t>PAULLargeFlangeHubPOLISHFront</t>
  </si>
  <si>
    <t>296915-0010001900</t>
  </si>
  <si>
    <t>large-hub-p-r</t>
  </si>
  <si>
    <t>PAUL Large Flange Hub POLISH Rear</t>
  </si>
  <si>
    <t>ポリッシュ　リア</t>
  </si>
  <si>
    <t>(PAUL Large Flange Hub POLISH Rear)</t>
  </si>
  <si>
    <t>&lt;iframe src="http://www.rakuten.ne.jp/gold/brotures/spec/paul/large-hub-p-r.html" frameborder="0" id="spec-content" scrolling="no"&gt;&lt;/iframe&gt;</t>
  </si>
  <si>
    <t>&lt;iframe src="http://www.rakuten.ne.jp/gold/brotures/items/paul/large-hub-p-r.html" frameborder="0" id="items-col-content" scrolling="no"&gt;&lt;/iframe&gt;</t>
  </si>
  <si>
    <t>http://image.rakuten.co.jp/brotures/cabinet/items/paul/large-hub-p-r.jpg</t>
  </si>
  <si>
    <t>PAULLargeFlangeHubPOLISHRear</t>
  </si>
  <si>
    <t>296915-0010001901</t>
  </si>
  <si>
    <t>limited-hub-b-f</t>
  </si>
  <si>
    <t>BROTURES x Philwood Street Limited Hub BLACK Front</t>
  </si>
  <si>
    <t>x</t>
  </si>
  <si>
    <t>Street</t>
  </si>
  <si>
    <t>Limited</t>
  </si>
  <si>
    <t>ブローチャーズ フィル ウッド</t>
  </si>
  <si>
    <t>(BROTURES x Philwood Street Limited Hub BLACK Front)</t>
  </si>
  <si>
    <t>&lt;iframe src="http://www.rakuten.ne.jp/gold/brotures/spec/brotures/limited-hub-b-f.html" frameborder="0" id="spec-content" scrolling="no"&gt;&lt;/iframe&gt;</t>
  </si>
  <si>
    <t>&lt;iframe src="http://www.rakuten.ne.jp/gold/brotures/items/brotures/limited-hub-b-f.html" frameborder="0" id="items-col-content" scrolling="no"&gt;&lt;/iframe&gt;</t>
  </si>
  <si>
    <t>http://image.rakuten.co.jp/brotures/cabinet/items/brotures/limited-hub-b-f.jpg</t>
  </si>
  <si>
    <t>BROTURESxPhilwoodStreetLimitedHubBLACKFront</t>
  </si>
  <si>
    <t>296915-0010001982</t>
  </si>
  <si>
    <t>limited-hub-b-r</t>
  </si>
  <si>
    <t>BROTURES x Philwood Street Limited Hub BLACK Rear</t>
  </si>
  <si>
    <t>(BROTURES x Philwood Street Limited Hub BLACK Rear)</t>
  </si>
  <si>
    <t>&lt;iframe src="http://www.rakuten.ne.jp/gold/brotures/spec/brotures/limited-hub-b-r.html" frameborder="0" id="spec-content" scrolling="no"&gt;&lt;/iframe&gt;</t>
  </si>
  <si>
    <t>&lt;iframe src="http://www.rakuten.ne.jp/gold/brotures/items/brotures/limited-hub-b-r.html" frameborder="0" id="items-col-content" scrolling="no"&gt;&lt;/iframe&gt;</t>
  </si>
  <si>
    <t>http://image.rakuten.co.jp/brotures/cabinet/items/brotures/limited-hub-b-r.jpg</t>
  </si>
  <si>
    <t>BROTURESxPhilwoodStreetLimitedHubBLACKRear</t>
  </si>
  <si>
    <t>296915-0010001983</t>
  </si>
  <si>
    <t>limited-hub-p-f</t>
  </si>
  <si>
    <t>BROTURES x Philwood Street Limited Hub POLISH Front</t>
  </si>
  <si>
    <t>(BROTURES x Philwood Street Limited Hub POLISH Front)</t>
  </si>
  <si>
    <t>&lt;iframe src="http://www.rakuten.ne.jp/gold/brotures/spec/brotures/limited-hub-p-f.html" frameborder="0" id="spec-content" scrolling="no"&gt;&lt;/iframe&gt;</t>
  </si>
  <si>
    <t>&lt;iframe src="http://www.rakuten.ne.jp/gold/brotures/items/brotures/limited-hub-p-f.html" frameborder="0" id="items-col-content" scrolling="no"&gt;&lt;/iframe&gt;</t>
  </si>
  <si>
    <t>http://image.rakuten.co.jp/brotures/cabinet/items/brotures/limited-hub-p-f.jpg</t>
  </si>
  <si>
    <t>BROTURESxPhilwoodStreetLimitedHubPOLISHFront</t>
  </si>
  <si>
    <t>296915-0010001984</t>
  </si>
  <si>
    <t>limited-hub-p-r</t>
  </si>
  <si>
    <t>BROTURES x Philwood Street Limited Hub POLISH Rear</t>
  </si>
  <si>
    <t>(BROTURES x Philwood Street Limited Hub POLISH Rear)</t>
  </si>
  <si>
    <t>&lt;iframe src="http://www.rakuten.ne.jp/gold/brotures/spec/brotures/limited-hub-p-r.html" frameborder="0" id="spec-content" scrolling="no"&gt;&lt;/iframe&gt;</t>
  </si>
  <si>
    <t>&lt;iframe src="http://www.rakuten.ne.jp/gold/brotures/items/brotures/limited-hub-p-r.html" frameborder="0" id="items-col-content" scrolling="no"&gt;&lt;/iframe&gt;</t>
  </si>
  <si>
    <t>http://image.rakuten.co.jp/brotures/cabinet/items/brotures/limited-hub-p-r.jpg</t>
  </si>
  <si>
    <t>BROTURESxPhilwoodStreetLimitedHubPOLISHRear</t>
  </si>
  <si>
    <t>296915-0010001985</t>
  </si>
  <si>
    <t>pist_sieldhub_32h</t>
  </si>
  <si>
    <t>FORMULA</t>
  </si>
  <si>
    <t>FORMULA ピスト用シールドベアリングラージハブ　シルバー 32H</t>
  </si>
  <si>
    <t>ピスト用シールドベアリングラージハブ　シルバー</t>
  </si>
  <si>
    <t>32H</t>
  </si>
  <si>
    <t>フォーミュラ</t>
  </si>
  <si>
    <t>(FORMULA ピスト用シールドベアリングラージハブ　シルバー 32H)</t>
  </si>
  <si>
    <t>&lt;iframe src="http://www.rakuten.ne.jp/gold/brotures/spec/formula/pist_sieldhub_32h.html" frameborder="0" id="spec-content" scrolling="no"&gt;&lt;/iframe&gt;</t>
  </si>
  <si>
    <t>&lt;iframe src="http://www.rakuten.ne.jp/gold/brotures/items/formula/pist_sieldhub_32h.html" frameborder="0" id="items-col-content" scrolling="no"&gt;&lt;/iframe&gt;</t>
  </si>
  <si>
    <t>http://image.rakuten.co.jp/brotures/cabinet/items/formula/pist_sieldhub_32h.jpg</t>
  </si>
  <si>
    <t>FORMULAピスト用シールドベアリングラージハブシルバー32H</t>
  </si>
  <si>
    <t>296915-0010002094</t>
  </si>
  <si>
    <t>pist_sieldhub_36h</t>
  </si>
  <si>
    <t>FORMULA ピスト用シールドベアリングラージハブ　シルバー 36H</t>
  </si>
  <si>
    <t>36H</t>
  </si>
  <si>
    <t>(FORMULA ピスト用シールドベアリングラージハブ　シルバー 36H)</t>
  </si>
  <si>
    <t>&lt;iframe src="http://www.rakuten.ne.jp/gold/brotures/spec/formula/pist_sieldhub_36h.html" frameborder="0" id="spec-content" scrolling="no"&gt;&lt;/iframe&gt;</t>
  </si>
  <si>
    <t>&lt;iframe src="http://www.rakuten.ne.jp/gold/brotures/items/formula/pist_sieldhub_36h.html" frameborder="0" id="items-col-content" scrolling="no"&gt;&lt;/iframe&gt;</t>
  </si>
  <si>
    <t>http://image.rakuten.co.jp/brotures/cabinet/items/formula/pist_sieldhub_36h.jpg</t>
  </si>
  <si>
    <t>FORMULAピスト用シールドベアリングラージハブシルバー36H</t>
  </si>
  <si>
    <t>296915-0010002095</t>
  </si>
  <si>
    <t>pisthub_32h_black</t>
  </si>
  <si>
    <t>FORMULA ピスト用ラージハブ　ブラック 32H</t>
  </si>
  <si>
    <t>ピスト用ラージハブ　ブラック</t>
  </si>
  <si>
    <t>(FORMULA ピスト用ラージハブ　ブラック 32H)</t>
  </si>
  <si>
    <t>&lt;iframe src="http://www.rakuten.ne.jp/gold/brotures/spec/formula/pisthub_32h_black.html" frameborder="0" id="spec-content" scrolling="no"&gt;&lt;/iframe&gt;</t>
  </si>
  <si>
    <t>&lt;iframe src="http://www.rakuten.ne.jp/gold/brotures/items/formula/pisthub_32h_black.html" frameborder="0" id="items-col-content" scrolling="no"&gt;&lt;/iframe&gt;</t>
  </si>
  <si>
    <t>http://image.rakuten.co.jp/brotures/cabinet/items/formula/pisthub_32h_black.jpg</t>
  </si>
  <si>
    <t>FORMULAピスト用ラージハブブラック32H</t>
  </si>
  <si>
    <t>296915-0010002090</t>
  </si>
  <si>
    <t>pisthub_32h_silver</t>
  </si>
  <si>
    <t>FORMULA ピスト用ラージハブ　シルバー 32H</t>
  </si>
  <si>
    <t>ピスト用ラージハブ　シルバー</t>
  </si>
  <si>
    <t>(FORMULA ピスト用ラージハブ　シルバー 32H)</t>
  </si>
  <si>
    <t>&lt;iframe src="http://www.rakuten.ne.jp/gold/brotures/spec/formula/pisthub_32h_silver.html" frameborder="0" id="spec-content" scrolling="no"&gt;&lt;/iframe&gt;</t>
  </si>
  <si>
    <t>&lt;iframe src="http://www.rakuten.ne.jp/gold/brotures/items/formula/pisthub_32h_silver.html" frameborder="0" id="items-col-content" scrolling="no"&gt;&lt;/iframe&gt;</t>
  </si>
  <si>
    <t>http://image.rakuten.co.jp/brotures/cabinet/items/formula/pisthub_32h_silver.jpg</t>
  </si>
  <si>
    <t>FORMULAピスト用ラージハブシルバー32H</t>
  </si>
  <si>
    <t>296915-0010002091</t>
  </si>
  <si>
    <t>pisthub_36h_black</t>
  </si>
  <si>
    <t>FORMULA ピスト用ラージハブ　ブラック 36H</t>
  </si>
  <si>
    <t>(FORMULA ピスト用ラージハブ　ブラック 36H)</t>
  </si>
  <si>
    <t>&lt;iframe src="http://www.rakuten.ne.jp/gold/brotures/spec/formula/pisthub_36h_black.html" frameborder="0" id="spec-content" scrolling="no"&gt;&lt;/iframe&gt;</t>
  </si>
  <si>
    <t>&lt;iframe src="http://www.rakuten.ne.jp/gold/brotures/items/formula/pisthub_36h_black.html" frameborder="0" id="items-col-content" scrolling="no"&gt;&lt;/iframe&gt;</t>
  </si>
  <si>
    <t>http://image.rakuten.co.jp/brotures/cabinet/items/formula/pisthub_36h_black.jpg</t>
  </si>
  <si>
    <t>FORMULAピスト用ラージハブブラック36H</t>
  </si>
  <si>
    <t>296915-0010002092</t>
  </si>
  <si>
    <t>pisthub_36h_silver</t>
  </si>
  <si>
    <t>FORMULA ピスト用ラージハブ　シルバー 36H</t>
  </si>
  <si>
    <t>(FORMULA ピスト用ラージハブ　シルバー 36H)</t>
  </si>
  <si>
    <t>&lt;iframe src="http://www.rakuten.ne.jp/gold/brotures/spec/formula/pisthub_36h_silver.html" frameborder="0" id="spec-content" scrolling="no"&gt;&lt;/iframe&gt;</t>
  </si>
  <si>
    <t>&lt;iframe src="http://www.rakuten.ne.jp/gold/brotures/items/formula/pisthub_36h_silver.html" frameborder="0" id="items-col-content" scrolling="no"&gt;&lt;/iframe&gt;</t>
  </si>
  <si>
    <t>http://image.rakuten.co.jp/brotures/cabinet/items/formula/pisthub_36h_silver.jpg</t>
  </si>
  <si>
    <t>FORMULAピスト用ラージハブシルバー36H</t>
  </si>
  <si>
    <t>296915-0010002093</t>
  </si>
  <si>
    <t>pisthub_blue</t>
  </si>
  <si>
    <t>FORMULA ピスト用ラージハブ　ブルー</t>
  </si>
  <si>
    <t>ピスト用ラージハブ　ブルー</t>
  </si>
  <si>
    <t>(FORMULA ピスト用ラージハブ　ブルー)</t>
  </si>
  <si>
    <t>&lt;iframe src="http://www.rakuten.ne.jp/gold/brotures/spec/formula/pisthub_blue.html" frameborder="0" id="spec-content" scrolling="no"&gt;&lt;/iframe&gt;</t>
  </si>
  <si>
    <t>&lt;iframe src="http://www.rakuten.ne.jp/gold/brotures/items/formula/pisthub_blue.html" frameborder="0" id="items-col-content" scrolling="no"&gt;&lt;/iframe&gt;</t>
  </si>
  <si>
    <t>http://image.rakuten.co.jp/brotures/cabinet/items/formula/pisthub_blue.jpg</t>
  </si>
  <si>
    <t>FORMULAピスト用ラージハブブルー</t>
  </si>
  <si>
    <t>296915-0010002096</t>
  </si>
  <si>
    <t>pisthub_gold</t>
  </si>
  <si>
    <t>FORMULA ピスト用ラージハブ　アルマイトゴールド</t>
  </si>
  <si>
    <t>ピスト用ラージハブ　アルマイトゴールド</t>
  </si>
  <si>
    <t>(FORMULA ピスト用ラージハブ　アルマイトゴールド)</t>
  </si>
  <si>
    <t>&lt;iframe src="http://www.rakuten.ne.jp/gold/brotures/spec/formula/pisthub_gold.html" frameborder="0" id="spec-content" scrolling="no"&gt;&lt;/iframe&gt;</t>
  </si>
  <si>
    <t>&lt;iframe src="http://www.rakuten.ne.jp/gold/brotures/items/formula/pisthub_gold.html" frameborder="0" id="items-col-content" scrolling="no"&gt;&lt;/iframe&gt;</t>
  </si>
  <si>
    <t>http://image.rakuten.co.jp/brotures/cabinet/items/formula/pisthub_gold.jpg</t>
  </si>
  <si>
    <t>FORMULAピスト用ラージハブアルマイトゴールド</t>
  </si>
  <si>
    <t>296915-0010002097</t>
  </si>
  <si>
    <t>pisthub_green</t>
  </si>
  <si>
    <t>FORMULA ピスト用ラージハブ　グリーン</t>
  </si>
  <si>
    <t>ピスト用ラージハブ　グリーン</t>
  </si>
  <si>
    <t>(FORMULA ピスト用ラージハブ　グリーン)</t>
  </si>
  <si>
    <t>&lt;iframe src="http://www.rakuten.ne.jp/gold/brotures/spec/formula/pisthub_green.html" frameborder="0" id="spec-content" scrolling="no"&gt;&lt;/iframe&gt;</t>
  </si>
  <si>
    <t>&lt;iframe src="http://www.rakuten.ne.jp/gold/brotures/items/formula/pisthub_green.html" frameborder="0" id="items-col-content" scrolling="no"&gt;&lt;/iframe&gt;</t>
  </si>
  <si>
    <t>http://image.rakuten.co.jp/brotures/cabinet/items/formula/pisthub_green.jpg</t>
  </si>
  <si>
    <t>FORMULAピスト用ラージハブグリーン</t>
  </si>
  <si>
    <t>296915-0010002098</t>
  </si>
  <si>
    <t>pisthub_orange</t>
  </si>
  <si>
    <t>FORMULA ピスト用ラージハブ　オレンジ</t>
  </si>
  <si>
    <t>ピスト用ラージハブ　オレンジ</t>
  </si>
  <si>
    <t>(FORMULA ピスト用ラージハブ　オレンジ)</t>
  </si>
  <si>
    <t>&lt;iframe src="http://www.rakuten.ne.jp/gold/brotures/spec/formula/pisthub_orange.html" frameborder="0" id="spec-content" scrolling="no"&gt;&lt;/iframe&gt;</t>
  </si>
  <si>
    <t>&lt;iframe src="http://www.rakuten.ne.jp/gold/brotures/items/formula/pisthub_orange.html" frameborder="0" id="items-col-content" scrolling="no"&gt;&lt;/iframe&gt;</t>
  </si>
  <si>
    <t>http://image.rakuten.co.jp/brotures/cabinet/items/formula/pisthub_orange.jpg</t>
  </si>
  <si>
    <t>FORMULAピスト用ラージハブオレンジ</t>
  </si>
  <si>
    <t>296915-0010002099</t>
  </si>
  <si>
    <t>pisthub_pblue</t>
  </si>
  <si>
    <t>FORMULA ピスト用ラージハブ　アルマイトブルー</t>
  </si>
  <si>
    <t>ピスト用ラージハブ　アルマイトブルー</t>
  </si>
  <si>
    <t>(FORMULA ピスト用ラージハブ　アルマイトブルー)</t>
  </si>
  <si>
    <t>&lt;iframe src="http://www.rakuten.ne.jp/gold/brotures/spec/formula/pisthub_pblue.html" frameborder="0" id="spec-content" scrolling="no"&gt;&lt;/iframe&gt;</t>
  </si>
  <si>
    <t>&lt;iframe src="http://www.rakuten.ne.jp/gold/brotures/items/formula/pisthub_pblue.html" frameborder="0" id="items-col-content" scrolling="no"&gt;&lt;/iframe&gt;</t>
  </si>
  <si>
    <t>http://image.rakuten.co.jp/brotures/cabinet/items/formula/pisthub_pblue.jpg</t>
  </si>
  <si>
    <t>FORMULAピスト用ラージハブアルマイトブルー</t>
  </si>
  <si>
    <t>296915-0010002100</t>
  </si>
  <si>
    <t>pisthub_red</t>
  </si>
  <si>
    <t>FORMULA ピスト用ラージハブ　アルマイトレッド</t>
  </si>
  <si>
    <t>ピスト用ラージハブ　アルマイトレッド</t>
  </si>
  <si>
    <t>(FORMULA ピスト用ラージハブ　アルマイトレッド)</t>
  </si>
  <si>
    <t>&lt;iframe src="http://www.rakuten.ne.jp/gold/brotures/spec/formula/pisthub_red.html" frameborder="0" id="spec-content" scrolling="no"&gt;&lt;/iframe&gt;</t>
  </si>
  <si>
    <t>&lt;iframe src="http://www.rakuten.ne.jp/gold/brotures/items/formula/pisthub_red.html" frameborder="0" id="items-col-content" scrolling="no"&gt;&lt;/iframe&gt;</t>
  </si>
  <si>
    <t>http://image.rakuten.co.jp/brotures/cabinet/items/formula/pisthub_red.jpg</t>
  </si>
  <si>
    <t>FORMULAピスト用ラージハブアルマイトレッド</t>
  </si>
  <si>
    <t>296915-0010002101</t>
  </si>
  <si>
    <t>pisthub_white</t>
  </si>
  <si>
    <t>FORMULA ピスト用ラージハブ　ホワイト</t>
  </si>
  <si>
    <t>ピスト用ラージハブ　ホワイト</t>
  </si>
  <si>
    <t>(FORMULA ピスト用ラージハブ　ホワイト)</t>
  </si>
  <si>
    <t>&lt;iframe src="http://www.rakuten.ne.jp/gold/brotures/spec/formula/pisthub_white.html" frameborder="0" id="spec-content" scrolling="no"&gt;&lt;/iframe&gt;</t>
  </si>
  <si>
    <t>&lt;iframe src="http://www.rakuten.ne.jp/gold/brotures/items/formula/pisthub_white.html" frameborder="0" id="items-col-content" scrolling="no"&gt;&lt;/iframe&gt;</t>
  </si>
  <si>
    <t>http://image.rakuten.co.jp/brotures/cabinet/items/formula/pisthub_white.jpg</t>
  </si>
  <si>
    <t>FORMULAピスト用ラージハブホワイト</t>
  </si>
  <si>
    <t>296915-0010002102</t>
  </si>
  <si>
    <t>pisthub_yellow</t>
  </si>
  <si>
    <t>FORMULA ピスト用ラージハブ　イエロー</t>
  </si>
  <si>
    <t>ピスト用ラージハブ　イエロー</t>
  </si>
  <si>
    <t>(FORMULA ピスト用ラージハブ　イエロー)</t>
  </si>
  <si>
    <t>&lt;iframe src="http://www.rakuten.ne.jp/gold/brotures/spec/formula/pisthub_yellow.html" frameborder="0" id="spec-content" scrolling="no"&gt;&lt;/iframe&gt;</t>
  </si>
  <si>
    <t>&lt;iframe src="http://www.rakuten.ne.jp/gold/brotures/items/formula/pisthub_yellow.html" frameborder="0" id="items-col-content" scrolling="no"&gt;&lt;/iframe&gt;</t>
  </si>
  <si>
    <t>http://image.rakuten.co.jp/brotures/cabinet/items/formula/pisthub_yellow.jpg</t>
  </si>
  <si>
    <t>FORMULAピスト用ラージハブイエロー</t>
  </si>
  <si>
    <t>296915-0010002103</t>
  </si>
  <si>
    <t>バーテープ＆グリップ</t>
  </si>
  <si>
    <t>GRIP</t>
  </si>
  <si>
    <t>alumitough</t>
  </si>
  <si>
    <t>odi</t>
  </si>
  <si>
    <t>ODI アルミタフプラグ</t>
  </si>
  <si>
    <t>ODI</t>
  </si>
  <si>
    <t>アルミタフプラグ</t>
  </si>
  <si>
    <t>&lt;iframe src="http://www.rakuten.ne.jp/gold/brotures/spec2/alumitough.html" frameborder="0" id="spec-content" scrolling="no"&gt;&lt;/iframe&gt;</t>
  </si>
  <si>
    <t>&lt;iframe src="http://www.rakuten.ne.jp/gold/brotures/items/odi/alumitough.html" frameborder="0" id="items-col-content" scrolling="no"&gt;&lt;/iframe&gt;</t>
  </si>
  <si>
    <t>http://image.rakuten.co.jp/brotures/cabinet/items/odi/alumitough.jpg</t>
  </si>
  <si>
    <t>ODIアルミタフプラグ</t>
  </si>
  <si>
    <t>296915-0010002996</t>
  </si>
  <si>
    <t>attack_1</t>
  </si>
  <si>
    <t>ODIアタック BLACK WHITE</t>
  </si>
  <si>
    <t>ODIアタック</t>
  </si>
  <si>
    <t>&lt;iframe src="http://www.rakuten.ne.jp/gold/brotures/spec2/attack_1.html" frameborder="0" id="spec-content" scrolling="no"&gt;&lt;/iframe&gt;</t>
  </si>
  <si>
    <t>&lt;iframe src="http://www.rakuten.ne.jp/gold/brotures/items/odi/attack_1.html" frameborder="0" id="items-col-content" scrolling="no"&gt;&lt;/iframe&gt;</t>
  </si>
  <si>
    <t>http://image.rakuten.co.jp/brotures/cabinet/items/odi/attack_1.jpg</t>
  </si>
  <si>
    <t>ODIアタックBLACKWHITE</t>
  </si>
  <si>
    <t>296915-0010002997</t>
  </si>
  <si>
    <t>attack_2</t>
  </si>
  <si>
    <t>ODI アタック カラー</t>
  </si>
  <si>
    <t>アタック</t>
  </si>
  <si>
    <t>&lt;iframe src="http://www.rakuten.ne.jp/gold/brotures/spec2/attack_2.html" frameborder="0" id="spec-content" scrolling="no"&gt;&lt;/iframe&gt;</t>
  </si>
  <si>
    <t>&lt;iframe src="http://www.rakuten.ne.jp/gold/brotures/items/odi/attack_2.html" frameborder="0" id="items-col-content" scrolling="no"&gt;&lt;/iframe&gt;</t>
  </si>
  <si>
    <t>http://image.rakuten.co.jp/brotures/cabinet/items/odi/attack_2.jpg</t>
  </si>
  <si>
    <t>ODIアタックカラー</t>
  </si>
  <si>
    <t>296915-0010002998</t>
  </si>
  <si>
    <t>cb_endcap</t>
  </si>
  <si>
    <t>crankbrothers エンドキャップ</t>
  </si>
  <si>
    <t>エンドキャップ</t>
  </si>
  <si>
    <t>&lt;iframe src="http://www.rakuten.ne.jp/gold/brotures/spec2/cb_endcap.html" frameborder="0" id="spec-content" scrolling="no"&gt;&lt;/iframe&gt;</t>
  </si>
  <si>
    <t>&lt;iframe src="http://www.rakuten.ne.jp/gold/brotures/items/crankbrothers/cb_endcap.html" frameborder="0" id="items-col-content" scrolling="no"&gt;&lt;/iframe&gt;</t>
  </si>
  <si>
    <t>http://image.rakuten.co.jp/brotures/cabinet/items/crankbrothers/cb_endcap.jpg</t>
  </si>
  <si>
    <t>crankbrothersエンドキャップ</t>
  </si>
  <si>
    <t>296915-0010003029</t>
  </si>
  <si>
    <t>cp_ts_3108</t>
  </si>
  <si>
    <t>CYCLEPRO CP-TS 3108 WHITE</t>
  </si>
  <si>
    <t>CP-TS</t>
  </si>
  <si>
    <t>&lt;iframe src="http://www.rakuten.ne.jp/gold/brotures/spec/cyclepro/cp_ts_3108.html" frameborder="0" id="spec-content" scrolling="no"&gt;&lt;/iframe&gt;</t>
  </si>
  <si>
    <t>&lt;iframe src="http://www.rakuten.ne.jp/gold/brotures/items/cyclepro/cp_ts_3108.html" frameborder="0" id="items-col-content" scrolling="no"&gt;&lt;/iframe&gt;</t>
  </si>
  <si>
    <t>http://image.rakuten.co.jp/brotures/cabinet/items/cyclepro/cp_ts_3108.jpg</t>
  </si>
  <si>
    <t>CYCLEPROCP-TS3108WHITE</t>
  </si>
  <si>
    <t>296915-0010002182</t>
  </si>
  <si>
    <t>cp_ts_3108_bk</t>
  </si>
  <si>
    <t>CYCLEPRO CP-TS 3108 BLACK</t>
  </si>
  <si>
    <t>&lt;iframe src="http://www.rakuten.ne.jp/gold/brotures/spec/cyclepro/cp_ts_3108_bk.html" frameborder="0" id="spec-content" scrolling="no"&gt;&lt;/iframe&gt;</t>
  </si>
  <si>
    <t>&lt;iframe src="http://www.rakuten.ne.jp/gold/brotures/items/cyclepro/cp_ts_3108_bk.html" frameborder="0" id="items-col-content" scrolling="no"&gt;&lt;/iframe&gt;</t>
  </si>
  <si>
    <t>http://image.rakuten.co.jp/brotures/cabinet/items/cyclepro/cp_ts_3108_bk.jpg</t>
  </si>
  <si>
    <t>CYCLEPROCP-TS3108BLACK</t>
  </si>
  <si>
    <t>296915-0010002183</t>
  </si>
  <si>
    <t>cpbt_004_black</t>
  </si>
  <si>
    <t>CYCLEPRO CPBT-004 BLACK</t>
  </si>
  <si>
    <t>CPBT-004</t>
  </si>
  <si>
    <t>&lt;iframe src="http://www.rakuten.ne.jp/gold/brotures/spec/cyclepro/cpbt_004_black.html" frameborder="0" id="spec-content" scrolling="no"&gt;&lt;/iframe&gt;</t>
  </si>
  <si>
    <t>&lt;iframe src="http://www.rakuten.ne.jp/gold/brotures/items/cyclepro/cpbt_004_black.html" frameborder="0" id="items-col-content" scrolling="no"&gt;&lt;/iframe&gt;</t>
  </si>
  <si>
    <t>http://image.rakuten.co.jp/brotures/cabinet/items/cyclepro/cpbt_004_black.jpg</t>
  </si>
  <si>
    <t>CYCLEPROCPBT-004BLACK</t>
  </si>
  <si>
    <t>296915-0010002142</t>
  </si>
  <si>
    <t>cpbt_004_blue</t>
  </si>
  <si>
    <t>CYCLEPRO CPBT-004 BLUE</t>
  </si>
  <si>
    <t>&lt;iframe src="http://www.rakuten.ne.jp/gold/brotures/spec/cyclepro/cpbt_004_blue.html" frameborder="0" id="spec-content" scrolling="no"&gt;&lt;/iframe&gt;</t>
  </si>
  <si>
    <t>&lt;iframe src="http://www.rakuten.ne.jp/gold/brotures/items/cyclepro/cpbt_004_blue.html" frameborder="0" id="items-col-content" scrolling="no"&gt;&lt;/iframe&gt;</t>
  </si>
  <si>
    <t>http://image.rakuten.co.jp/brotures/cabinet/items/cyclepro/cpbt_004_blue.jpg</t>
  </si>
  <si>
    <t>CYCLEPROCPBT-004BLUE</t>
  </si>
  <si>
    <t>296915-0010002143</t>
  </si>
  <si>
    <t>cpbt_004_celeste</t>
  </si>
  <si>
    <t>CYCLEPRO CPBT-004 CELESTE</t>
  </si>
  <si>
    <t>CELESTE</t>
  </si>
  <si>
    <t>&lt;iframe src="http://www.rakuten.ne.jp/gold/brotures/spec/cyclepro/cpbt_004_celeste.html" frameborder="0" id="spec-content" scrolling="no"&gt;&lt;/iframe&gt;</t>
  </si>
  <si>
    <t>&lt;iframe src="http://www.rakuten.ne.jp/gold/brotures/items/cyclepro/cpbt_004_celeste.html" frameborder="0" id="items-col-content" scrolling="no"&gt;&lt;/iframe&gt;</t>
  </si>
  <si>
    <t>http://image.rakuten.co.jp/brotures/cabinet/items/cyclepro/cpbt_004_celeste.jpg</t>
  </si>
  <si>
    <t>CYCLEPROCPBT-004CELESTE</t>
  </si>
  <si>
    <t>296915-0010002144</t>
  </si>
  <si>
    <t>cpbt_004_cork</t>
  </si>
  <si>
    <t>CYCLEPRO CPBT-004 CORK</t>
  </si>
  <si>
    <t>CORK</t>
  </si>
  <si>
    <t>&lt;iframe src="http://www.rakuten.ne.jp/gold/brotures/spec/cyclepro/cpbt_004_cork.html" frameborder="0" id="spec-content" scrolling="no"&gt;&lt;/iframe&gt;</t>
  </si>
  <si>
    <t>&lt;iframe src="http://www.rakuten.ne.jp/gold/brotures/items/cyclepro/cpbt_004_cork.html" frameborder="0" id="items-col-content" scrolling="no"&gt;&lt;/iframe&gt;</t>
  </si>
  <si>
    <t>http://image.rakuten.co.jp/brotures/cabinet/items/cyclepro/cpbt_004_cork.jpg</t>
  </si>
  <si>
    <t>CYCLEPROCPBT-004CORK</t>
  </si>
  <si>
    <t>296915-0010002145</t>
  </si>
  <si>
    <t>cpbt_004_or</t>
  </si>
  <si>
    <t>CYCLEPRO CPBT-004 OR</t>
  </si>
  <si>
    <t>OR</t>
  </si>
  <si>
    <t>&lt;iframe src="http://www.rakuten.ne.jp/gold/brotures/spec/cyclepro/cpbt_004_or.html" frameborder="0" id="spec-content" scrolling="no"&gt;&lt;/iframe&gt;</t>
  </si>
  <si>
    <t>&lt;iframe src="http://www.rakuten.ne.jp/gold/brotures/items/cyclepro/cpbt_004_or.html" frameborder="0" id="items-col-content" scrolling="no"&gt;&lt;/iframe&gt;</t>
  </si>
  <si>
    <t>http://image.rakuten.co.jp/brotures/cabinet/items/cyclepro/cpbt_004_or.jpg</t>
  </si>
  <si>
    <t>CYCLEPROCPBT-004OR</t>
  </si>
  <si>
    <t>296915-0010002146</t>
  </si>
  <si>
    <t>cpbt_004_pink</t>
  </si>
  <si>
    <t>CYCLEPRO CPBT-004 PINK</t>
  </si>
  <si>
    <t>&lt;iframe src="http://www.rakuten.ne.jp/gold/brotures/spec/cyclepro/cpbt_004_pink.html" frameborder="0" id="spec-content" scrolling="no"&gt;&lt;/iframe&gt;</t>
  </si>
  <si>
    <t>&lt;iframe src="http://www.rakuten.ne.jp/gold/brotures/items/cyclepro/cpbt_004_pink.html" frameborder="0" id="items-col-content" scrolling="no"&gt;&lt;/iframe&gt;</t>
  </si>
  <si>
    <t>http://image.rakuten.co.jp/brotures/cabinet/items/cyclepro/cpbt_004_pink.jpg</t>
  </si>
  <si>
    <t>CYCLEPROCPBT-004PINK</t>
  </si>
  <si>
    <t>296915-0010002147</t>
  </si>
  <si>
    <t>cpbt_004_red</t>
  </si>
  <si>
    <t>CYCLEPRO CPBT-004 RED</t>
  </si>
  <si>
    <t>&lt;iframe src="http://www.rakuten.ne.jp/gold/brotures/spec/cyclepro/cpbt_004_red.html" frameborder="0" id="spec-content" scrolling="no"&gt;&lt;/iframe&gt;</t>
  </si>
  <si>
    <t>&lt;iframe src="http://www.rakuten.ne.jp/gold/brotures/items/cyclepro/cpbt_004_red.html" frameborder="0" id="items-col-content" scrolling="no"&gt;&lt;/iframe&gt;</t>
  </si>
  <si>
    <t>http://image.rakuten.co.jp/brotures/cabinet/items/cyclepro/cpbt_004_red.jpg</t>
  </si>
  <si>
    <t>CYCLEPROCPBT-004RED</t>
  </si>
  <si>
    <t>296915-0010002148</t>
  </si>
  <si>
    <t>cpbt_004_white</t>
  </si>
  <si>
    <t>CYCLEPRO CPBT-004 WHITE</t>
  </si>
  <si>
    <t>&lt;iframe src="http://www.rakuten.ne.jp/gold/brotures/spec/cyclepro/cpbt_004_white.html" frameborder="0" id="spec-content" scrolling="no"&gt;&lt;/iframe&gt;</t>
  </si>
  <si>
    <t>&lt;iframe src="http://www.rakuten.ne.jp/gold/brotures/items/cyclepro/cpbt_004_white.html" frameborder="0" id="items-col-content" scrolling="no"&gt;&lt;/iframe&gt;</t>
  </si>
  <si>
    <t>http://image.rakuten.co.jp/brotures/cabinet/items/cyclepro/cpbt_004_white.jpg</t>
  </si>
  <si>
    <t>CYCLEPROCPBT-004WHITE</t>
  </si>
  <si>
    <t>296915-0010002149</t>
  </si>
  <si>
    <t>cpbt_004_yellow</t>
  </si>
  <si>
    <t>CYCLEPRO CPBT-004 YELLOW</t>
  </si>
  <si>
    <t>&lt;iframe src="http://www.rakuten.ne.jp/gold/brotures/spec/cyclepro/cpbt_004_yellow.html" frameborder="0" id="spec-content" scrolling="no"&gt;&lt;/iframe&gt;</t>
  </si>
  <si>
    <t>&lt;iframe src="http://www.rakuten.ne.jp/gold/brotures/items/cyclepro/cpbt_004_yellow.html" frameborder="0" id="items-col-content" scrolling="no"&gt;&lt;/iframe&gt;</t>
  </si>
  <si>
    <t>http://image.rakuten.co.jp/brotures/cabinet/items/cyclepro/cpbt_004_yellow.jpg</t>
  </si>
  <si>
    <t>CYCLEPROCPBT-004YELLOW</t>
  </si>
  <si>
    <t>296915-0010002150</t>
  </si>
  <si>
    <t>cpbt_005_black</t>
  </si>
  <si>
    <t>CYCLEPRO CPBT-005 BLACK</t>
  </si>
  <si>
    <t>CPBT-005</t>
  </si>
  <si>
    <t>&lt;iframe src="http://www.rakuten.ne.jp/gold/brotures/spec/cyclepro/cpbt_005_black.html" frameborder="0" id="spec-content" scrolling="no"&gt;&lt;/iframe&gt;</t>
  </si>
  <si>
    <t>&lt;iframe src="http://www.rakuten.ne.jp/gold/brotures/items/cyclepro/cpbt_005_black.html" frameborder="0" id="items-col-content" scrolling="no"&gt;&lt;/iframe&gt;</t>
  </si>
  <si>
    <t>http://image.rakuten.co.jp/brotures/cabinet/items/cyclepro/cpbt_005_black.jpg</t>
  </si>
  <si>
    <t>CYCLEPROCPBT-005BLACK</t>
  </si>
  <si>
    <t>296915-0010002151</t>
  </si>
  <si>
    <t>cpbt_005_silver</t>
  </si>
  <si>
    <t>CYCLEPRO CPBT-005 SILVER</t>
  </si>
  <si>
    <t>&lt;iframe src="http://www.rakuten.ne.jp/gold/brotures/spec/cyclepro/cpbt_005_silver.html" frameborder="0" id="spec-content" scrolling="no"&gt;&lt;/iframe&gt;</t>
  </si>
  <si>
    <t>&lt;iframe src="http://www.rakuten.ne.jp/gold/brotures/items/cyclepro/cpbt_005_silver.html" frameborder="0" id="items-col-content" scrolling="no"&gt;&lt;/iframe&gt;</t>
  </si>
  <si>
    <t>http://image.rakuten.co.jp/brotures/cabinet/items/cyclepro/cpbt_005_silver.jpg</t>
  </si>
  <si>
    <t>CYCLEPROCPBT-005SILVER</t>
  </si>
  <si>
    <t>296915-0010002152</t>
  </si>
  <si>
    <t>cpbt_011</t>
  </si>
  <si>
    <t>CYCLEPRO CPBT-011</t>
  </si>
  <si>
    <t>CPBT-011</t>
  </si>
  <si>
    <t>&lt;iframe src="http://www.rakuten.ne.jp/gold/brotures/spec/cyclepro/cpbt_011.html" frameborder="0" id="spec-content" scrolling="no"&gt;&lt;/iframe&gt;</t>
  </si>
  <si>
    <t>&lt;iframe src="http://www.rakuten.ne.jp/gold/brotures/items/cyclepro/cpbt_011.html" frameborder="0" id="items-col-content" scrolling="no"&gt;&lt;/iframe&gt;</t>
  </si>
  <si>
    <t>http://image.rakuten.co.jp/brotures/cabinet/items/cyclepro/cpbt_011.jpg</t>
  </si>
  <si>
    <t>CYCLEPROCPBT-011</t>
  </si>
  <si>
    <t>296915-0010002153</t>
  </si>
  <si>
    <t>cpbt_019_black</t>
  </si>
  <si>
    <t>CYCLEPRO CPBT-019 BLACK</t>
  </si>
  <si>
    <t>CPBT-019</t>
  </si>
  <si>
    <t>&lt;iframe src="http://www.rakuten.ne.jp/gold/brotures/spec/cyclepro/cpbt_019_black.html" frameborder="0" id="spec-content" scrolling="no"&gt;&lt;/iframe&gt;</t>
  </si>
  <si>
    <t>&lt;iframe src="http://www.rakuten.ne.jp/gold/brotures/items/cyclepro/cpbt_019_black.html" frameborder="0" id="items-col-content" scrolling="no"&gt;&lt;/iframe&gt;</t>
  </si>
  <si>
    <t>http://image.rakuten.co.jp/brotures/cabinet/items/cyclepro/cpbt_019_black.jpg</t>
  </si>
  <si>
    <t>CYCLEPROCPBT-019BLACK</t>
  </si>
  <si>
    <t>296915-0010002154</t>
  </si>
  <si>
    <t>cpbt_019_blue</t>
  </si>
  <si>
    <t>CYCLEPRO CPBT-019 BLUE</t>
  </si>
  <si>
    <t>&lt;iframe src="http://www.rakuten.ne.jp/gold/brotures/spec/cyclepro/cpbt_019_blue.html" frameborder="0" id="spec-content" scrolling="no"&gt;&lt;/iframe&gt;</t>
  </si>
  <si>
    <t>&lt;iframe src="http://www.rakuten.ne.jp/gold/brotures/items/cyclepro/cpbt_019_blue.html" frameborder="0" id="items-col-content" scrolling="no"&gt;&lt;/iframe&gt;</t>
  </si>
  <si>
    <t>http://image.rakuten.co.jp/brotures/cabinet/items/cyclepro/cpbt_019_blue.jpg</t>
  </si>
  <si>
    <t>CYCLEPROCPBT-019BLUE</t>
  </si>
  <si>
    <t>296915-0010002155</t>
  </si>
  <si>
    <t>cpbt_019_red</t>
  </si>
  <si>
    <t>CYCLEPRO CPBT-019 RED</t>
  </si>
  <si>
    <t>&lt;iframe src="http://www.rakuten.ne.jp/gold/brotures/spec/cyclepro/cpbt_019_red.html" frameborder="0" id="spec-content" scrolling="no"&gt;&lt;/iframe&gt;</t>
  </si>
  <si>
    <t>&lt;iframe src="http://www.rakuten.ne.jp/gold/brotures/items/cyclepro/cpbt_019_red.html" frameborder="0" id="items-col-content" scrolling="no"&gt;&lt;/iframe&gt;</t>
  </si>
  <si>
    <t>http://image.rakuten.co.jp/brotures/cabinet/items/cyclepro/cpbt_019_red.jpg</t>
  </si>
  <si>
    <t>CYCLEPROCPBT-019RED</t>
  </si>
  <si>
    <t>296915-0010002156</t>
  </si>
  <si>
    <t>cpbt_019_s</t>
  </si>
  <si>
    <t>CYCLEPRO CPBT-019 SILVER</t>
  </si>
  <si>
    <t>&lt;iframe src="http://www.rakuten.ne.jp/gold/brotures/spec/cyclepro/cpbt_019_s.html" frameborder="0" id="spec-content" scrolling="no"&gt;&lt;/iframe&gt;</t>
  </si>
  <si>
    <t>&lt;iframe src="http://www.rakuten.ne.jp/gold/brotures/items/cyclepro/cpbt_019_s.html" frameborder="0" id="items-col-content" scrolling="no"&gt;&lt;/iframe&gt;</t>
  </si>
  <si>
    <t>http://image.rakuten.co.jp/brotures/cabinet/items/cyclepro/cpbt_019_s.jpg</t>
  </si>
  <si>
    <t>CYCLEPROCPBT-019SILVER</t>
  </si>
  <si>
    <t>296915-0010002157</t>
  </si>
  <si>
    <t>cpbt_019_white</t>
  </si>
  <si>
    <t>CYCLEPRO CPBT-019 WHITE</t>
  </si>
  <si>
    <t>&lt;iframe src="http://www.rakuten.ne.jp/gold/brotures/spec/cyclepro/cpbt_019_white.html" frameborder="0" id="spec-content" scrolling="no"&gt;&lt;/iframe&gt;</t>
  </si>
  <si>
    <t>&lt;iframe src="http://www.rakuten.ne.jp/gold/brotures/items/cyclepro/cpbt_019_white.html" frameborder="0" id="items-col-content" scrolling="no"&gt;&lt;/iframe&gt;</t>
  </si>
  <si>
    <t>http://image.rakuten.co.jp/brotures/cabinet/items/cyclepro/cpbt_019_white.jpg</t>
  </si>
  <si>
    <t>CYCLEPROCPBT-019WHITE</t>
  </si>
  <si>
    <t>296915-0010002158</t>
  </si>
  <si>
    <t>cpbt_032</t>
  </si>
  <si>
    <t>CYCLEPRO CPBT-032 BROWN</t>
  </si>
  <si>
    <t>CPBT-032</t>
  </si>
  <si>
    <t>BROWN</t>
  </si>
  <si>
    <t>&lt;iframe src="http://www.rakuten.ne.jp/gold/brotures/spec/cyclepro/cpbt_032.html" frameborder="0" id="spec-content" scrolling="no"&gt;&lt;/iframe&gt;</t>
  </si>
  <si>
    <t>&lt;iframe src="http://www.rakuten.ne.jp/gold/brotures/items/cyclepro/cpbt_032.html" frameborder="0" id="items-col-content" scrolling="no"&gt;&lt;/iframe&gt;</t>
  </si>
  <si>
    <t>http://image.rakuten.co.jp/brotures/cabinet/items/cyclepro/cpbt_032.jpg</t>
  </si>
  <si>
    <t>CYCLEPROCPBT-032BROWN</t>
  </si>
  <si>
    <t>296915-0010002159</t>
  </si>
  <si>
    <t>cpbt_035_black</t>
  </si>
  <si>
    <t>CYCLEPRO CPBT-035 BLACK</t>
  </si>
  <si>
    <t>CPBT-035</t>
  </si>
  <si>
    <t>&lt;iframe src="http://www.rakuten.ne.jp/gold/brotures/spec/cyclepro/cpbt_035_black.html" frameborder="0" id="spec-content" scrolling="no"&gt;&lt;/iframe&gt;</t>
  </si>
  <si>
    <t>&lt;iframe src="http://www.rakuten.ne.jp/gold/brotures/items/cyclepro/cpbt_035_black.html" frameborder="0" id="items-col-content" scrolling="no"&gt;&lt;/iframe&gt;</t>
  </si>
  <si>
    <t>http://image.rakuten.co.jp/brotures/cabinet/items/cyclepro/cpbt_035_black.jpg</t>
  </si>
  <si>
    <t>CYCLEPROCPBT-035BLACK</t>
  </si>
  <si>
    <t>296915-0010002160</t>
  </si>
  <si>
    <t>cpbt_035_wh</t>
  </si>
  <si>
    <t>CYCLEPRO CPBT-035 WHITE</t>
  </si>
  <si>
    <t>&lt;iframe src="http://www.rakuten.ne.jp/gold/brotures/spec/cyclepro/cpbt_035_wh.html" frameborder="0" id="spec-content" scrolling="no"&gt;&lt;/iframe&gt;</t>
  </si>
  <si>
    <t>&lt;iframe src="http://www.rakuten.ne.jp/gold/brotures/items/cyclepro/cpbt_035_wh.html" frameborder="0" id="items-col-content" scrolling="no"&gt;&lt;/iframe&gt;</t>
  </si>
  <si>
    <t>http://image.rakuten.co.jp/brotures/cabinet/items/cyclepro/cpbt_035_wh.jpg</t>
  </si>
  <si>
    <t>CYCLEPROCPBT-035WHITE</t>
  </si>
  <si>
    <t>296915-0010002161</t>
  </si>
  <si>
    <t>cpbt_042_bk_blue</t>
  </si>
  <si>
    <t>CYCLEPRO CPBT-042 BLACK BLUE</t>
  </si>
  <si>
    <t>CPBT-042</t>
  </si>
  <si>
    <t>&lt;iframe src="http://www.rakuten.ne.jp/gold/brotures/spec/cyclepro/cpbt_042_bk_blue.html" frameborder="0" id="spec-content" scrolling="no"&gt;&lt;/iframe&gt;</t>
  </si>
  <si>
    <t>&lt;iframe src="http://www.rakuten.ne.jp/gold/brotures/items/cyclepro/cpbt_042_bk_blue.html" frameborder="0" id="items-col-content" scrolling="no"&gt;&lt;/iframe&gt;</t>
  </si>
  <si>
    <t>http://image.rakuten.co.jp/brotures/cabinet/items/cyclepro/cpbt_042_bk_blue.jpg</t>
  </si>
  <si>
    <t>CYCLEPROCPBT-042BLACKBLUE</t>
  </si>
  <si>
    <t>296915-0010002162</t>
  </si>
  <si>
    <t>cpbt_042_bk_red</t>
  </si>
  <si>
    <t>CYCLEPRO CPBT-042 BLACK RED</t>
  </si>
  <si>
    <t>&lt;iframe src="http://www.rakuten.ne.jp/gold/brotures/spec/cyclepro/cpbt_042_bk_red.html" frameborder="0" id="spec-content" scrolling="no"&gt;&lt;/iframe&gt;</t>
  </si>
  <si>
    <t>&lt;iframe src="http://www.rakuten.ne.jp/gold/brotures/items/cyclepro/cpbt_042_bk_red.html" frameborder="0" id="items-col-content" scrolling="no"&gt;&lt;/iframe&gt;</t>
  </si>
  <si>
    <t>http://image.rakuten.co.jp/brotures/cabinet/items/cyclepro/cpbt_042_bk_red.jpg</t>
  </si>
  <si>
    <t>CYCLEPROCPBT-042BLACKRED</t>
  </si>
  <si>
    <t>296915-0010002163</t>
  </si>
  <si>
    <t>cpbt_042_wh_blue</t>
  </si>
  <si>
    <t>CYCLEPRO CPBT-042 WHITE BLUE</t>
  </si>
  <si>
    <t>&lt;iframe src="http://www.rakuten.ne.jp/gold/brotures/spec/cyclepro/cpbt_042_wh_blue.html" frameborder="0" id="spec-content" scrolling="no"&gt;&lt;/iframe&gt;</t>
  </si>
  <si>
    <t>&lt;iframe src="http://www.rakuten.ne.jp/gold/brotures/items/cyclepro/cpbt_042_wh_blue.html" frameborder="0" id="items-col-content" scrolling="no"&gt;&lt;/iframe&gt;</t>
  </si>
  <si>
    <t>http://image.rakuten.co.jp/brotures/cabinet/items/cyclepro/cpbt_042_wh_blue.jpg</t>
  </si>
  <si>
    <t>CYCLEPROCPBT-042WHITEBLUE</t>
  </si>
  <si>
    <t>296915-0010002164</t>
  </si>
  <si>
    <t>cpbt_042_wh_red</t>
  </si>
  <si>
    <t>CYCLEPRO CPBT-042 WHITE RED</t>
  </si>
  <si>
    <t>&lt;iframe src="http://www.rakuten.ne.jp/gold/brotures/spec/cyclepro/cpbt_042_wh_red.html" frameborder="0" id="spec-content" scrolling="no"&gt;&lt;/iframe&gt;</t>
  </si>
  <si>
    <t>&lt;iframe src="http://www.rakuten.ne.jp/gold/brotures/items/cyclepro/cpbt_042_wh_red.html" frameborder="0" id="items-col-content" scrolling="no"&gt;&lt;/iframe&gt;</t>
  </si>
  <si>
    <t>http://image.rakuten.co.jp/brotures/cabinet/items/cyclepro/cpbt_042_wh_red.jpg</t>
  </si>
  <si>
    <t>CYCLEPROCPBT-042WHITERED</t>
  </si>
  <si>
    <t>296915-0010002165</t>
  </si>
  <si>
    <t>cpbt_045_bk</t>
  </si>
  <si>
    <t>CYCLEPRO CPBT-045 BLACK</t>
  </si>
  <si>
    <t>CPBT-045</t>
  </si>
  <si>
    <t>&lt;iframe src="http://www.rakuten.ne.jp/gold/brotures/spec/cyclepro/cpbt_045_bk.html" frameborder="0" id="spec-content" scrolling="no"&gt;&lt;/iframe&gt;</t>
  </si>
  <si>
    <t>&lt;iframe src="http://www.rakuten.ne.jp/gold/brotures/items/cyclepro/cpbt_045_bk.html" frameborder="0" id="items-col-content" scrolling="no"&gt;&lt;/iframe&gt;</t>
  </si>
  <si>
    <t>http://image.rakuten.co.jp/brotures/cabinet/items/cyclepro/cpbt_045_bk.jpg</t>
  </si>
  <si>
    <t>CYCLEPROCPBT-045BLACK</t>
  </si>
  <si>
    <t>296915-0010002166</t>
  </si>
  <si>
    <t>cpbt_045_blue</t>
  </si>
  <si>
    <t>CYCLEPRO CPBT-045 BLUE</t>
  </si>
  <si>
    <t>&lt;iframe src="http://www.rakuten.ne.jp/gold/brotures/spec/cyclepro/cpbt_045_blue.html" frameborder="0" id="spec-content" scrolling="no"&gt;&lt;/iframe&gt;</t>
  </si>
  <si>
    <t>&lt;iframe src="http://www.rakuten.ne.jp/gold/brotures/items/cyclepro/cpbt_045_blue.html" frameborder="0" id="items-col-content" scrolling="no"&gt;&lt;/iframe&gt;</t>
  </si>
  <si>
    <t>http://image.rakuten.co.jp/brotures/cabinet/items/cyclepro/cpbt_045_blue.jpg</t>
  </si>
  <si>
    <t>CYCLEPROCPBT-045BLUE</t>
  </si>
  <si>
    <t>296915-0010002167</t>
  </si>
  <si>
    <t>cpbt_045_red</t>
  </si>
  <si>
    <t>CYCLEPRO CPBT-045 RED</t>
  </si>
  <si>
    <t>&lt;iframe src="http://www.rakuten.ne.jp/gold/brotures/spec/cyclepro/cpbt_045_red.html" frameborder="0" id="spec-content" scrolling="no"&gt;&lt;/iframe&gt;</t>
  </si>
  <si>
    <t>&lt;iframe src="http://www.rakuten.ne.jp/gold/brotures/items/cyclepro/cpbt_045_red.html" frameborder="0" id="items-col-content" scrolling="no"&gt;&lt;/iframe&gt;</t>
  </si>
  <si>
    <t>http://image.rakuten.co.jp/brotures/cabinet/items/cyclepro/cpbt_045_red.jpg</t>
  </si>
  <si>
    <t>CYCLEPROCPBT-045RED</t>
  </si>
  <si>
    <t>296915-0010002168</t>
  </si>
  <si>
    <t>cpbt_045_wh</t>
  </si>
  <si>
    <t>CYCLEPRO CPBT-045 WHITE</t>
  </si>
  <si>
    <t>&lt;iframe src="http://www.rakuten.ne.jp/gold/brotures/spec/cyclepro/cpbt_045_wh.html" frameborder="0" id="spec-content" scrolling="no"&gt;&lt;/iframe&gt;</t>
  </si>
  <si>
    <t>&lt;iframe src="http://www.rakuten.ne.jp/gold/brotures/items/cyclepro/cpbt_045_wh.html" frameborder="0" id="items-col-content" scrolling="no"&gt;&lt;/iframe&gt;</t>
  </si>
  <si>
    <t>http://image.rakuten.co.jp/brotures/cabinet/items/cyclepro/cpbt_045_wh.jpg</t>
  </si>
  <si>
    <t>CYCLEPROCPBT-045WHITE</t>
  </si>
  <si>
    <t>296915-0010002169</t>
  </si>
  <si>
    <t>cpbt_049_bk</t>
  </si>
  <si>
    <t>CYCLEPRO CPBT-049 BLACK</t>
  </si>
  <si>
    <t>CPBT-049</t>
  </si>
  <si>
    <t>&lt;iframe src="http://www.rakuten.ne.jp/gold/brotures/spec/cyclepro/cpbt_049_bk.html" frameborder="0" id="spec-content" scrolling="no"&gt;&lt;/iframe&gt;</t>
  </si>
  <si>
    <t>&lt;iframe src="http://www.rakuten.ne.jp/gold/brotures/items/cyclepro/cpbt_049_bk.html" frameborder="0" id="items-col-content" scrolling="no"&gt;&lt;/iframe&gt;</t>
  </si>
  <si>
    <t>http://image.rakuten.co.jp/brotures/cabinet/items/cyclepro/cpbt_049_bk.jpg</t>
  </si>
  <si>
    <t>CYCLEPROCPBT-049BLACK</t>
  </si>
  <si>
    <t>296915-0010002170</t>
  </si>
  <si>
    <t>cpbt_049_wh</t>
  </si>
  <si>
    <t>CYCLEPRO CPBT-049 WHITE</t>
  </si>
  <si>
    <t>&lt;iframe src="http://www.rakuten.ne.jp/gold/brotures/spec/cyclepro/cpbt_049_wh.html" frameborder="0" id="spec-content" scrolling="no"&gt;&lt;/iframe&gt;</t>
  </si>
  <si>
    <t>&lt;iframe src="http://www.rakuten.ne.jp/gold/brotures/items/cyclepro/cpbt_049_wh.html" frameborder="0" id="items-col-content" scrolling="no"&gt;&lt;/iframe&gt;</t>
  </si>
  <si>
    <t>http://image.rakuten.co.jp/brotures/cabinet/items/cyclepro/cpbt_049_wh.jpg</t>
  </si>
  <si>
    <t>CYCLEPROCPBT-049WHITE</t>
  </si>
  <si>
    <t>296915-0010002171</t>
  </si>
  <si>
    <t>cpbt_055_bk</t>
  </si>
  <si>
    <t>CYCLEPRO CPBT-055 BLACK</t>
  </si>
  <si>
    <t>CPBT-055</t>
  </si>
  <si>
    <t>&lt;iframe src="http://www.rakuten.ne.jp/gold/brotures/spec/cyclepro/cpbt_055_bk.html" frameborder="0" id="spec-content" scrolling="no"&gt;&lt;/iframe&gt;</t>
  </si>
  <si>
    <t>&lt;iframe src="http://www.rakuten.ne.jp/gold/brotures/items/cyclepro/cpbt_055_bk.html" frameborder="0" id="items-col-content" scrolling="no"&gt;&lt;/iframe&gt;</t>
  </si>
  <si>
    <t>http://image.rakuten.co.jp/brotures/cabinet/items/cyclepro/cpbt_055_bk.jpg</t>
  </si>
  <si>
    <t>CYCLEPROCPBT-055BLACK</t>
  </si>
  <si>
    <t>296915-0010002172</t>
  </si>
  <si>
    <t>cpbt_055_red</t>
  </si>
  <si>
    <t>CYCLEPRO CPBT-055 RED</t>
  </si>
  <si>
    <t>&lt;iframe src="http://www.rakuten.ne.jp/gold/brotures/spec/cyclepro/cpbt_055_red.html" frameborder="0" id="spec-content" scrolling="no"&gt;&lt;/iframe&gt;</t>
  </si>
  <si>
    <t>&lt;iframe src="http://www.rakuten.ne.jp/gold/brotures/items/cyclepro/cpbt_055_red.html" frameborder="0" id="items-col-content" scrolling="no"&gt;&lt;/iframe&gt;</t>
  </si>
  <si>
    <t>http://image.rakuten.co.jp/brotures/cabinet/items/cyclepro/cpbt_055_red.jpg</t>
  </si>
  <si>
    <t>CYCLEPROCPBT-055RED</t>
  </si>
  <si>
    <t>296915-0010002173</t>
  </si>
  <si>
    <t>cpbt_055_wh</t>
  </si>
  <si>
    <t>CYCLEPRO CPBT-055 WHITE</t>
  </si>
  <si>
    <t>&lt;iframe src="http://www.rakuten.ne.jp/gold/brotures/spec/cyclepro/cpbt_055_wh.html" frameborder="0" id="spec-content" scrolling="no"&gt;&lt;/iframe&gt;</t>
  </si>
  <si>
    <t>&lt;iframe src="http://www.rakuten.ne.jp/gold/brotures/items/cyclepro/cpbt_055_wh.html" frameborder="0" id="items-col-content" scrolling="no"&gt;&lt;/iframe&gt;</t>
  </si>
  <si>
    <t>http://image.rakuten.co.jp/brotures/cabinet/items/cyclepro/cpbt_055_wh.jpg</t>
  </si>
  <si>
    <t>CYCLEPROCPBT-055WHITE</t>
  </si>
  <si>
    <t>296915-0010002174</t>
  </si>
  <si>
    <t>crosstrainer_bk</t>
  </si>
  <si>
    <t>ODI クロストレーナー BLACK</t>
  </si>
  <si>
    <t>クロストレーナー</t>
  </si>
  <si>
    <t>&lt;iframe src="http://www.rakuten.ne.jp/gold/brotures/spec2/crosstrainer_bk.html" frameborder="0" id="spec-content" scrolling="no"&gt;&lt;/iframe&gt;</t>
  </si>
  <si>
    <t>&lt;iframe src="http://www.rakuten.ne.jp/gold/brotures/items/odi/crosstrainer_bk.html" frameborder="0" id="items-col-content" scrolling="no"&gt;&lt;/iframe&gt;</t>
  </si>
  <si>
    <t>http://image.rakuten.co.jp/brotures/cabinet/items/odi/crosstrainer_bk.jpg</t>
  </si>
  <si>
    <t>ODIクロストレーナーBLACK</t>
  </si>
  <si>
    <t>296915-0010002999</t>
  </si>
  <si>
    <t>crosstrainer_gr</t>
  </si>
  <si>
    <t>ODI クロストレーナー GREEN</t>
  </si>
  <si>
    <t>&lt;iframe src="http://www.rakuten.ne.jp/gold/brotures/spec2/crosstrainer_gr.html" frameborder="0" id="spec-content" scrolling="no"&gt;&lt;/iframe&gt;</t>
  </si>
  <si>
    <t>&lt;iframe src="http://www.rakuten.ne.jp/gold/brotures/items/odi/crosstrainer_gr.html" frameborder="0" id="items-col-content" scrolling="no"&gt;&lt;/iframe&gt;</t>
  </si>
  <si>
    <t>http://image.rakuten.co.jp/brotures/cabinet/items/odi/crosstrainer_gr.jpg</t>
  </si>
  <si>
    <t>ODIクロストレーナーGREEN</t>
  </si>
  <si>
    <t>296915-0010003000</t>
  </si>
  <si>
    <t>dxn_grip_cork_bartape</t>
  </si>
  <si>
    <t>Dixna コルクバーテープ</t>
  </si>
  <si>
    <t>コルクバーテープ</t>
  </si>
  <si>
    <t>&lt;iframe src="http://www.rakuten.ne.jp/gold/brotures/spec/dixna/dxn_grip_cork_bartape.html" frameborder="0" id="spec-content" scrolling="no"&gt;&lt;/iframe&gt;</t>
  </si>
  <si>
    <t>&lt;iframe src="http://www.rakuten.ne.jp/gold/brotures/items/dixna/dxn_grip_cork_bartape.html" frameborder="0" id="items-col-content" scrolling="no"&gt;&lt;/iframe&gt;</t>
  </si>
  <si>
    <t>http://image.rakuten.co.jp/brotures/cabinet/items/dixna/dxn_grip_cork_bartape.jpg</t>
  </si>
  <si>
    <t>Dixnaコルクバーテープ</t>
  </si>
  <si>
    <t>296915-0010002511</t>
  </si>
  <si>
    <t>dxn_grip_road_leaether</t>
  </si>
  <si>
    <t>Dixna ロードレザーバーテープ</t>
  </si>
  <si>
    <t>ロードレザーバーテープ</t>
  </si>
  <si>
    <t>&lt;iframe src="http://www.rakuten.ne.jp/gold/brotures/spec/dixna/dxn_grip_road_leaether.html" frameborder="0" id="spec-content" scrolling="no"&gt;&lt;/iframe&gt;</t>
  </si>
  <si>
    <t>&lt;iframe src="http://www.rakuten.ne.jp/gold/brotures/items/dixna/dxn_grip_road_leaether.html" frameborder="0" id="items-col-content" scrolling="no"&gt;&lt;/iframe&gt;</t>
  </si>
  <si>
    <t>http://image.rakuten.co.jp/brotures/cabinet/items/dixna/dxn_grip_road_leaether.jpg</t>
  </si>
  <si>
    <t>Dixnaロードレザーバーテープ</t>
  </si>
  <si>
    <t>296915-0010002512</t>
  </si>
  <si>
    <t>dxn_grip_scratch</t>
  </si>
  <si>
    <t>Dixna スクラッチ バーテープ</t>
  </si>
  <si>
    <t>スクラッチ</t>
  </si>
  <si>
    <t>バーテープ</t>
  </si>
  <si>
    <t>&lt;iframe src="http://www.rakuten.ne.jp/gold/brotures/spec/dixna/dxn_grip_scratch.html" frameborder="0" id="spec-content" scrolling="no"&gt;&lt;/iframe&gt;</t>
  </si>
  <si>
    <t>&lt;iframe src="http://www.rakuten.ne.jp/gold/brotures/items/dixna/dxn_grip_scratch.html" frameborder="0" id="items-col-content" scrolling="no"&gt;&lt;/iframe&gt;</t>
  </si>
  <si>
    <t>http://image.rakuten.co.jp/brotures/cabinet/items/dixna/dxn_grip_scratch.jpg</t>
  </si>
  <si>
    <t>Dixnaスクラッチバーテープ</t>
  </si>
  <si>
    <t>296915-0010002513</t>
  </si>
  <si>
    <t>dxn_grip_steady</t>
  </si>
  <si>
    <t>Dixna ステディ バーテープ</t>
  </si>
  <si>
    <t>ステディ</t>
  </si>
  <si>
    <t>&lt;iframe src="http://www.rakuten.ne.jp/gold/brotures/spec/dixna/dxn_grip_steady.html" frameborder="0" id="spec-content" scrolling="no"&gt;&lt;/iframe&gt;</t>
  </si>
  <si>
    <t>&lt;iframe src="http://www.rakuten.ne.jp/gold/brotures/items/dixna/dxn_grip_steady.html" frameborder="0" id="items-col-content" scrolling="no"&gt;&lt;/iframe&gt;</t>
  </si>
  <si>
    <t>http://image.rakuten.co.jp/brotures/cabinet/items/dixna/dxn_grip_steady.jpg</t>
  </si>
  <si>
    <t>Dixnaステディバーテープ</t>
  </si>
  <si>
    <t>296915-0010002514</t>
  </si>
  <si>
    <t>dxn_stm_road_bartape</t>
  </si>
  <si>
    <t>Dixna ロードバーテープ</t>
  </si>
  <si>
    <t>ロードバーテープ</t>
  </si>
  <si>
    <t>&lt;iframe src="http://www.rakuten.ne.jp/gold/brotures/spec/dixna/dxn_stm_road_bartape.html" frameborder="0" id="spec-content" scrolling="no"&gt;&lt;/iframe&gt;</t>
  </si>
  <si>
    <t>&lt;iframe src="http://www.rakuten.ne.jp/gold/brotures/items/dixna/dxn_stm_road_bartape.html" frameborder="0" id="items-col-content" scrolling="no"&gt;&lt;/iframe&gt;</t>
  </si>
  <si>
    <t>http://image.rakuten.co.jp/brotures/cabinet/items/dixna/dxn_stm_road_bartape.jpg</t>
  </si>
  <si>
    <t>Dixnaロードバーテープ</t>
  </si>
  <si>
    <t>296915-0010002541</t>
  </si>
  <si>
    <t>flightcontrol_1</t>
  </si>
  <si>
    <t>ODI フライトコントロール SILVER</t>
  </si>
  <si>
    <t>フライトコントロール</t>
  </si>
  <si>
    <t>&lt;iframe src="http://www.rakuten.ne.jp/gold/brotures/spec2/flightcontrol_1.html" frameborder="0" id="spec-content" scrolling="no"&gt;&lt;/iframe&gt;</t>
  </si>
  <si>
    <t>&lt;iframe src="http://www.rakuten.ne.jp/gold/brotures/items/odi/flightcontrol_1.html" frameborder="0" id="items-col-content" scrolling="no"&gt;&lt;/iframe&gt;</t>
  </si>
  <si>
    <t>http://image.rakuten.co.jp/brotures/cabinet/items/odi/flightcontrol_1.jpg</t>
  </si>
  <si>
    <t>ODIフライトコントロールSILVER</t>
  </si>
  <si>
    <t>296915-0010003001</t>
  </si>
  <si>
    <t>flightcontrol_2</t>
  </si>
  <si>
    <t>ODI フライトコントロール カラー</t>
  </si>
  <si>
    <t>&lt;iframe src="http://www.rakuten.ne.jp/gold/brotures/spec2/flightcontrol_2.html" frameborder="0" id="spec-content" scrolling="no"&gt;&lt;/iframe&gt;</t>
  </si>
  <si>
    <t>&lt;iframe src="http://www.rakuten.ne.jp/gold/brotures/items/odi/flightcontrol_2.html" frameborder="0" id="items-col-content" scrolling="no"&gt;&lt;/iframe&gt;</t>
  </si>
  <si>
    <t>http://image.rakuten.co.jp/brotures/cabinet/items/odi/flightcontrol_2.jpg</t>
  </si>
  <si>
    <t>ODIフライトコントロールカラー</t>
  </si>
  <si>
    <t>296915-0010003002</t>
  </si>
  <si>
    <t>grip_combination</t>
  </si>
  <si>
    <t>grunge コンビネーション グリップ</t>
  </si>
  <si>
    <t>コンビネーション</t>
  </si>
  <si>
    <t>グリップ</t>
  </si>
  <si>
    <t>&lt;iframe src="http://www.rakuten.ne.jp/gold/brotures/spec/grunge/grip_combination.html" frameborder="0" id="spec-content" scrolling="no"&gt;&lt;/iframe&gt;</t>
  </si>
  <si>
    <t>&lt;iframe src="http://www.rakuten.ne.jp/gold/brotures/items/grunge/grip_combination.html" frameborder="0" id="items-col-content" scrolling="no"&gt;&lt;/iframe&gt;</t>
  </si>
  <si>
    <t>http://image.rakuten.co.jp/brotures/cabinet/items/grunge/grip_combination.jpg</t>
  </si>
  <si>
    <t>grungeコンビネーショングリップ</t>
  </si>
  <si>
    <t>296915-0010003022</t>
  </si>
  <si>
    <t>grip_cork</t>
  </si>
  <si>
    <t>RITCHEY コルクバーテープ</t>
  </si>
  <si>
    <t>&lt;iframe src="http://www.rakuten.ne.jp/gold/brotures/spec2/grip_cork.html" frameborder="0" id="spec-content" scrolling="no"&gt;&lt;/iframe&gt;</t>
  </si>
  <si>
    <t>&lt;iframe src="http://www.rakuten.ne.jp/gold/brotures/items/ritchey/grip_cork.html" frameborder="0" id="items-col-content" scrolling="no"&gt;&lt;/iframe&gt;</t>
  </si>
  <si>
    <t>http://image.rakuten.co.jp/brotures/cabinet/items/ritchey/grip_cork.jpg</t>
  </si>
  <si>
    <t>RITCHEYコルクバーテープ</t>
  </si>
  <si>
    <t>296915-0010002637</t>
  </si>
  <si>
    <t>grip_elgolocking</t>
  </si>
  <si>
    <t>RITCHEY WCS エルゴロッキングトゥルーグリップ</t>
  </si>
  <si>
    <t>エルゴロッキングトゥルーグリップ</t>
  </si>
  <si>
    <t>&lt;iframe src="http://www.rakuten.ne.jp/gold/brotures/spec2/grip_elgolocking.html" frameborder="0" id="spec-content" scrolling="no"&gt;&lt;/iframe&gt;</t>
  </si>
  <si>
    <t>&lt;iframe src="http://www.rakuten.ne.jp/gold/brotures/items/ritchey/grip_elgolocking.html" frameborder="0" id="items-col-content" scrolling="no"&gt;&lt;/iframe&gt;</t>
  </si>
  <si>
    <t>http://image.rakuten.co.jp/brotures/cabinet/items/ritchey/grip_elgolocking.jpg</t>
  </si>
  <si>
    <t>RITCHEYWCSエルゴロッキングトゥルーグリップ</t>
  </si>
  <si>
    <t>296915-0010002638</t>
  </si>
  <si>
    <t>grip_elgotrue</t>
  </si>
  <si>
    <t>RITCHEY WCS エルゴトゥルーグリップ</t>
  </si>
  <si>
    <t>エルゴトゥルーグリップ</t>
  </si>
  <si>
    <t>&lt;iframe src="http://www.rakuten.ne.jp/gold/brotures/spec2/grip_elgotrue.html" frameborder="0" id="spec-content" scrolling="no"&gt;&lt;/iframe&gt;</t>
  </si>
  <si>
    <t>&lt;iframe src="http://www.rakuten.ne.jp/gold/brotures/items/ritchey/grip_elgotrue.html" frameborder="0" id="items-col-content" scrolling="no"&gt;&lt;/iframe&gt;</t>
  </si>
  <si>
    <t>http://image.rakuten.co.jp/brotures/cabinet/items/ritchey/grip_elgotrue.jpg</t>
  </si>
  <si>
    <t>RITCHEYWCSエルゴトゥルーグリップ</t>
  </si>
  <si>
    <t>296915-0010002639</t>
  </si>
  <si>
    <t>grip_eva</t>
  </si>
  <si>
    <t>KCNC EVAグリップ</t>
  </si>
  <si>
    <t>EVAグリップ</t>
  </si>
  <si>
    <t>&lt;iframe src="http://www.rakuten.ne.jp/gold/brotures/spec2/grip_eva.html" frameborder="0" id="spec-content" scrolling="no"&gt;&lt;/iframe&gt;</t>
  </si>
  <si>
    <t>&lt;iframe src="http://www.rakuten.ne.jp/gold/brotures/items/kcnc/grip_eva.html" frameborder="0" id="items-col-content" scrolling="no"&gt;&lt;/iframe&gt;</t>
  </si>
  <si>
    <t>http://image.rakuten.co.jp/brotures/cabinet/items/kcnc/grip_eva.jpg</t>
  </si>
  <si>
    <t>KCNCEVAグリップ</t>
  </si>
  <si>
    <t>296915-0010003091</t>
  </si>
  <si>
    <t>grip_iodine</t>
  </si>
  <si>
    <t>crankbrothers iodine グリップ</t>
  </si>
  <si>
    <t>&lt;iframe src="http://www.rakuten.ne.jp/gold/brotures/spec2/grip_iodine.html" frameborder="0" id="spec-content" scrolling="no"&gt;&lt;/iframe&gt;</t>
  </si>
  <si>
    <t>&lt;iframe src="http://www.rakuten.ne.jp/gold/brotures/items/crankbrothers/grip_iodine.html" frameborder="0" id="items-col-content" scrolling="no"&gt;&lt;/iframe&gt;</t>
  </si>
  <si>
    <t>http://image.rakuten.co.jp/brotures/cabinet/items/crankbrothers/grip_iodine.jpg</t>
  </si>
  <si>
    <t>crankbrothersiodineグリップ</t>
  </si>
  <si>
    <t>296915-0010003030</t>
  </si>
  <si>
    <t>grip_isco</t>
  </si>
  <si>
    <t>grunge シスコ グリップ</t>
  </si>
  <si>
    <t>シスコ</t>
  </si>
  <si>
    <t>&lt;iframe src="http://www.rakuten.ne.jp/gold/brotures/spec/grunge/grip_isco.html" frameborder="0" id="spec-content" scrolling="no"&gt;&lt;/iframe&gt;</t>
  </si>
  <si>
    <t>&lt;iframe src="http://www.rakuten.ne.jp/gold/brotures/items/grunge/grip_isco.html" frameborder="0" id="items-col-content" scrolling="no"&gt;&lt;/iframe&gt;</t>
  </si>
  <si>
    <t>http://image.rakuten.co.jp/brotures/cabinet/items/grunge/grip_isco.jpg</t>
  </si>
  <si>
    <t>grungeシスコグリップ</t>
  </si>
  <si>
    <t>296915-0010002557</t>
  </si>
  <si>
    <t>grip_leather</t>
  </si>
  <si>
    <t>grunge レザー グリップ</t>
  </si>
  <si>
    <t>レザー</t>
  </si>
  <si>
    <t>&lt;iframe src="http://www.rakuten.ne.jp/gold/brotures/spec/grunge/grip_leather.html" frameborder="0" id="spec-content" scrolling="no"&gt;&lt;/iframe&gt;</t>
  </si>
  <si>
    <t>&lt;iframe src="http://www.rakuten.ne.jp/gold/brotures/items/grunge/grip_leather.html" frameborder="0" id="items-col-content" scrolling="no"&gt;&lt;/iframe&gt;</t>
  </si>
  <si>
    <t>http://image.rakuten.co.jp/brotures/cabinet/items/grunge/grip_leather.jpg</t>
  </si>
  <si>
    <t>grungeレザーグリップ</t>
  </si>
  <si>
    <t>296915-0010002558</t>
  </si>
  <si>
    <t>grip_lock</t>
  </si>
  <si>
    <t>grunge ロック グリップ</t>
  </si>
  <si>
    <t>ロック</t>
  </si>
  <si>
    <t>&lt;iframe src="http://www.rakuten.ne.jp/gold/brotures/spec/grunge/grip_lock.html" frameborder="0" id="spec-content" scrolling="no"&gt;&lt;/iframe&gt;</t>
  </si>
  <si>
    <t>&lt;iframe src="http://www.rakuten.ne.jp/gold/brotures/items/grunge/grip_lock.html" frameborder="0" id="items-col-content" scrolling="no"&gt;&lt;/iframe&gt;</t>
  </si>
  <si>
    <t>http://image.rakuten.co.jp/brotures/cabinet/items/grunge/grip_lock.jpg</t>
  </si>
  <si>
    <t>grungeロックグリップ</t>
  </si>
  <si>
    <t>296915-0010002559</t>
  </si>
  <si>
    <t>grip_lock_light</t>
  </si>
  <si>
    <t>grunge ロック グリップ ライト</t>
  </si>
  <si>
    <t>ライト</t>
  </si>
  <si>
    <t>&lt;iframe src="http://www.rakuten.ne.jp/gold/brotures/spec/grunge/grip_lock_light.html" frameborder="0" id="spec-content" scrolling="no"&gt;&lt;/iframe&gt;</t>
  </si>
  <si>
    <t>&lt;iframe src="http://www.rakuten.ne.jp/gold/brotures/items/grunge/grip_lock_light.html" frameborder="0" id="items-col-content" scrolling="no"&gt;&lt;/iframe&gt;</t>
  </si>
  <si>
    <t>http://image.rakuten.co.jp/brotures/cabinet/items/grunge/grip_lock_light.jpg</t>
  </si>
  <si>
    <t>grungeロックグリップライト</t>
  </si>
  <si>
    <t>296915-0010002560</t>
  </si>
  <si>
    <t>grip_lock_on_tape</t>
  </si>
  <si>
    <t>grunge ロックオンテープ グリップ</t>
  </si>
  <si>
    <t>ロックオンテープ</t>
  </si>
  <si>
    <t>&lt;iframe src="http://www.rakuten.ne.jp/gold/brotures/spec/grunge/grip_lock_on_tape.html" frameborder="0" id="spec-content" scrolling="no"&gt;&lt;/iframe&gt;</t>
  </si>
  <si>
    <t>&lt;iframe src="http://www.rakuten.ne.jp/gold/brotures/items/grunge/grip_lock_on_tape.html" frameborder="0" id="items-col-content" scrolling="no"&gt;&lt;/iframe&gt;</t>
  </si>
  <si>
    <t>http://image.rakuten.co.jp/brotures/cabinet/items/grunge/grip_lock_on_tape.jpg</t>
  </si>
  <si>
    <t>grungeロックオンテープグリップ</t>
  </si>
  <si>
    <t>296915-0010002561</t>
  </si>
  <si>
    <t>grip_lockingtrue</t>
  </si>
  <si>
    <t>RITCHEY ロッキングトゥルーグリップ</t>
  </si>
  <si>
    <t>ロッキングトゥルーグリップ</t>
  </si>
  <si>
    <t>&lt;iframe src="http://www.rakuten.ne.jp/gold/brotures/spec2/grip_lockingtrue.html" frameborder="0" id="spec-content" scrolling="no"&gt;&lt;/iframe&gt;</t>
  </si>
  <si>
    <t>&lt;iframe src="http://www.rakuten.ne.jp/gold/brotures/items/ritchey/grip_lockingtrue.html" frameborder="0" id="items-col-content" scrolling="no"&gt;&lt;/iframe&gt;</t>
  </si>
  <si>
    <t>http://image.rakuten.co.jp/brotures/cabinet/items/ritchey/grip_lockingtrue.jpg</t>
  </si>
  <si>
    <t>RITCHEYロッキングトゥルーグリップ</t>
  </si>
  <si>
    <t>296915-0010002640</t>
  </si>
  <si>
    <t>grip_track</t>
  </si>
  <si>
    <t>SOMA トラックグリップ</t>
  </si>
  <si>
    <t>トラックグリップ</t>
  </si>
  <si>
    <t>&lt;iframe src="http://www.rakuten.ne.jp/gold/brotures/spec2/grip_track.html" frameborder="0" id="spec-content" scrolling="no"&gt;&lt;/iframe&gt;</t>
  </si>
  <si>
    <t>&lt;iframe src="http://www.rakuten.ne.jp/gold/brotures/items/soma/grip_track.html" frameborder="0" id="items-col-content" scrolling="no"&gt;&lt;/iframe&gt;</t>
  </si>
  <si>
    <t>http://image.rakuten.co.jp/brotures/cabinet/items/soma/grip_track.jpg</t>
  </si>
  <si>
    <t>SOMAトラックグリップ</t>
  </si>
  <si>
    <t>296915-0010002717</t>
  </si>
  <si>
    <t>grip_true</t>
  </si>
  <si>
    <t>RITCHEY トゥルーグリップ</t>
  </si>
  <si>
    <t>トゥルーグリップ</t>
  </si>
  <si>
    <t>&lt;iframe src="http://www.rakuten.ne.jp/gold/brotures/spec2/grip_true.html" frameborder="0" id="spec-content" scrolling="no"&gt;&lt;/iframe&gt;</t>
  </si>
  <si>
    <t>&lt;iframe src="http://www.rakuten.ne.jp/gold/brotures/items/ritchey/grip_true.html" frameborder="0" id="items-col-content" scrolling="no"&gt;&lt;/iframe&gt;</t>
  </si>
  <si>
    <t>http://image.rakuten.co.jp/brotures/cabinet/items/ritchey/grip_true.jpg</t>
  </si>
  <si>
    <t>RITCHEYトゥルーグリップ</t>
  </si>
  <si>
    <t>296915-0010002641</t>
  </si>
  <si>
    <t>grip_true6</t>
  </si>
  <si>
    <t>RITCHEY トゥルーグリップ６</t>
  </si>
  <si>
    <t>トゥルーグリップ６</t>
  </si>
  <si>
    <t>&lt;iframe src="http://www.rakuten.ne.jp/gold/brotures/spec2/grip_true6.html" frameborder="0" id="spec-content" scrolling="no"&gt;&lt;/iframe&gt;</t>
  </si>
  <si>
    <t>&lt;iframe src="http://www.rakuten.ne.jp/gold/brotures/items/ritchey/grip_true6.html" frameborder="0" id="items-col-content" scrolling="no"&gt;&lt;/iframe&gt;</t>
  </si>
  <si>
    <t>http://image.rakuten.co.jp/brotures/cabinet/items/ritchey/grip_true6.jpg</t>
  </si>
  <si>
    <t>RITCHEYトゥルーグリップ６</t>
  </si>
  <si>
    <t>296915-0010002642</t>
  </si>
  <si>
    <t>grip_true6_color</t>
  </si>
  <si>
    <t>RITCHEY トゥルーグリップ６ カラー</t>
  </si>
  <si>
    <t>&lt;iframe src="http://www.rakuten.ne.jp/gold/brotures/spec2/grip_true6_color.html" frameborder="0" id="spec-content" scrolling="no"&gt;&lt;/iframe&gt;</t>
  </si>
  <si>
    <t>&lt;iframe src="http://www.rakuten.ne.jp/gold/brotures/items/ritchey/grip_true6_color.html" frameborder="0" id="items-col-content" scrolling="no"&gt;&lt;/iframe&gt;</t>
  </si>
  <si>
    <t>http://image.rakuten.co.jp/brotures/cabinet/items/ritchey/grip_true6_color.jpg</t>
  </si>
  <si>
    <t>RITCHEYトゥルーグリップ６カラー</t>
  </si>
  <si>
    <t>296915-0010002643</t>
  </si>
  <si>
    <t>grip_true_grid_r</t>
  </si>
  <si>
    <t>RITCHEY トゥルーグリップ GRID RED</t>
  </si>
  <si>
    <t>GRID</t>
  </si>
  <si>
    <t>&lt;iframe src="http://www.rakuten.ne.jp/gold/brotures/spec2/grip_true_grid_r.html" frameborder="0" id="spec-content" scrolling="no"&gt;&lt;/iframe&gt;</t>
  </si>
  <si>
    <t>&lt;iframe src="http://www.rakuten.ne.jp/gold/brotures/items/ritchey/grip_true_grid_r.html" frameborder="0" id="items-col-content" scrolling="no"&gt;&lt;/iframe&gt;</t>
  </si>
  <si>
    <t>http://image.rakuten.co.jp/brotures/cabinet/items/ritchey/grip_true_grid_r.jpg</t>
  </si>
  <si>
    <t>RITCHEYトゥルーグリップGRIDRED</t>
  </si>
  <si>
    <t>296915-0010002647</t>
  </si>
  <si>
    <t>grip_truegrid_bl</t>
  </si>
  <si>
    <t>RITCHEY トゥルーグリップ GRID BLACK</t>
  </si>
  <si>
    <t>&lt;iframe src="http://www.rakuten.ne.jp/gold/brotures/spec2/grip_truegrid_bl.html" frameborder="0" id="spec-content" scrolling="no"&gt;&lt;/iframe&gt;</t>
  </si>
  <si>
    <t>&lt;iframe src="http://www.rakuten.ne.jp/gold/brotures/items/ritchey/grip_truegrid_bl.html" frameborder="0" id="items-col-content" scrolling="no"&gt;&lt;/iframe&gt;</t>
  </si>
  <si>
    <t>http://image.rakuten.co.jp/brotures/cabinet/items/ritchey/grip_truegrid_bl.jpg</t>
  </si>
  <si>
    <t>RITCHEYトゥルーグリップGRIDBLACK</t>
  </si>
  <si>
    <t>296915-0010002644</t>
  </si>
  <si>
    <t>grip_truegrid_gr</t>
  </si>
  <si>
    <t>RITCHEY トゥルーグリップ GRID GRAY</t>
  </si>
  <si>
    <t>&lt;iframe src="http://www.rakuten.ne.jp/gold/brotures/spec2/grip_truegrid_gr.html" frameborder="0" id="spec-content" scrolling="no"&gt;&lt;/iframe&gt;</t>
  </si>
  <si>
    <t>&lt;iframe src="http://www.rakuten.ne.jp/gold/brotures/items/ritchey/grip_truegrid_gr.html" frameborder="0" id="items-col-content" scrolling="no"&gt;&lt;/iframe&gt;</t>
  </si>
  <si>
    <t>http://image.rakuten.co.jp/brotures/cabinet/items/ritchey/grip_truegrid_gr.jpg</t>
  </si>
  <si>
    <t>RITCHEYトゥルーグリップGRIDGRAY</t>
  </si>
  <si>
    <t>296915-0010002645</t>
  </si>
  <si>
    <t>grip_truegrid_wh</t>
  </si>
  <si>
    <t>RITCHEY トゥルーグリップ GRID WHITE</t>
  </si>
  <si>
    <t>&lt;iframe src="http://www.rakuten.ne.jp/gold/brotures/spec2/grip_truegrid_wh.html" frameborder="0" id="spec-content" scrolling="no"&gt;&lt;/iframe&gt;</t>
  </si>
  <si>
    <t>&lt;iframe src="http://www.rakuten.ne.jp/gold/brotures/items/ritchey/grip_truegrid_wh.html" frameborder="0" id="items-col-content" scrolling="no"&gt;&lt;/iframe&gt;</t>
  </si>
  <si>
    <t>http://image.rakuten.co.jp/brotures/cabinet/items/ritchey/grip_truegrid_wh.jpg</t>
  </si>
  <si>
    <t>RITCHEYトゥルーグリップGRIDWHITE</t>
  </si>
  <si>
    <t>296915-0010002646</t>
  </si>
  <si>
    <t>grip_wcs_eva_bk</t>
  </si>
  <si>
    <t>RITCHEY WCS EVA バーテープ BLACK</t>
  </si>
  <si>
    <t>EVA</t>
  </si>
  <si>
    <t>&lt;iframe src="http://www.rakuten.ne.jp/gold/brotures/spec2/grip_wcs_eva_bk.html" frameborder="0" id="spec-content" scrolling="no"&gt;&lt;/iframe&gt;</t>
  </si>
  <si>
    <t>&lt;iframe src="http://www.rakuten.ne.jp/gold/brotures/items/ritchey/grip_wcs_eva_bk.html" frameborder="0" id="items-col-content" scrolling="no"&gt;&lt;/iframe&gt;</t>
  </si>
  <si>
    <t>http://image.rakuten.co.jp/brotures/cabinet/items/ritchey/grip_wcs_eva_bk.jpg</t>
  </si>
  <si>
    <t>RITCHEYWCSEVAバーテープBLACK</t>
  </si>
  <si>
    <t>296915-0010002648</t>
  </si>
  <si>
    <t>grip_wcs_eva_wh</t>
  </si>
  <si>
    <t>RITCHEY WCS EVA バーテープ WHITE</t>
  </si>
  <si>
    <t>&lt;iframe src="http://www.rakuten.ne.jp/gold/brotures/spec2/grip_wcs_eva_wh.html" frameborder="0" id="spec-content" scrolling="no"&gt;&lt;/iframe&gt;</t>
  </si>
  <si>
    <t>&lt;iframe src="http://www.rakuten.ne.jp/gold/brotures/items/ritchey/grip_wcs_eva_wh.html" frameborder="0" id="items-col-content" scrolling="no"&gt;&lt;/iframe&gt;</t>
  </si>
  <si>
    <t>http://image.rakuten.co.jp/brotures/cabinet/items/ritchey/grip_wcs_eva_wh.jpg</t>
  </si>
  <si>
    <t>RITCHEYWCSEVAバーテープWHITE</t>
  </si>
  <si>
    <t>296915-0010002649</t>
  </si>
  <si>
    <t>grip_wcs_true</t>
  </si>
  <si>
    <t>RITCHEY WCS トゥルーグリップ</t>
  </si>
  <si>
    <t>&lt;iframe src="http://www.rakuten.ne.jp/gold/brotures/spec2/grip_wcs_true.html" frameborder="0" id="spec-content" scrolling="no"&gt;&lt;/iframe&gt;</t>
  </si>
  <si>
    <t>&lt;iframe src="http://www.rakuten.ne.jp/gold/brotures/items/ritchey/grip_wcs_true.html" frameborder="0" id="items-col-content" scrolling="no"&gt;&lt;/iframe&gt;</t>
  </si>
  <si>
    <t>http://image.rakuten.co.jp/brotures/cabinet/items/ritchey/grip_wcs_true.jpg</t>
  </si>
  <si>
    <t>RITCHEYWCSトゥルーグリップ</t>
  </si>
  <si>
    <t>296915-0010002650</t>
  </si>
  <si>
    <t>lockjaws_bks</t>
  </si>
  <si>
    <t>ODI ロックジョーズ BLACK WHITE</t>
  </si>
  <si>
    <t>ロックジョーズ</t>
  </si>
  <si>
    <t>&lt;iframe src="http://www.rakuten.ne.jp/gold/brotures/spec2/lockjaws_bks.html" frameborder="0" id="spec-content" scrolling="no"&gt;&lt;/iframe&gt;</t>
  </si>
  <si>
    <t>&lt;iframe src="http://www.rakuten.ne.jp/gold/brotures/items/odi/lockjaws_bks.html" frameborder="0" id="items-col-content" scrolling="no"&gt;&lt;/iframe&gt;</t>
  </si>
  <si>
    <t>http://image.rakuten.co.jp/brotures/cabinet/items/odi/lockjaws_bks.jpg</t>
  </si>
  <si>
    <t>ODIロックジョーズBLACKWHITE</t>
  </si>
  <si>
    <t>296915-0010003003</t>
  </si>
  <si>
    <t>lockjaws_color</t>
  </si>
  <si>
    <t>ODI ロックジョーズ カラー</t>
  </si>
  <si>
    <t>&lt;iframe src="http://www.rakuten.ne.jp/gold/brotures/spec2/lockjaws_color.html" frameborder="0" id="spec-content" scrolling="no"&gt;&lt;/iframe&gt;</t>
  </si>
  <si>
    <t>&lt;iframe src="http://www.rakuten.ne.jp/gold/brotures/items/odi/lockjaws_color.html" frameborder="0" id="items-col-content" scrolling="no"&gt;&lt;/iframe&gt;</t>
  </si>
  <si>
    <t>http://image.rakuten.co.jp/brotures/cabinet/items/odi/lockjaws_color.jpg</t>
  </si>
  <si>
    <t>ODIロックジョーズカラー</t>
  </si>
  <si>
    <t>296915-0010003004</t>
  </si>
  <si>
    <t>longneck_1</t>
  </si>
  <si>
    <t>ODI ロングネックグリップ BLACK SILVER</t>
  </si>
  <si>
    <t>ロングネックグリップ</t>
  </si>
  <si>
    <t>&lt;iframe src="http://www.rakuten.ne.jp/gold/brotures/spec2/longneck_1.html" frameborder="0" id="spec-content" scrolling="no"&gt;&lt;/iframe&gt;</t>
  </si>
  <si>
    <t>&lt;iframe src="http://www.rakuten.ne.jp/gold/brotures/items/odi/longneck_1.html" frameborder="0" id="items-col-content" scrolling="no"&gt;&lt;/iframe&gt;</t>
  </si>
  <si>
    <t>http://image.rakuten.co.jp/brotures/cabinet/items/odi/longneck_1.jpg</t>
  </si>
  <si>
    <t>ODIロングネックグリップBLACKSILVER</t>
  </si>
  <si>
    <t>296915-0010003005</t>
  </si>
  <si>
    <t>longneck_2</t>
  </si>
  <si>
    <t>ODI ロングネックグリップ カラー</t>
  </si>
  <si>
    <t>&lt;iframe src="http://www.rakuten.ne.jp/gold/brotures/spec2/longneck_2.html" frameborder="0" id="spec-content" scrolling="no"&gt;&lt;/iframe&gt;</t>
  </si>
  <si>
    <t>&lt;iframe src="http://www.rakuten.ne.jp/gold/brotures/items/odi/longneck_2.html" frameborder="0" id="items-col-content" scrolling="no"&gt;&lt;/iframe&gt;</t>
  </si>
  <si>
    <t>http://image.rakuten.co.jp/brotures/cabinet/items/odi/longneck_2.jpg</t>
  </si>
  <si>
    <t>ODIロングネックグリップカラー</t>
  </si>
  <si>
    <t>296915-0010003006</t>
  </si>
  <si>
    <t>lufian</t>
  </si>
  <si>
    <t>ODI ルフィアンロックオングリップ BLACK</t>
  </si>
  <si>
    <t>ルフィアンロックオングリップ</t>
  </si>
  <si>
    <t>&lt;iframe src="http://www.rakuten.ne.jp/gold/brotures/spec2/lufian.html" frameborder="0" id="spec-content" scrolling="no"&gt;&lt;/iframe&gt;</t>
  </si>
  <si>
    <t>&lt;iframe src="http://www.rakuten.ne.jp/gold/brotures/items/odi/lufian.html" frameborder="0" id="items-col-content" scrolling="no"&gt;&lt;/iframe&gt;</t>
  </si>
  <si>
    <t>http://image.rakuten.co.jp/brotures/cabinet/items/odi/lufian.jpg</t>
  </si>
  <si>
    <t>ODIルフィアンロックオングリップBLACK</t>
  </si>
  <si>
    <t>296915-0010003007</t>
  </si>
  <si>
    <t>lufian_bl</t>
  </si>
  <si>
    <t>ODI ルフィアンロックオングリップ BLUE</t>
  </si>
  <si>
    <t>&lt;iframe src="http://www.rakuten.ne.jp/gold/brotures/spec2/lufian_bl.html" frameborder="0" id="spec-content" scrolling="no"&gt;&lt;/iframe&gt;</t>
  </si>
  <si>
    <t>&lt;iframe src="http://www.rakuten.ne.jp/gold/brotures/items/odi/lufian_bl.html" frameborder="0" id="items-col-content" scrolling="no"&gt;&lt;/iframe&gt;</t>
  </si>
  <si>
    <t>http://image.rakuten.co.jp/brotures/cabinet/items/odi/lufian_bl.jpg</t>
  </si>
  <si>
    <t>ODIルフィアンロックオングリップBLUE</t>
  </si>
  <si>
    <t>296915-0010003008</t>
  </si>
  <si>
    <t>lufian_pi</t>
  </si>
  <si>
    <t>ODI ルフィアンロックオングリップ PINK</t>
  </si>
  <si>
    <t>&lt;iframe src="http://www.rakuten.ne.jp/gold/brotures/spec2/lufian_pi.html" frameborder="0" id="spec-content" scrolling="no"&gt;&lt;/iframe&gt;</t>
  </si>
  <si>
    <t>&lt;iframe src="http://www.rakuten.ne.jp/gold/brotures/items/odi/lufian_pi.html" frameborder="0" id="items-col-content" scrolling="no"&gt;&lt;/iframe&gt;</t>
  </si>
  <si>
    <t>http://image.rakuten.co.jp/brotures/cabinet/items/odi/lufian_pi.jpg</t>
  </si>
  <si>
    <t>ODIルフィアンロックオングリップPINK</t>
  </si>
  <si>
    <t>296915-0010003009</t>
  </si>
  <si>
    <t>pushin</t>
  </si>
  <si>
    <t>ODI プッシュインプラグ</t>
  </si>
  <si>
    <t>プッシュインプラグ</t>
  </si>
  <si>
    <t>&lt;iframe src="http://www.rakuten.ne.jp/gold/brotures/spec2/pushin.html" frameborder="0" id="spec-content" scrolling="no"&gt;&lt;/iframe&gt;</t>
  </si>
  <si>
    <t>&lt;iframe src="http://www.rakuten.ne.jp/gold/brotures/items/odi/pushin.html" frameborder="0" id="items-col-content" scrolling="no"&gt;&lt;/iframe&gt;</t>
  </si>
  <si>
    <t>http://image.rakuten.co.jp/brotures/cabinet/items/odi/pushin.jpg</t>
  </si>
  <si>
    <t>ODIプッシュインプラグ</t>
  </si>
  <si>
    <t>296915-0010003010</t>
  </si>
  <si>
    <t>smootape_bk</t>
  </si>
  <si>
    <t>selleITALIA</t>
  </si>
  <si>
    <t>selleITALIA SMOOTAPE TEAM EDITION BLACK</t>
  </si>
  <si>
    <t>SMOOTAPE</t>
  </si>
  <si>
    <t>TEAM</t>
  </si>
  <si>
    <t>EDITION</t>
  </si>
  <si>
    <t>&lt;iframe src="http://www.rakuten.ne.jp/gold/brotures/spec/selleitalia/smootape_bk.html" frameborder="0" id="spec-content" scrolling="no"&gt;&lt;/iframe&gt;</t>
  </si>
  <si>
    <t>&lt;iframe src="http://www.rakuten.ne.jp/gold/brotures/items/selleitalia/smootape_bk.html" frameborder="0" id="items-col-content" scrolling="no"&gt;&lt;/iframe&gt;</t>
  </si>
  <si>
    <t>http://image.rakuten.co.jp/brotures/cabinet/items/selleitalia/smootape_bk.jpg</t>
  </si>
  <si>
    <t>selleITALIASMOOTAPETEAMEDITIONBLACK</t>
  </si>
  <si>
    <t>296915-0010002222</t>
  </si>
  <si>
    <t>smootape_bk_1</t>
  </si>
  <si>
    <t>selleITALIA SMOOTAPE TEAM EDITION XL BLACK</t>
  </si>
  <si>
    <t>XL</t>
  </si>
  <si>
    <t>&lt;iframe src="http://www.rakuten.ne.jp/gold/brotures/spec/selleitalia/smootape_bk_1.html" frameborder="0" id="spec-content" scrolling="no"&gt;&lt;/iframe&gt;</t>
  </si>
  <si>
    <t>&lt;iframe src="http://www.rakuten.ne.jp/gold/brotures/items/selleitalia/smootape_bk_1.html" frameborder="0" id="items-col-content" scrolling="no"&gt;&lt;/iframe&gt;</t>
  </si>
  <si>
    <t>http://image.rakuten.co.jp/brotures/cabinet/items/selleitalia/smootape_bk_1.jpg</t>
  </si>
  <si>
    <t>selleITALIASMOOTAPETEAMEDITIONXLBLACK</t>
  </si>
  <si>
    <t>296915-0010002223</t>
  </si>
  <si>
    <t>smootape_wh</t>
  </si>
  <si>
    <t>selleITALIA SMOOTAPE TEAM EDITION WHITE</t>
  </si>
  <si>
    <t>&lt;iframe src="http://www.rakuten.ne.jp/gold/brotures/spec/selleitalia/smootape_wh.html" frameborder="0" id="spec-content" scrolling="no"&gt;&lt;/iframe&gt;</t>
  </si>
  <si>
    <t>&lt;iframe src="http://www.rakuten.ne.jp/gold/brotures/items/selleitalia/smootape_wh.html" frameborder="0" id="items-col-content" scrolling="no"&gt;&lt;/iframe&gt;</t>
  </si>
  <si>
    <t>http://image.rakuten.co.jp/brotures/cabinet/items/selleitalia/smootape_wh.jpg</t>
  </si>
  <si>
    <t>selleITALIASMOOTAPETEAMEDITIONWHITE</t>
  </si>
  <si>
    <t>296915-0010002224</t>
  </si>
  <si>
    <t>smootape_wh_1</t>
  </si>
  <si>
    <t>selleITALIA SMOOTAPE TEAM EDITION XL WHITE</t>
  </si>
  <si>
    <t>&lt;iframe src="http://www.rakuten.ne.jp/gold/brotures/spec/selleitalia/smootape_wh_1.html" frameborder="0" id="spec-content" scrolling="no"&gt;&lt;/iframe&gt;</t>
  </si>
  <si>
    <t>&lt;iframe src="http://www.rakuten.ne.jp/gold/brotures/items/selleitalia/smootape_wh_1.html" frameborder="0" id="items-col-content" scrolling="no"&gt;&lt;/iframe&gt;</t>
  </si>
  <si>
    <t>http://image.rakuten.co.jp/brotures/cabinet/items/selleitalia/smootape_wh_1.jpg</t>
  </si>
  <si>
    <t>selleITALIASMOOTAPETEAMEDITIONXLWHITE</t>
  </si>
  <si>
    <t>296915-0010002225</t>
  </si>
  <si>
    <t>stm_flightcontrol</t>
  </si>
  <si>
    <t>ODI フライトコントロール ステム</t>
  </si>
  <si>
    <t>ステム</t>
  </si>
  <si>
    <t>&lt;iframe src="http://www.rakuten.ne.jp/gold/brotures/spec2/stm_flightcontrol.html" frameborder="0" id="spec-content" scrolling="no"&gt;&lt;/iframe&gt;</t>
  </si>
  <si>
    <t>&lt;iframe src="http://www.rakuten.ne.jp/gold/brotures/items/odi/stm_flightcontrol.html" frameborder="0" id="items-col-content" scrolling="no"&gt;&lt;/iframe&gt;</t>
  </si>
  <si>
    <t>http://image.rakuten.co.jp/brotures/cabinet/items/odi/stm_flightcontrol.jpg</t>
  </si>
  <si>
    <t>ODIフライトコントロールステム</t>
  </si>
  <si>
    <t>296915-0010003011</t>
  </si>
  <si>
    <t>tod</t>
  </si>
  <si>
    <t>ODI トッドスツールグリップ</t>
  </si>
  <si>
    <t>トッドスツールグリップ</t>
  </si>
  <si>
    <t>&lt;iframe src="http://www.rakuten.ne.jp/gold/brotures/spec2/tod.html" frameborder="0" id="spec-content" scrolling="no"&gt;&lt;/iframe&gt;</t>
  </si>
  <si>
    <t>&lt;iframe src="http://www.rakuten.ne.jp/gold/brotures/items/odi/tod.html" frameborder="0" id="items-col-content" scrolling="no"&gt;&lt;/iframe&gt;</t>
  </si>
  <si>
    <t>http://image.rakuten.co.jp/brotures/cabinet/items/odi/tod.jpg</t>
  </si>
  <si>
    <t>ODIトッドスツールグリップ</t>
  </si>
  <si>
    <t>296915-0010003012</t>
  </si>
  <si>
    <t>air_comp_latex_1</t>
  </si>
  <si>
    <t>チューブ</t>
  </si>
  <si>
    <t>michelin</t>
  </si>
  <si>
    <t>MICHELIN エアコンプ ラテックスチューブ</t>
  </si>
  <si>
    <t>MICHELIN</t>
  </si>
  <si>
    <t>エアコンプ</t>
  </si>
  <si>
    <t>ラテックスチューブ</t>
  </si>
  <si>
    <t>&lt;iframe src="http://www.rakuten.ne.jp/gold/brotures/spec2/air_comp_latex_1.html" frameborder="0" id="spec-content" scrolling="no"&gt;&lt;/iframe&gt;</t>
  </si>
  <si>
    <t>&lt;iframe src="http://www.rakuten.ne.jp/gold/brotures/items/michelin/air_comp_latex_1.html" frameborder="0" id="items-col-content" scrolling="no"&gt;&lt;/iframe&gt;</t>
  </si>
  <si>
    <t>http://image.rakuten.co.jp/brotures/cabinet/items/michelin/air_comp_latex_1.jpg</t>
  </si>
  <si>
    <t>MICHELINエアコンプラテックスチューブ</t>
  </si>
  <si>
    <t>296915-0010003146</t>
  </si>
  <si>
    <t>air_comp_ultra_1</t>
  </si>
  <si>
    <t>MICHELIN エアコンプ ウルトラライトチューブ</t>
  </si>
  <si>
    <t>ウルトラライトチューブ</t>
  </si>
  <si>
    <t>&lt;iframe src="http://www.rakuten.ne.jp/gold/brotures/spec2/air_comp_ultra_1.html" frameborder="0" id="spec-content" scrolling="no"&gt;&lt;/iframe&gt;</t>
  </si>
  <si>
    <t>&lt;iframe src="http://www.rakuten.ne.jp/gold/brotures/items/michelin/air_comp_ultra_1.html" frameborder="0" id="items-col-content" scrolling="no"&gt;&lt;/iframe&gt;</t>
  </si>
  <si>
    <t>http://image.rakuten.co.jp/brotures/cabinet/items/michelin/air_comp_ultra_1.jpg</t>
  </si>
  <si>
    <t>MICHELINエアコンプウルトラライトチューブ</t>
  </si>
  <si>
    <t>296915-0010003147</t>
  </si>
  <si>
    <t>air_stop_1</t>
  </si>
  <si>
    <t>MICHELIN エアストップ チューブ</t>
  </si>
  <si>
    <t>エアストップ</t>
  </si>
  <si>
    <t>&lt;iframe src="http://www.rakuten.ne.jp/gold/brotures/spec2/air_stop_1.html" frameborder="0" id="spec-content" scrolling="no"&gt;&lt;/iframe&gt;</t>
  </si>
  <si>
    <t>&lt;iframe src="http://www.rakuten.ne.jp/gold/brotures/items/michelin/air_stop_1.html" frameborder="0" id="items-col-content" scrolling="no"&gt;&lt;/iframe&gt;</t>
  </si>
  <si>
    <t>http://image.rakuten.co.jp/brotures/cabinet/items/michelin/air_stop_1.jpg</t>
  </si>
  <si>
    <t>MICHELINエアストップチューブ</t>
  </si>
  <si>
    <t>296915-0010003148</t>
  </si>
  <si>
    <t>latex_tube</t>
  </si>
  <si>
    <t>Vittoria LATEX チューブ 19/23C</t>
  </si>
  <si>
    <t>LATEX</t>
  </si>
  <si>
    <t>19/23C</t>
  </si>
  <si>
    <t>&lt;iframe src="http://www.rakuten.ne.jp/gold/brotures/spec/vittoria/latex_tube.html" frameborder="0" id="spec-content" scrolling="no"&gt;&lt;/iframe&gt;</t>
  </si>
  <si>
    <t>&lt;iframe src="http://www.rakuten.ne.jp/gold/brotures/items/vittoria/latex_tube.html" frameborder="0" id="items-col-content" scrolling="no"&gt;&lt;/iframe&gt;</t>
  </si>
  <si>
    <t>http://image.rakuten.co.jp/brotures/cabinet/items/vittoria/latex_tube.jpg</t>
  </si>
  <si>
    <t>VittoriaLATEXチューブ19/23C</t>
  </si>
  <si>
    <t>296915-0010002080</t>
  </si>
  <si>
    <t>protec_max</t>
  </si>
  <si>
    <t>MICHELIN プロテックMAX</t>
  </si>
  <si>
    <t>プロテックMAX</t>
  </si>
  <si>
    <t>&lt;iframe src="http://www.rakuten.ne.jp/gold/brotures/spec2/protec_max.html" frameborder="0" id="spec-content" scrolling="no"&gt;&lt;/iframe&gt;</t>
  </si>
  <si>
    <t>&lt;iframe src="http://www.rakuten.ne.jp/gold/brotures/items/michelin/protec_max.html" frameborder="0" id="items-col-content" scrolling="no"&gt;&lt;/iframe&gt;</t>
  </si>
  <si>
    <t>http://image.rakuten.co.jp/brotures/cabinet/items/michelin/protec_max.jpg</t>
  </si>
  <si>
    <t>MICHELINプロテックMAX</t>
  </si>
  <si>
    <t>296915-0010003160</t>
  </si>
  <si>
    <t>ur_tube_700_19_23</t>
  </si>
  <si>
    <t>Vittoria Ultralight Tube 700C 19/23C</t>
  </si>
  <si>
    <t>Ultralight</t>
  </si>
  <si>
    <t>Tube</t>
  </si>
  <si>
    <t>&lt;iframe src="http://www.rakuten.ne.jp/gold/brotures/spec/vittoria/ur_tube_700_19_23.html" frameborder="0" id="spec-content" scrolling="no"&gt;&lt;/iframe&gt;</t>
  </si>
  <si>
    <t>&lt;iframe src="http://www.rakuten.ne.jp/gold/brotures/items/vittoria/ur_tube_700_19_23.html" frameborder="0" id="items-col-content" scrolling="no"&gt;&lt;/iframe&gt;</t>
  </si>
  <si>
    <t>http://image.rakuten.co.jp/brotures/cabinet/items/vittoria/ur_tube_700_19_23.jpg</t>
  </si>
  <si>
    <t>VittoriaUltralightTube700C19/23C</t>
  </si>
  <si>
    <t>296915-0010002078</t>
  </si>
  <si>
    <t>ur_tube_700_25_28</t>
  </si>
  <si>
    <t>Vittoria Ultralight Tube 700C 25/28C</t>
  </si>
  <si>
    <t>25/28C</t>
  </si>
  <si>
    <t>&lt;iframe src="http://www.rakuten.ne.jp/gold/brotures/spec/vittoria/ur_tube_700_25_28.html" frameborder="0" id="spec-content" scrolling="no"&gt;&lt;/iframe&gt;</t>
  </si>
  <si>
    <t>&lt;iframe src="http://www.rakuten.ne.jp/gold/brotures/items/vittoria/ur_tube_700_25_28.html" frameborder="0" id="items-col-content" scrolling="no"&gt;&lt;/iframe&gt;</t>
  </si>
  <si>
    <t>http://image.rakuten.co.jp/brotures/cabinet/items/vittoria/ur_tube_700_25_28.jpg</t>
  </si>
  <si>
    <t>VittoriaUltralightTube700C25/28C</t>
  </si>
  <si>
    <t>296915-0010002079</t>
  </si>
  <si>
    <t>valb_ext_42</t>
  </si>
  <si>
    <t>Vittoria バルブエクステンション 42mm</t>
  </si>
  <si>
    <t>バルブエクステンション</t>
  </si>
  <si>
    <t>42mm</t>
  </si>
  <si>
    <t>&lt;iframe src="http://www.rakuten.ne.jp/gold/brotures/spec/vittoria/valb_ext_42.html" frameborder="0" id="spec-content" scrolling="no"&gt;&lt;/iframe&gt;</t>
  </si>
  <si>
    <t>&lt;iframe src="http://www.rakuten.ne.jp/gold/brotures/items/vittoria/valb_ext_42.html" frameborder="0" id="items-col-content" scrolling="no"&gt;&lt;/iframe&gt;</t>
  </si>
  <si>
    <t>http://image.rakuten.co.jp/brotures/cabinet/items/vittoria/valb_ext_42.jpg</t>
  </si>
  <si>
    <t>Vittoriaバルブエクステンション42mm</t>
  </si>
  <si>
    <t>296915-0010002083</t>
  </si>
  <si>
    <t>valb_ext_62</t>
  </si>
  <si>
    <t>Vittoria バルブエクステンション 62mm</t>
  </si>
  <si>
    <t>62mm</t>
  </si>
  <si>
    <t>&lt;iframe src="http://www.rakuten.ne.jp/gold/brotures/spec/vittoria/valb_ext_62.html" frameborder="0" id="spec-content" scrolling="no"&gt;&lt;/iframe&gt;</t>
  </si>
  <si>
    <t>&lt;iframe src="http://www.rakuten.ne.jp/gold/brotures/items/vittoria/valb_ext_62.html" frameborder="0" id="items-col-content" scrolling="no"&gt;&lt;/iframe&gt;</t>
  </si>
  <si>
    <t>http://image.rakuten.co.jp/brotures/cabinet/items/vittoria/valb_ext_62.jpg</t>
  </si>
  <si>
    <t>Vittoriaバルブエクステンション62mm</t>
  </si>
  <si>
    <t>296915-0010002084</t>
  </si>
  <si>
    <t>izumi_cp</t>
  </si>
  <si>
    <t>チェーン</t>
  </si>
  <si>
    <t>izumi</t>
  </si>
  <si>
    <t>IZUMI 1/8 CP チェーン</t>
  </si>
  <si>
    <t>IZUMI</t>
  </si>
  <si>
    <t>&lt;iframe src="http://www.rakuten.ne.jp/gold/brotures/spec2/izumi_cp.html" frameborder="0" id="spec-content" scrolling="no"&gt;&lt;/iframe&gt;</t>
  </si>
  <si>
    <t>&lt;iframe src="http://www.rakuten.ne.jp/gold/brotures/items/izumi/izumi_cp.html" frameborder="0" id="items-col-content" scrolling="no"&gt;&lt;/iframe&gt;</t>
  </si>
  <si>
    <t>http://image.rakuten.co.jp/brotures/cabinet/items/izumi/izumi_cp.jpg</t>
  </si>
  <si>
    <t>IZUMI1/8CPチェーン</t>
  </si>
  <si>
    <t>296915-0010002957</t>
  </si>
  <si>
    <t>super_toughness</t>
  </si>
  <si>
    <t>IZUMI スーパータフネス 1/8"</t>
  </si>
  <si>
    <t>スーパータフネス</t>
  </si>
  <si>
    <t>1/8"</t>
  </si>
  <si>
    <t>&lt;iframe src="http://www.rakuten.ne.jp/gold/brotures/spec2/super_toughness.html" frameborder="0" id="spec-content" scrolling="no"&gt;&lt;/iframe&gt;</t>
  </si>
  <si>
    <t>&lt;iframe src="http://www.rakuten.ne.jp/gold/brotures/items/izumi/super_toughness.html" frameborder="0" id="items-col-content" scrolling="no"&gt;&lt;/iframe&gt;</t>
  </si>
  <si>
    <t>http://image.rakuten.co.jp/brotures/cabinet/items/izumi/super_toughness.jpg</t>
  </si>
  <si>
    <t>IZUMIスーパータフネス1/8"</t>
  </si>
  <si>
    <t>296915-0010002958</t>
  </si>
  <si>
    <t>x10_gl</t>
  </si>
  <si>
    <t>kmc</t>
  </si>
  <si>
    <t>KMC X10 チェーン GOLD</t>
  </si>
  <si>
    <t>KMC</t>
  </si>
  <si>
    <t>X10</t>
  </si>
  <si>
    <t>&lt;iframe src="http://www.rakuten.ne.jp/gold/brotures/spec2/x10_gl.html" frameborder="0" id="spec-content" scrolling="no"&gt;&lt;/iframe&gt;</t>
  </si>
  <si>
    <t>&lt;iframe src="http://www.rakuten.ne.jp/gold/brotures/items/kmc/x10_gl.html" frameborder="0" id="items-col-content" scrolling="no"&gt;&lt;/iframe&gt;</t>
  </si>
  <si>
    <t>http://image.rakuten.co.jp/brotures/cabinet/items/kmc/x10_gl.jpg</t>
  </si>
  <si>
    <t>KMCX10チェーンGOLD</t>
  </si>
  <si>
    <t>296915-0010002962</t>
  </si>
  <si>
    <t>x10_s</t>
  </si>
  <si>
    <t>KMC X10 チェーン SILVER</t>
  </si>
  <si>
    <t>&lt;iframe src="http://www.rakuten.ne.jp/gold/brotures/spec2/x10_s.html" frameborder="0" id="spec-content" scrolling="no"&gt;&lt;/iframe&gt;</t>
  </si>
  <si>
    <t>&lt;iframe src="http://www.rakuten.ne.jp/gold/brotures/items/kmc/x10_s.html" frameborder="0" id="items-col-content" scrolling="no"&gt;&lt;/iframe&gt;</t>
  </si>
  <si>
    <t>http://image.rakuten.co.jp/brotures/cabinet/items/kmc/x10_s.jpg</t>
  </si>
  <si>
    <t>KMCX10チェーンSILVER</t>
  </si>
  <si>
    <t>296915-0010002963</t>
  </si>
  <si>
    <t>x10sl_gl</t>
  </si>
  <si>
    <t>KMC X10SL チェーン GOLD</t>
  </si>
  <si>
    <t>X10SL</t>
  </si>
  <si>
    <t>&lt;iframe src="http://www.rakuten.ne.jp/gold/brotures/spec2/x10sl_gl.html" frameborder="0" id="spec-content" scrolling="no"&gt;&lt;/iframe&gt;</t>
  </si>
  <si>
    <t>&lt;iframe src="http://www.rakuten.ne.jp/gold/brotures/items/kmc/x10sl_gl.html" frameborder="0" id="items-col-content" scrolling="no"&gt;&lt;/iframe&gt;</t>
  </si>
  <si>
    <t>http://image.rakuten.co.jp/brotures/cabinet/items/kmc/x10sl_gl.jpg</t>
  </si>
  <si>
    <t>KMCX10SLチェーンGOLD</t>
  </si>
  <si>
    <t>296915-0010002959</t>
  </si>
  <si>
    <t>x10sl_s</t>
  </si>
  <si>
    <t>KMC X10SL チェーン SILVER</t>
  </si>
  <si>
    <t>&lt;iframe src="http://www.rakuten.ne.jp/gold/brotures/spec2/x10sl_s.html" frameborder="0" id="spec-content" scrolling="no"&gt;&lt;/iframe&gt;</t>
  </si>
  <si>
    <t>&lt;iframe src="http://www.rakuten.ne.jp/gold/brotures/items/kmc/x10sl_s.html" frameborder="0" id="items-col-content" scrolling="no"&gt;&lt;/iframe&gt;</t>
  </si>
  <si>
    <t>http://image.rakuten.co.jp/brotures/cabinet/items/kmc/x10sl_s.jpg</t>
  </si>
  <si>
    <t>KMCX10SLチェーンSILVER</t>
  </si>
  <si>
    <t>296915-0010002960</t>
  </si>
  <si>
    <t>x10vivid</t>
  </si>
  <si>
    <t>KMC X10VIVID チェーン</t>
  </si>
  <si>
    <t>X10VIVID</t>
  </si>
  <si>
    <t>&lt;iframe src="http://www.rakuten.ne.jp/gold/brotures/spec2/x10vivid.html" frameborder="0" id="spec-content" scrolling="no"&gt;&lt;/iframe&gt;</t>
  </si>
  <si>
    <t>&lt;iframe src="http://www.rakuten.ne.jp/gold/brotures/items/kmc/x10vivid.html" frameborder="0" id="items-col-content" scrolling="no"&gt;&lt;/iframe&gt;</t>
  </si>
  <si>
    <t>http://image.rakuten.co.jp/brotures/cabinet/items/kmc/x10vivid.jpg</t>
  </si>
  <si>
    <t>KMCX10VIVIDチェーン</t>
  </si>
  <si>
    <t>296915-0010002961</t>
  </si>
  <si>
    <t>x11sl</t>
  </si>
  <si>
    <t>KMC X11SL チェーン</t>
  </si>
  <si>
    <t>X11SL</t>
  </si>
  <si>
    <t>&lt;iframe src="http://www.rakuten.ne.jp/gold/brotures/spec2/x11sl.html" frameborder="0" id="spec-content" scrolling="no"&gt;&lt;/iframe&gt;</t>
  </si>
  <si>
    <t>&lt;iframe src="http://www.rakuten.ne.jp/gold/brotures/items/kmc/x11sl.html" frameborder="0" id="items-col-content" scrolling="no"&gt;&lt;/iframe&gt;</t>
  </si>
  <si>
    <t>http://image.rakuten.co.jp/brotures/cabinet/items/kmc/x11sl.jpg</t>
  </si>
  <si>
    <t>KMCX11SLチェーン</t>
  </si>
  <si>
    <t>296915-0010002964</t>
  </si>
  <si>
    <t>x9_gl</t>
  </si>
  <si>
    <t>KMC X9 チェーン GOLD</t>
  </si>
  <si>
    <t>X9</t>
  </si>
  <si>
    <t>&lt;iframe src="http://www.rakuten.ne.jp/gold/brotures/spec2/x9_gl.html" frameborder="0" id="spec-content" scrolling="no"&gt;&lt;/iframe&gt;</t>
  </si>
  <si>
    <t>&lt;iframe src="http://www.rakuten.ne.jp/gold/brotures/items/kmc/x9_gl.html" frameborder="0" id="items-col-content" scrolling="no"&gt;&lt;/iframe&gt;</t>
  </si>
  <si>
    <t>http://image.rakuten.co.jp/brotures/cabinet/items/kmc/x9_gl.jpg</t>
  </si>
  <si>
    <t>KMCX9チェーンGOLD</t>
  </si>
  <si>
    <t>296915-0010002968</t>
  </si>
  <si>
    <t>x9_s</t>
  </si>
  <si>
    <t>KMC X9 チェーン SILVER</t>
  </si>
  <si>
    <t>&lt;iframe src="http://www.rakuten.ne.jp/gold/brotures/spec2/x9_s.html" frameborder="0" id="spec-content" scrolling="no"&gt;&lt;/iframe&gt;</t>
  </si>
  <si>
    <t>&lt;iframe src="http://www.rakuten.ne.jp/gold/brotures/items/kmc/x9_s.html" frameborder="0" id="items-col-content" scrolling="no"&gt;&lt;/iframe&gt;</t>
  </si>
  <si>
    <t>http://image.rakuten.co.jp/brotures/cabinet/items/kmc/x9_s.jpg</t>
  </si>
  <si>
    <t>KMCX9チェーンSILVER</t>
  </si>
  <si>
    <t>296915-0010002969</t>
  </si>
  <si>
    <t>x9sl</t>
  </si>
  <si>
    <t>KMC X9SL チェーン SILVER</t>
  </si>
  <si>
    <t>X9SL</t>
  </si>
  <si>
    <t>&lt;iframe src="http://www.rakuten.ne.jp/gold/brotures/spec2/x9sl.html" frameborder="0" id="spec-content" scrolling="no"&gt;&lt;/iframe&gt;</t>
  </si>
  <si>
    <t>&lt;iframe src="http://www.rakuten.ne.jp/gold/brotures/items/kmc/x9sl.html" frameborder="0" id="items-col-content" scrolling="no"&gt;&lt;/iframe&gt;</t>
  </si>
  <si>
    <t>http://image.rakuten.co.jp/brotures/cabinet/items/kmc/x9sl.jpg</t>
  </si>
  <si>
    <t>KMCX9SLチェーンSILVER</t>
  </si>
  <si>
    <t>296915-0010002965</t>
  </si>
  <si>
    <t>x9sl_gl</t>
  </si>
  <si>
    <t>KMC X9SL チェーン GOLD</t>
  </si>
  <si>
    <t>&lt;iframe src="http://www.rakuten.ne.jp/gold/brotures/spec2/x9sl_gl.html" frameborder="0" id="spec-content" scrolling="no"&gt;&lt;/iframe&gt;</t>
  </si>
  <si>
    <t>&lt;iframe src="http://www.rakuten.ne.jp/gold/brotures/items/kmc/x9sl_gl.html" frameborder="0" id="items-col-content" scrolling="no"&gt;&lt;/iframe&gt;</t>
  </si>
  <si>
    <t>http://image.rakuten.co.jp/brotures/cabinet/items/kmc/x9sl_gl.jpg</t>
  </si>
  <si>
    <t>KMCX9SLチェーンGOLD</t>
  </si>
  <si>
    <t>296915-0010002966</t>
  </si>
  <si>
    <t>x9sl_s</t>
  </si>
  <si>
    <t>&lt;iframe src="http://www.rakuten.ne.jp/gold/brotures/spec2/x9sl_s.html" frameborder="0" id="spec-content" scrolling="no"&gt;&lt;/iframe&gt;</t>
  </si>
  <si>
    <t>&lt;iframe src="http://www.rakuten.ne.jp/gold/brotures/items/kmc/x9sl_s.html" frameborder="0" id="items-col-content" scrolling="no"&gt;&lt;/iframe&gt;</t>
  </si>
  <si>
    <t>http://image.rakuten.co.jp/brotures/cabinet/items/kmc/x9sl_s.jpg</t>
  </si>
  <si>
    <t>296915-0010002967</t>
  </si>
  <si>
    <t>z410_bk</t>
  </si>
  <si>
    <t>KMC Z410 チェーン BLACK</t>
  </si>
  <si>
    <t>Z410</t>
  </si>
  <si>
    <t>&lt;iframe src="http://www.rakuten.ne.jp/gold/brotures/spec2/z410_bk.html" frameborder="0" id="spec-content" scrolling="no"&gt;&lt;/iframe&gt;</t>
  </si>
  <si>
    <t>&lt;iframe src="http://www.rakuten.ne.jp/gold/brotures/items/kmc/z410_bk.html" frameborder="0" id="items-col-content" scrolling="no"&gt;&lt;/iframe&gt;</t>
  </si>
  <si>
    <t>http://image.rakuten.co.jp/brotures/cabinet/items/kmc/z410_bk.jpg</t>
  </si>
  <si>
    <t>KMCZ410チェーンBLACK</t>
  </si>
  <si>
    <t>296915-0010002971</t>
  </si>
  <si>
    <t>z410_bl</t>
  </si>
  <si>
    <t>KMC Z410 チェーン BLUE</t>
  </si>
  <si>
    <t>&lt;iframe src="http://www.rakuten.ne.jp/gold/brotures/spec2/z410_bl.html" frameborder="0" id="spec-content" scrolling="no"&gt;&lt;/iframe&gt;</t>
  </si>
  <si>
    <t>&lt;iframe src="http://www.rakuten.ne.jp/gold/brotures/items/kmc/z410_bl.html" frameborder="0" id="items-col-content" scrolling="no"&gt;&lt;/iframe&gt;</t>
  </si>
  <si>
    <t>http://image.rakuten.co.jp/brotures/cabinet/items/kmc/z410_bl.jpg</t>
  </si>
  <si>
    <t>KMCZ410チェーンBLUE</t>
  </si>
  <si>
    <t>296915-0010002972</t>
  </si>
  <si>
    <t>z410_cp_bk</t>
  </si>
  <si>
    <t>KMC Z410 チェーン CP / BLACK</t>
  </si>
  <si>
    <t>&lt;iframe src="http://www.rakuten.ne.jp/gold/brotures/spec2/z410_cp_bk.html" frameborder="0" id="spec-content" scrolling="no"&gt;&lt;/iframe&gt;</t>
  </si>
  <si>
    <t>&lt;iframe src="http://www.rakuten.ne.jp/gold/brotures/items/kmc/z410_cp_bk.html" frameborder="0" id="items-col-content" scrolling="no"&gt;&lt;/iframe&gt;</t>
  </si>
  <si>
    <t>http://image.rakuten.co.jp/brotures/cabinet/items/kmc/z410_cp_bk.jpg</t>
  </si>
  <si>
    <t>KMCZ410チェーンCP/BLACK</t>
  </si>
  <si>
    <t>296915-0010002973</t>
  </si>
  <si>
    <t>z410_gl</t>
  </si>
  <si>
    <t>KMC Z410 チェーン GOLD</t>
  </si>
  <si>
    <t>&lt;iframe src="http://www.rakuten.ne.jp/gold/brotures/spec2/z410_gl.html" frameborder="0" id="spec-content" scrolling="no"&gt;&lt;/iframe&gt;</t>
  </si>
  <si>
    <t>&lt;iframe src="http://www.rakuten.ne.jp/gold/brotures/items/kmc/z410_gl.html" frameborder="0" id="items-col-content" scrolling="no"&gt;&lt;/iframe&gt;</t>
  </si>
  <si>
    <t>http://image.rakuten.co.jp/brotures/cabinet/items/kmc/z410_gl.jpg</t>
  </si>
  <si>
    <t>KMCZ410チェーンGOLD</t>
  </si>
  <si>
    <t>296915-0010002974</t>
  </si>
  <si>
    <t>z410_gl_bk</t>
  </si>
  <si>
    <t>KMC Z410 チェーン GOLD/BLACK</t>
  </si>
  <si>
    <t>GOLD/BLACK</t>
  </si>
  <si>
    <t>&lt;iframe src="http://www.rakuten.ne.jp/gold/brotures/spec2/z410_gl_bk.html" frameborder="0" id="spec-content" scrolling="no"&gt;&lt;/iframe&gt;</t>
  </si>
  <si>
    <t>&lt;iframe src="http://www.rakuten.ne.jp/gold/brotures/items/kmc/z410_gl_bk.html" frameborder="0" id="items-col-content" scrolling="no"&gt;&lt;/iframe&gt;</t>
  </si>
  <si>
    <t>http://image.rakuten.co.jp/brotures/cabinet/items/kmc/z410_gl_bk.jpg</t>
  </si>
  <si>
    <t>KMCZ410チェーンGOLD/BLACK</t>
  </si>
  <si>
    <t>296915-0010002975</t>
  </si>
  <si>
    <t>z410_gr</t>
  </si>
  <si>
    <t>KMC Z410 チェーン GREEN</t>
  </si>
  <si>
    <t>&lt;iframe src="http://www.rakuten.ne.jp/gold/brotures/spec2/z410_gr.html" frameborder="0" id="spec-content" scrolling="no"&gt;&lt;/iframe&gt;</t>
  </si>
  <si>
    <t>&lt;iframe src="http://www.rakuten.ne.jp/gold/brotures/items/kmc/z410_gr.html" frameborder="0" id="items-col-content" scrolling="no"&gt;&lt;/iframe&gt;</t>
  </si>
  <si>
    <t>http://image.rakuten.co.jp/brotures/cabinet/items/kmc/z410_gr.jpg</t>
  </si>
  <si>
    <t>KMCZ410チェーンGREEN</t>
  </si>
  <si>
    <t>296915-0010002976</t>
  </si>
  <si>
    <t>z410_pi</t>
  </si>
  <si>
    <t>KMC Z410 チェーン PINK</t>
  </si>
  <si>
    <t>&lt;iframe src="http://www.rakuten.ne.jp/gold/brotures/spec2/z410_pi.html" frameborder="0" id="spec-content" scrolling="no"&gt;&lt;/iframe&gt;</t>
  </si>
  <si>
    <t>&lt;iframe src="http://www.rakuten.ne.jp/gold/brotures/items/kmc/z410_pi.html" frameborder="0" id="items-col-content" scrolling="no"&gt;&lt;/iframe&gt;</t>
  </si>
  <si>
    <t>http://image.rakuten.co.jp/brotures/cabinet/items/kmc/z410_pi.jpg</t>
  </si>
  <si>
    <t>KMCZ410チェーンPINK</t>
  </si>
  <si>
    <t>296915-0010002977</t>
  </si>
  <si>
    <t>z410_pr</t>
  </si>
  <si>
    <t>KMC Z410 チェーン PURPLE</t>
  </si>
  <si>
    <t>&lt;iframe src="http://www.rakuten.ne.jp/gold/brotures/spec2/z410_pr.html" frameborder="0" id="spec-content" scrolling="no"&gt;&lt;/iframe&gt;</t>
  </si>
  <si>
    <t>&lt;iframe src="http://www.rakuten.ne.jp/gold/brotures/items/kmc/z410_pr.html" frameborder="0" id="items-col-content" scrolling="no"&gt;&lt;/iframe&gt;</t>
  </si>
  <si>
    <t>http://image.rakuten.co.jp/brotures/cabinet/items/kmc/z410_pr.jpg</t>
  </si>
  <si>
    <t>KMCZ410チェーンPURPLE</t>
  </si>
  <si>
    <t>296915-0010002978</t>
  </si>
  <si>
    <t>z410_rainbow</t>
  </si>
  <si>
    <t>KMC Z410 チェーン レインボー</t>
  </si>
  <si>
    <t>レインボー</t>
  </si>
  <si>
    <t>&lt;iframe src="http://www.rakuten.ne.jp/gold/brotures/spec2/z410_rainbow.html" frameborder="0" id="spec-content" scrolling="no"&gt;&lt;/iframe&gt;</t>
  </si>
  <si>
    <t>&lt;iframe src="http://www.rakuten.ne.jp/gold/brotures/items/kmc/z410_rainbow.html" frameborder="0" id="items-col-content" scrolling="no"&gt;&lt;/iframe&gt;</t>
  </si>
  <si>
    <t>http://image.rakuten.co.jp/brotures/cabinet/items/kmc/z410_rainbow.jpg</t>
  </si>
  <si>
    <t>KMCZ410チェーンレインボー</t>
  </si>
  <si>
    <t>296915-0010002979</t>
  </si>
  <si>
    <t>z410_red</t>
  </si>
  <si>
    <t>KMC Z410 チェーン RED</t>
  </si>
  <si>
    <t>&lt;iframe src="http://www.rakuten.ne.jp/gold/brotures/spec2/z410_red.html" frameborder="0" id="spec-content" scrolling="no"&gt;&lt;/iframe&gt;</t>
  </si>
  <si>
    <t>&lt;iframe src="http://www.rakuten.ne.jp/gold/brotures/items/kmc/z410_red.html" frameborder="0" id="items-col-content" scrolling="no"&gt;&lt;/iframe&gt;</t>
  </si>
  <si>
    <t>http://image.rakuten.co.jp/brotures/cabinet/items/kmc/z410_red.jpg</t>
  </si>
  <si>
    <t>KMCZ410チェーンRED</t>
  </si>
  <si>
    <t>296915-0010002980</t>
  </si>
  <si>
    <t>z410_wh</t>
  </si>
  <si>
    <t>KMC Z410 チェーン WHITE</t>
  </si>
  <si>
    <t>&lt;iframe src="http://www.rakuten.ne.jp/gold/brotures/spec2/z410_wh.html" frameborder="0" id="spec-content" scrolling="no"&gt;&lt;/iframe&gt;</t>
  </si>
  <si>
    <t>&lt;iframe src="http://www.rakuten.ne.jp/gold/brotures/items/kmc/z410_wh.html" frameborder="0" id="items-col-content" scrolling="no"&gt;&lt;/iframe&gt;</t>
  </si>
  <si>
    <t>http://image.rakuten.co.jp/brotures/cabinet/items/kmc/z410_wh.jpg</t>
  </si>
  <si>
    <t>KMCZ410チェーンWHITE</t>
  </si>
  <si>
    <t>296915-0010002981</t>
  </si>
  <si>
    <t>z410_ye</t>
  </si>
  <si>
    <t>KMC Z410 チェーン YELLOW</t>
  </si>
  <si>
    <t>&lt;iframe src="http://www.rakuten.ne.jp/gold/brotures/spec2/z410_ye.html" frameborder="0" id="spec-content" scrolling="no"&gt;&lt;/iframe&gt;</t>
  </si>
  <si>
    <t>&lt;iframe src="http://www.rakuten.ne.jp/gold/brotures/items/kmc/z410_ye.html" frameborder="0" id="items-col-content" scrolling="no"&gt;&lt;/iframe&gt;</t>
  </si>
  <si>
    <t>http://image.rakuten.co.jp/brotures/cabinet/items/kmc/z410_ye.jpg</t>
  </si>
  <si>
    <t>KMCZ410チェーンYELLOW</t>
  </si>
  <si>
    <t>296915-0010002982</t>
  </si>
  <si>
    <t>z410rb</t>
  </si>
  <si>
    <t>KMC Z410RB チェーン</t>
  </si>
  <si>
    <t>Z410RB</t>
  </si>
  <si>
    <t>&lt;iframe src="http://www.rakuten.ne.jp/gold/brotures/spec2/z410rb.html" frameborder="0" id="spec-content" scrolling="no"&gt;&lt;/iframe&gt;</t>
  </si>
  <si>
    <t>&lt;iframe src="http://www.rakuten.ne.jp/gold/brotures/items/kmc/z410rb.html" frameborder="0" id="items-col-content" scrolling="no"&gt;&lt;/iframe&gt;</t>
  </si>
  <si>
    <t>http://image.rakuten.co.jp/brotures/cabinet/items/kmc/z410rb.jpg</t>
  </si>
  <si>
    <t>KMCZ410RBチェーン</t>
  </si>
  <si>
    <t>296915-0010002970</t>
  </si>
  <si>
    <t>z50</t>
  </si>
  <si>
    <t>KMC Z50 チェーン</t>
  </si>
  <si>
    <t>Z50</t>
  </si>
  <si>
    <t>&lt;iframe src="http://www.rakuten.ne.jp/gold/brotures/spec2/z50.html" frameborder="0" id="spec-content" scrolling="no"&gt;&lt;/iframe&gt;</t>
  </si>
  <si>
    <t>&lt;iframe src="http://www.rakuten.ne.jp/gold/brotures/items/kmc/z50.html" frameborder="0" id="items-col-content" scrolling="no"&gt;&lt;/iframe&gt;</t>
  </si>
  <si>
    <t>http://image.rakuten.co.jp/brotures/cabinet/items/kmc/z50.jpg</t>
  </si>
  <si>
    <t>KMCZ50チェーン</t>
  </si>
  <si>
    <t>296915-0010002983</t>
  </si>
  <si>
    <t>z510_color</t>
  </si>
  <si>
    <t>KMC Z510 チェーン カラー</t>
  </si>
  <si>
    <t>Z510</t>
  </si>
  <si>
    <t>&lt;iframe src="http://www.rakuten.ne.jp/gold/brotures/spec2/z510_color.html" frameborder="0" id="spec-content" scrolling="no"&gt;&lt;/iframe&gt;</t>
  </si>
  <si>
    <t>&lt;iframe src="http://www.rakuten.ne.jp/gold/brotures/items/kmc/z510_color.html" frameborder="0" id="items-col-content" scrolling="no"&gt;&lt;/iframe&gt;</t>
  </si>
  <si>
    <t>http://image.rakuten.co.jp/brotures/cabinet/items/kmc/z510_color.jpg</t>
  </si>
  <si>
    <t>KMCZ510チェーンカラー</t>
  </si>
  <si>
    <t>296915-0010002984</t>
  </si>
  <si>
    <t>z7_bk</t>
  </si>
  <si>
    <t>KMC Z7 チェーン BLACK</t>
  </si>
  <si>
    <t>Z7</t>
  </si>
  <si>
    <t>&lt;iframe src="http://www.rakuten.ne.jp/gold/brotures/spec2/z7_bk.html" frameborder="0" id="spec-content" scrolling="no"&gt;&lt;/iframe&gt;</t>
  </si>
  <si>
    <t>&lt;iframe src="http://www.rakuten.ne.jp/gold/brotures/items/kmc/z7_bk.html" frameborder="0" id="items-col-content" scrolling="no"&gt;&lt;/iframe&gt;</t>
  </si>
  <si>
    <t>http://image.rakuten.co.jp/brotures/cabinet/items/kmc/z7_bk.jpg</t>
  </si>
  <si>
    <t>KMCZ7チェーンBLACK</t>
  </si>
  <si>
    <t>296915-0010002986</t>
  </si>
  <si>
    <t>z7_color</t>
  </si>
  <si>
    <t>KMC Z7 チェーン カラー</t>
  </si>
  <si>
    <t>&lt;iframe src="http://www.rakuten.ne.jp/gold/brotures/spec2/z7_color.html" frameborder="0" id="spec-content" scrolling="no"&gt;&lt;/iframe&gt;</t>
  </si>
  <si>
    <t>&lt;iframe src="http://www.rakuten.ne.jp/gold/brotures/items/kmc/z7_color.html" frameborder="0" id="items-col-content" scrolling="no"&gt;&lt;/iframe&gt;</t>
  </si>
  <si>
    <t>http://image.rakuten.co.jp/brotures/cabinet/items/kmc/z7_color.jpg</t>
  </si>
  <si>
    <t>KMCZ7チェーンカラー</t>
  </si>
  <si>
    <t>296915-0010002987</t>
  </si>
  <si>
    <t>z7np</t>
  </si>
  <si>
    <t>KMC Z7NP チェーン</t>
  </si>
  <si>
    <t>Z7NP</t>
  </si>
  <si>
    <t>&lt;iframe src="http://www.rakuten.ne.jp/gold/brotures/spec2/z7np.html" frameborder="0" id="spec-content" scrolling="no"&gt;&lt;/iframe&gt;</t>
  </si>
  <si>
    <t>&lt;iframe src="http://www.rakuten.ne.jp/gold/brotures/items/kmc/z7np.html" frameborder="0" id="items-col-content" scrolling="no"&gt;&lt;/iframe&gt;</t>
  </si>
  <si>
    <t>http://image.rakuten.co.jp/brotures/cabinet/items/kmc/z7np.jpg</t>
  </si>
  <si>
    <t>KMCZ7NPチェーン</t>
  </si>
  <si>
    <t>296915-0010002985</t>
  </si>
  <si>
    <t>z8rb</t>
  </si>
  <si>
    <t>KMCZ8RB チェーン</t>
  </si>
  <si>
    <t>KMCZ8RB</t>
  </si>
  <si>
    <t>&lt;iframe src="http://www.rakuten.ne.jp/gold/brotures/spec2/z8rb.html" frameborder="0" id="spec-content" scrolling="no"&gt;&lt;/iframe&gt;</t>
  </si>
  <si>
    <t>&lt;iframe src="http://www.rakuten.ne.jp/gold/brotures/items/kmc/z8rb.html" frameborder="0" id="items-col-content" scrolling="no"&gt;&lt;/iframe&gt;</t>
  </si>
  <si>
    <t>http://image.rakuten.co.jp/brotures/cabinet/items/kmc/z8rb.jpg</t>
  </si>
  <si>
    <t>KMCZ8RBチェーン</t>
  </si>
  <si>
    <t>296915-0010002988</t>
  </si>
  <si>
    <t>z99_bk</t>
  </si>
  <si>
    <t>KMC Z99 チェーン BLACK</t>
  </si>
  <si>
    <t>Z99</t>
  </si>
  <si>
    <t>&lt;iframe src="http://www.rakuten.ne.jp/gold/brotures/spec2/z99_bk.html" frameborder="0" id="spec-content" scrolling="no"&gt;&lt;/iframe&gt;</t>
  </si>
  <si>
    <t>&lt;iframe src="http://www.rakuten.ne.jp/gold/brotures/items/kmc/z99_bk.html" frameborder="0" id="items-col-content" scrolling="no"&gt;&lt;/iframe&gt;</t>
  </si>
  <si>
    <t>http://image.rakuten.co.jp/brotures/cabinet/items/kmc/z99_bk.jpg</t>
  </si>
  <si>
    <t>KMCZ99チェーンBLACK</t>
  </si>
  <si>
    <t>296915-0010002990</t>
  </si>
  <si>
    <t>z99_color</t>
  </si>
  <si>
    <t>KMC Z99 チェーン カラー</t>
  </si>
  <si>
    <t>&lt;iframe src="http://www.rakuten.ne.jp/gold/brotures/spec2/z99_color.html" frameborder="0" id="spec-content" scrolling="no"&gt;&lt;/iframe&gt;</t>
  </si>
  <si>
    <t>&lt;iframe src="http://www.rakuten.ne.jp/gold/brotures/items/kmc/z99_color.html" frameborder="0" id="items-col-content" scrolling="no"&gt;&lt;/iframe&gt;</t>
  </si>
  <si>
    <t>http://image.rakuten.co.jp/brotures/cabinet/items/kmc/z99_color.jpg</t>
  </si>
  <si>
    <t>KMCZ99チェーンカラー</t>
  </si>
  <si>
    <t>296915-0010002991</t>
  </si>
  <si>
    <t>z99rb</t>
  </si>
  <si>
    <t>KMC Z99RB チェーン</t>
  </si>
  <si>
    <t>Z99RB</t>
  </si>
  <si>
    <t>&lt;iframe src="http://www.rakuten.ne.jp/gold/brotures/spec2/z99rb.html" frameborder="0" id="spec-content" scrolling="no"&gt;&lt;/iframe&gt;</t>
  </si>
  <si>
    <t>&lt;iframe src="http://www.rakuten.ne.jp/gold/brotures/items/kmc/z99rb.html" frameborder="0" id="items-col-content" scrolling="no"&gt;&lt;/iframe&gt;</t>
  </si>
  <si>
    <t>http://image.rakuten.co.jp/brotures/cabinet/items/kmc/z99rb.jpg</t>
  </si>
  <si>
    <t>KMCZ99RBチェーン</t>
  </si>
  <si>
    <t>296915-0010002989</t>
  </si>
  <si>
    <t>atlanta_gold_cs</t>
  </si>
  <si>
    <t>タイヤ</t>
  </si>
  <si>
    <t>Vittoria ATLANTA GOLD CS</t>
  </si>
  <si>
    <t>ATLANTA</t>
  </si>
  <si>
    <t>CS</t>
  </si>
  <si>
    <t>&lt;iframe src="http://www.rakuten.ne.jp/gold/brotures/spec/vittoria/atlanta_gold_cs.html" frameborder="0" id="spec-content" scrolling="no"&gt;&lt;/iframe&gt;</t>
  </si>
  <si>
    <t>&lt;iframe src="http://www.rakuten.ne.jp/gold/brotures/items/vittoria/atlanta_gold_cs.html" frameborder="0" id="items-col-content" scrolling="no"&gt;&lt;/iframe&gt;</t>
  </si>
  <si>
    <t>http://image.rakuten.co.jp/brotures/cabinet/items/vittoria/atlanta_gold_cs.jpg</t>
  </si>
  <si>
    <t>VittoriaATLANTAGOLDCS</t>
  </si>
  <si>
    <t>296915-0010002063</t>
  </si>
  <si>
    <t>city</t>
  </si>
  <si>
    <t>MICHELIN シティー</t>
  </si>
  <si>
    <t>シティー</t>
  </si>
  <si>
    <t>&lt;iframe src="http://www.rakuten.ne.jp/gold/brotures/spec2/city.html" frameborder="0" id="spec-content" scrolling="no"&gt;&lt;/iframe&gt;</t>
  </si>
  <si>
    <t>&lt;iframe src="http://www.rakuten.ne.jp/gold/brotures/items/michelin/city.html" frameborder="0" id="items-col-content" scrolling="no"&gt;&lt;/iframe&gt;</t>
  </si>
  <si>
    <t>http://image.rakuten.co.jp/brotures/cabinet/items/michelin/city.jpg</t>
  </si>
  <si>
    <t>MICHELINシティー</t>
  </si>
  <si>
    <t>296915-0010003149</t>
  </si>
  <si>
    <t>corsa_cx</t>
  </si>
  <si>
    <t>Vittoria CORSA CX</t>
  </si>
  <si>
    <t>CORSA</t>
  </si>
  <si>
    <t>CX</t>
  </si>
  <si>
    <t>&lt;iframe src="http://www.rakuten.ne.jp/gold/brotures/spec/vittoria/corsa_cx.html" frameborder="0" id="spec-content" scrolling="no"&gt;&lt;/iframe&gt;</t>
  </si>
  <si>
    <t>&lt;iframe src="http://www.rakuten.ne.jp/gold/brotures/items/vittoria/corsa_cx.html" frameborder="0" id="items-col-content" scrolling="no"&gt;&lt;/iframe&gt;</t>
  </si>
  <si>
    <t>http://image.rakuten.co.jp/brotures/cabinet/items/vittoria/corsa_cx.jpg</t>
  </si>
  <si>
    <t>VittoriaCORSACX</t>
  </si>
  <si>
    <t>296915-0010002051</t>
  </si>
  <si>
    <t>corsa_elite</t>
  </si>
  <si>
    <t>Vittoria CORSA ELITE</t>
  </si>
  <si>
    <t>ELITE</t>
  </si>
  <si>
    <t>&lt;iframe src="http://www.rakuten.ne.jp/gold/brotures/spec/vittoria/corsa_elite.html" frameborder="0" id="spec-content" scrolling="no"&gt;&lt;/iframe&gt;</t>
  </si>
  <si>
    <t>&lt;iframe src="http://www.rakuten.ne.jp/gold/brotures/items/vittoria/corsa_elite.html" frameborder="0" id="items-col-content" scrolling="no"&gt;&lt;/iframe&gt;</t>
  </si>
  <si>
    <t>http://image.rakuten.co.jp/brotures/cabinet/items/vittoria/corsa_elite.jpg</t>
  </si>
  <si>
    <t>VittoriaCORSAELITE</t>
  </si>
  <si>
    <t>296915-0010002057</t>
  </si>
  <si>
    <t>corsa_sc</t>
  </si>
  <si>
    <t>Vittoria CORSA SC</t>
  </si>
  <si>
    <t>&lt;iframe src="http://www.rakuten.ne.jp/gold/brotures/spec/vittoria/corsa_sc.html" frameborder="0" id="spec-content" scrolling="no"&gt;&lt;/iframe&gt;</t>
  </si>
  <si>
    <t>&lt;iframe src="http://www.rakuten.ne.jp/gold/brotures/items/vittoria/corsa_sc.html" frameborder="0" id="items-col-content" scrolling="no"&gt;&lt;/iframe&gt;</t>
  </si>
  <si>
    <t>http://image.rakuten.co.jp/brotures/cabinet/items/vittoria/corsa_sc.jpg</t>
  </si>
  <si>
    <t>VittoriaCORSASC</t>
  </si>
  <si>
    <t>296915-0010002265</t>
  </si>
  <si>
    <t>corsa_sl</t>
  </si>
  <si>
    <t>Vittoria CORSA SL</t>
  </si>
  <si>
    <t>&lt;iframe src="http://www.rakuten.ne.jp/gold/brotures/spec/vittoria/corsa_sl.html" frameborder="0" id="spec-content" scrolling="no"&gt;&lt;/iframe&gt;</t>
  </si>
  <si>
    <t>&lt;iframe src="http://www.rakuten.ne.jp/gold/brotures/items/vittoria/corsa_sl.html" frameborder="0" id="items-col-content" scrolling="no"&gt;&lt;/iframe&gt;</t>
  </si>
  <si>
    <t>http://image.rakuten.co.jp/brotures/cabinet/items/vittoria/corsa_sl.jpg</t>
  </si>
  <si>
    <t>VittoriaCORSASL</t>
  </si>
  <si>
    <t>296915-0010002053</t>
  </si>
  <si>
    <t>corsa_sr</t>
  </si>
  <si>
    <t>Vittoria CORSA SR</t>
  </si>
  <si>
    <t>SR</t>
  </si>
  <si>
    <t>&lt;iframe src="http://www.rakuten.ne.jp/gold/brotures/spec/vittoria/corsa_sr.html" frameborder="0" id="spec-content" scrolling="no"&gt;&lt;/iframe&gt;</t>
  </si>
  <si>
    <t>&lt;iframe src="http://www.rakuten.ne.jp/gold/brotures/items/vittoria/corsa_sr.html" frameborder="0" id="items-col-content" scrolling="no"&gt;&lt;/iframe&gt;</t>
  </si>
  <si>
    <t>http://image.rakuten.co.jp/brotures/cabinet/items/vittoria/corsa_sr.jpg</t>
  </si>
  <si>
    <t>VittoriaCORSASR</t>
  </si>
  <si>
    <t>296915-0010002052</t>
  </si>
  <si>
    <t>crono_cs</t>
  </si>
  <si>
    <t>Vittoria CRONO CS</t>
  </si>
  <si>
    <t>CRONO</t>
  </si>
  <si>
    <t>&lt;iframe src="http://www.rakuten.ne.jp/gold/brotures/spec/vittoria/crono_cs.html" frameborder="0" id="spec-content" scrolling="no"&gt;&lt;/iframe&gt;</t>
  </si>
  <si>
    <t>&lt;iframe src="http://www.rakuten.ne.jp/gold/brotures/items/vittoria/crono_cs.html" frameborder="0" id="items-col-content" scrolling="no"&gt;&lt;/iframe&gt;</t>
  </si>
  <si>
    <t>http://image.rakuten.co.jp/brotures/cabinet/items/vittoria/crono_cs.jpg</t>
  </si>
  <si>
    <t>VittoriaCRONOCS</t>
  </si>
  <si>
    <t>296915-0010002055</t>
  </si>
  <si>
    <t>diamante_pro_light</t>
  </si>
  <si>
    <t>Vittoria DIAMANTE PRO LIGHT</t>
  </si>
  <si>
    <t>DIAMANTE</t>
  </si>
  <si>
    <t>LIGHT</t>
  </si>
  <si>
    <t>&lt;iframe src="http://www.rakuten.ne.jp/gold/brotures/spec/vittoria/diamante_pro_light.html" frameborder="0" id="spec-content" scrolling="no"&gt;&lt;/iframe&gt;</t>
  </si>
  <si>
    <t>&lt;iframe src="http://www.rakuten.ne.jp/gold/brotures/items/vittoria/diamante_pro_light.html" frameborder="0" id="items-col-content" scrolling="no"&gt;&lt;/iframe&gt;</t>
  </si>
  <si>
    <t>http://image.rakuten.co.jp/brotures/cabinet/items/vittoria/diamante_pro_light.jpg</t>
  </si>
  <si>
    <t>VittoriaDIAMANTEPROLIGHT</t>
  </si>
  <si>
    <t>296915-0010002066</t>
  </si>
  <si>
    <t>diamante_pro_radiale</t>
  </si>
  <si>
    <t>Vittoria DIAMANTE PRO RADIALE</t>
  </si>
  <si>
    <t>RADIALE</t>
  </si>
  <si>
    <t>&lt;iframe src="http://www.rakuten.ne.jp/gold/brotures/spec/vittoria/diamante_pro_radiale.html" frameborder="0" id="spec-content" scrolling="no"&gt;&lt;/iframe&gt;</t>
  </si>
  <si>
    <t>&lt;iframe src="http://www.rakuten.ne.jp/gold/brotures/items/vittoria/diamante_pro_radiale.html" frameborder="0" id="items-col-content" scrolling="no"&gt;&lt;/iframe&gt;</t>
  </si>
  <si>
    <t>http://image.rakuten.co.jp/brotures/cabinet/items/vittoria/diamante_pro_radiale.jpg</t>
  </si>
  <si>
    <t>VittoriaDIAMANTEPRORADIALE</t>
  </si>
  <si>
    <t>296915-0010002065</t>
  </si>
  <si>
    <t>dinamic_sports</t>
  </si>
  <si>
    <t>MICHELIN ダイナミック スポーツ</t>
  </si>
  <si>
    <t>ダイナミック</t>
  </si>
  <si>
    <t>スポーツ</t>
  </si>
  <si>
    <t>&lt;iframe src="http://www.rakuten.ne.jp/gold/brotures/spec2/dinamic_sports.html" frameborder="0" id="spec-content" scrolling="no"&gt;&lt;/iframe&gt;</t>
  </si>
  <si>
    <t>&lt;iframe src="http://www.rakuten.ne.jp/gold/brotures/items/michelin/dinamic_sports.html" frameborder="0" id="items-col-content" scrolling="no"&gt;&lt;/iframe&gt;</t>
  </si>
  <si>
    <t>http://image.rakuten.co.jp/brotures/cabinet/items/michelin/dinamic_sports.jpg</t>
  </si>
  <si>
    <t>MICHELINダイナミックスポーツ</t>
  </si>
  <si>
    <t>296915-0010003150</t>
  </si>
  <si>
    <t>lition2</t>
  </si>
  <si>
    <t>MICHELIN リチオン２</t>
  </si>
  <si>
    <t>リチオン２</t>
  </si>
  <si>
    <t>&lt;iframe src="http://www.rakuten.ne.jp/gold/brotures/spec2/lition2.html" frameborder="0" id="spec-content" scrolling="no"&gt;&lt;/iframe&gt;</t>
  </si>
  <si>
    <t>&lt;iframe src="http://www.rakuten.ne.jp/gold/brotures/items/michelin/lition2.html" frameborder="0" id="items-col-content" scrolling="no"&gt;&lt;/iframe&gt;</t>
  </si>
  <si>
    <t>http://image.rakuten.co.jp/brotures/cabinet/items/michelin/lition2.jpg</t>
  </si>
  <si>
    <t>MICHELINリチオン２</t>
  </si>
  <si>
    <t>296915-0010003151</t>
  </si>
  <si>
    <t>pave_cg</t>
  </si>
  <si>
    <t>Vittoria PAVE CG</t>
  </si>
  <si>
    <t>PAVE</t>
  </si>
  <si>
    <t>CG</t>
  </si>
  <si>
    <t>&lt;iframe src="http://www.rakuten.ne.jp/gold/brotures/spec/vittoria/pave_cg.html" frameborder="0" id="spec-content" scrolling="no"&gt;&lt;/iframe&gt;</t>
  </si>
  <si>
    <t>&lt;iframe src="http://www.rakuten.ne.jp/gold/brotures/items/vittoria/pave_cg.html" frameborder="0" id="items-col-content" scrolling="no"&gt;&lt;/iframe&gt;</t>
  </si>
  <si>
    <t>http://image.rakuten.co.jp/brotures/cabinet/items/vittoria/pave_cg.jpg</t>
  </si>
  <si>
    <t>VittoriaPAVECG</t>
  </si>
  <si>
    <t>296915-0010002054</t>
  </si>
  <si>
    <t>pilot_city</t>
  </si>
  <si>
    <t>MICHELIN パイロットシティー</t>
  </si>
  <si>
    <t>パイロットシティー</t>
  </si>
  <si>
    <t>&lt;iframe src="http://www.rakuten.ne.jp/gold/brotures/spec2/pilot_city.html" frameborder="0" id="spec-content" scrolling="no"&gt;&lt;/iframe&gt;</t>
  </si>
  <si>
    <t>&lt;iframe src="http://www.rakuten.ne.jp/gold/brotures/items/michelin/pilot_city.html" frameborder="0" id="items-col-content" scrolling="no"&gt;&lt;/iframe&gt;</t>
  </si>
  <si>
    <t>http://image.rakuten.co.jp/brotures/cabinet/items/michelin/pilot_city.jpg</t>
  </si>
  <si>
    <t>MICHELINパイロットシティー</t>
  </si>
  <si>
    <t>296915-0010003152</t>
  </si>
  <si>
    <t>pilot_sports</t>
  </si>
  <si>
    <t>MICHELIN パイロットスポーツ</t>
  </si>
  <si>
    <t>パイロットスポーツ</t>
  </si>
  <si>
    <t>&lt;iframe src="http://www.rakuten.ne.jp/gold/brotures/spec2/pilot_sports.html" frameborder="0" id="spec-content" scrolling="no"&gt;&lt;/iframe&gt;</t>
  </si>
  <si>
    <t>&lt;iframe src="http://www.rakuten.ne.jp/gold/brotures/items/michelin/pilot_sports.html" frameborder="0" id="items-col-content" scrolling="no"&gt;&lt;/iframe&gt;</t>
  </si>
  <si>
    <t>http://image.rakuten.co.jp/brotures/cabinet/items/michelin/pilot_sports.jpg</t>
  </si>
  <si>
    <t>MICHELINパイロットスポーツ</t>
  </si>
  <si>
    <t>296915-0010003153</t>
  </si>
  <si>
    <t>pista_cs</t>
  </si>
  <si>
    <t>Vittoria PISTA CS</t>
  </si>
  <si>
    <t>PISTA</t>
  </si>
  <si>
    <t>&lt;iframe src="http://www.rakuten.ne.jp/gold/brotures/spec/vittoria/pista_cs.html" frameborder="0" id="spec-content" scrolling="no"&gt;&lt;/iframe&gt;</t>
  </si>
  <si>
    <t>&lt;iframe src="http://www.rakuten.ne.jp/gold/brotures/items/vittoria/pista_cs.html" frameborder="0" id="items-col-content" scrolling="no"&gt;&lt;/iframe&gt;</t>
  </si>
  <si>
    <t>http://image.rakuten.co.jp/brotures/cabinet/items/vittoria/pista_cs.jpg</t>
  </si>
  <si>
    <t>VittoriaPISTACS</t>
  </si>
  <si>
    <t>296915-0010002064</t>
  </si>
  <si>
    <t>pista_evo_cl</t>
  </si>
  <si>
    <t>Vittoria PISTA EVO CL 2</t>
  </si>
  <si>
    <t>CL</t>
  </si>
  <si>
    <t>&lt;iframe src="http://www.rakuten.ne.jp/gold/brotures/spec/vittoria/pista_evo_cl.html" frameborder="0" id="spec-content" scrolling="no"&gt;&lt;/iframe&gt;</t>
  </si>
  <si>
    <t>&lt;iframe src="http://www.rakuten.ne.jp/gold/brotures/items/vittoria/pista_evo_cl.html" frameborder="0" id="items-col-content" scrolling="no"&gt;&lt;/iframe&gt;</t>
  </si>
  <si>
    <t>http://image.rakuten.co.jp/brotures/cabinet/items/vittoria/pista_evo_cl.jpg</t>
  </si>
  <si>
    <t>VittoriaPISTAEVOCL2</t>
  </si>
  <si>
    <t>296915-0010002062</t>
  </si>
  <si>
    <t>pista_evo_cs</t>
  </si>
  <si>
    <t>Vittoria PISTA EVO CS 2</t>
  </si>
  <si>
    <t>&lt;iframe src="http://www.rakuten.ne.jp/gold/brotures/spec/vittoria/pista_evo_cs.html" frameborder="0" id="spec-content" scrolling="no"&gt;&lt;/iframe&gt;</t>
  </si>
  <si>
    <t>&lt;iframe src="http://www.rakuten.ne.jp/gold/brotures/items/vittoria/pista_evo_cs.html" frameborder="0" id="items-col-content" scrolling="no"&gt;&lt;/iframe&gt;</t>
  </si>
  <si>
    <t>http://image.rakuten.co.jp/brotures/cabinet/items/vittoria/pista_evo_cs.jpg</t>
  </si>
  <si>
    <t>VittoriaPISTAEVOCS2</t>
  </si>
  <si>
    <t>296915-0010002061</t>
  </si>
  <si>
    <t>pro4_endurance</t>
  </si>
  <si>
    <t>MICHELIN PRO4 エンデュランス</t>
  </si>
  <si>
    <t>PRO4</t>
  </si>
  <si>
    <t>エンデュランス</t>
  </si>
  <si>
    <t>&lt;iframe src="http://www.rakuten.ne.jp/gold/brotures/spec2/pro4_endurance.html" frameborder="0" id="spec-content" scrolling="no"&gt;&lt;/iframe&gt;</t>
  </si>
  <si>
    <t>&lt;iframe src="http://www.rakuten.ne.jp/gold/brotures/items/michelin/pro4_endurance.html" frameborder="0" id="items-col-content" scrolling="no"&gt;&lt;/iframe&gt;</t>
  </si>
  <si>
    <t>http://image.rakuten.co.jp/brotures/cabinet/items/michelin/pro4_endurance.jpg</t>
  </si>
  <si>
    <t>MICHELINPRO4エンデュランス</t>
  </si>
  <si>
    <t>296915-0010003159</t>
  </si>
  <si>
    <t>pro4comp_lm_sc</t>
  </si>
  <si>
    <t>MICHELIN PRO4 コンプリミテッドSC</t>
  </si>
  <si>
    <t>コンプリミテッドSC</t>
  </si>
  <si>
    <t>&lt;iframe src="http://www.rakuten.ne.jp/gold/brotures/spec2/pro4comp_lm_sc.html" frameborder="0" id="spec-content" scrolling="no"&gt;&lt;/iframe&gt;</t>
  </si>
  <si>
    <t>&lt;iframe src="http://www.rakuten.ne.jp/gold/brotures/items/michelin/pro4comp_lm_sc.html" frameborder="0" id="items-col-content" scrolling="no"&gt;&lt;/iframe&gt;</t>
  </si>
  <si>
    <t>http://image.rakuten.co.jp/brotures/cabinet/items/michelin/pro4comp_lm_sc.jpg</t>
  </si>
  <si>
    <t>MICHELINPRO4コンプリミテッドSC</t>
  </si>
  <si>
    <t>296915-0010003154</t>
  </si>
  <si>
    <t>pro4comp_sc</t>
  </si>
  <si>
    <t>MICHELIN PRO4 コンプSC</t>
  </si>
  <si>
    <t>コンプSC</t>
  </si>
  <si>
    <t>&lt;iframe src="http://www.rakuten.ne.jp/gold/brotures/spec2/pro4comp_sc.html" frameborder="0" id="spec-content" scrolling="no"&gt;&lt;/iframe&gt;</t>
  </si>
  <si>
    <t>&lt;iframe src="http://www.rakuten.ne.jp/gold/brotures/items/michelin/pro4comp_sc.html" frameborder="0" id="items-col-content" scrolling="no"&gt;&lt;/iframe&gt;</t>
  </si>
  <si>
    <t>http://image.rakuten.co.jp/brotures/cabinet/items/michelin/pro4comp_sc.jpg</t>
  </si>
  <si>
    <t>MICHELINPRO4コンプSC</t>
  </si>
  <si>
    <t>296915-0010003155</t>
  </si>
  <si>
    <t>pro4grip</t>
  </si>
  <si>
    <t>MICHELIN PRO4 グリップ</t>
  </si>
  <si>
    <t>&lt;iframe src="http://www.rakuten.ne.jp/gold/brotures/spec2/pro4grip.html" frameborder="0" id="spec-content" scrolling="no"&gt;&lt;/iframe&gt;</t>
  </si>
  <si>
    <t>&lt;iframe src="http://www.rakuten.ne.jp/gold/brotures/items/michelin/pro4grip.html" frameborder="0" id="items-col-content" scrolling="no"&gt;&lt;/iframe&gt;</t>
  </si>
  <si>
    <t>http://image.rakuten.co.jp/brotures/cabinet/items/michelin/pro4grip.jpg</t>
  </si>
  <si>
    <t>MICHELINPRO4グリップ</t>
  </si>
  <si>
    <t>296915-0010003156</t>
  </si>
  <si>
    <t>pro4sc</t>
  </si>
  <si>
    <t>MICHELIN PRO4 SC</t>
  </si>
  <si>
    <t>&lt;iframe src="http://www.rakuten.ne.jp/gold/brotures/spec2/pro4sc.html" frameborder="0" id="spec-content" scrolling="no"&gt;&lt;/iframe&gt;</t>
  </si>
  <si>
    <t>&lt;iframe src="http://www.rakuten.ne.jp/gold/brotures/items/michelin/pro4sc.html" frameborder="0" id="items-col-content" scrolling="no"&gt;&lt;/iframe&gt;</t>
  </si>
  <si>
    <t>http://image.rakuten.co.jp/brotures/cabinet/items/michelin/pro4sc.jpg</t>
  </si>
  <si>
    <t>MICHELINPRO4SC</t>
  </si>
  <si>
    <t>296915-0010003157</t>
  </si>
  <si>
    <t>pro4tubeler</t>
  </si>
  <si>
    <t>MICHELIN PRO4 チューブラー</t>
  </si>
  <si>
    <t>チューブラー</t>
  </si>
  <si>
    <t>&lt;iframe src="http://www.rakuten.ne.jp/gold/brotures/spec2/pro4tubeler.html" frameborder="0" id="spec-content" scrolling="no"&gt;&lt;/iframe&gt;</t>
  </si>
  <si>
    <t>&lt;iframe src="http://www.rakuten.ne.jp/gold/brotures/items/michelin/pro4tubeler.html" frameborder="0" id="items-col-content" scrolling="no"&gt;&lt;/iframe&gt;</t>
  </si>
  <si>
    <t>http://image.rakuten.co.jp/brotures/cabinet/items/michelin/pro4tubeler.jpg</t>
  </si>
  <si>
    <t>MICHELINPRO4チューブラー</t>
  </si>
  <si>
    <t>296915-0010003158</t>
  </si>
  <si>
    <t>pro_optimam</t>
  </si>
  <si>
    <t>MICHELIN PRO オプティマム</t>
  </si>
  <si>
    <t>オプティマム</t>
  </si>
  <si>
    <t>&lt;iframe src="http://www.rakuten.ne.jp/gold/brotures/spec2/pro_optimam.html" frameborder="0" id="spec-content" scrolling="no"&gt;&lt;/iframe&gt;</t>
  </si>
  <si>
    <t>&lt;iframe src="http://www.rakuten.ne.jp/gold/brotures/items/michelin/pro_optimam.html" frameborder="0" id="items-col-content" scrolling="no"&gt;&lt;/iframe&gt;</t>
  </si>
  <si>
    <t>http://image.rakuten.co.jp/brotures/cabinet/items/michelin/pro_optimam.jpg</t>
  </si>
  <si>
    <t>MICHELINPROオプティマム</t>
  </si>
  <si>
    <t>296915-0010003161</t>
  </si>
  <si>
    <t>rally</t>
  </si>
  <si>
    <t>Vittoria RALLY</t>
  </si>
  <si>
    <t>RALLY</t>
  </si>
  <si>
    <t>&lt;iframe src="http://www.rakuten.ne.jp/gold/brotures/spec/vittoria/rally.html" frameborder="0" id="spec-content" scrolling="no"&gt;&lt;/iframe&gt;</t>
  </si>
  <si>
    <t>&lt;iframe src="http://www.rakuten.ne.jp/gold/brotures/items/vittoria/rally.html" frameborder="0" id="items-col-content" scrolling="no"&gt;&lt;/iframe&gt;</t>
  </si>
  <si>
    <t>http://image.rakuten.co.jp/brotures/cabinet/items/vittoria/rally.jpg</t>
  </si>
  <si>
    <t>VittoriaRALLY</t>
  </si>
  <si>
    <t>296915-0010002059</t>
  </si>
  <si>
    <t>rally_tred</t>
  </si>
  <si>
    <t>Vittoria RALLY TWIN TRED</t>
  </si>
  <si>
    <t>TWIN</t>
  </si>
  <si>
    <t>TRED</t>
  </si>
  <si>
    <t>&lt;iframe src="http://www.rakuten.ne.jp/gold/brotures/spec/vittoria/rally_tred.html" frameborder="0" id="spec-content" scrolling="no"&gt;&lt;/iframe&gt;</t>
  </si>
  <si>
    <t>&lt;iframe src="http://www.rakuten.ne.jp/gold/brotures/items/vittoria/rally_tred.html" frameborder="0" id="items-col-content" scrolling="no"&gt;&lt;/iframe&gt;</t>
  </si>
  <si>
    <t>http://image.rakuten.co.jp/brotures/cabinet/items/vittoria/rally_tred.jpg</t>
  </si>
  <si>
    <t>VittoriaRALLYTWINTRED</t>
  </si>
  <si>
    <t>296915-0010002060</t>
  </si>
  <si>
    <t>randonneur</t>
  </si>
  <si>
    <t>Vittoria RANDONNEUR</t>
  </si>
  <si>
    <t>RANDONNEUR</t>
  </si>
  <si>
    <t>&lt;iframe src="http://www.rakuten.ne.jp/gold/brotures/spec/vittoria/randonneur.html" frameborder="0" id="spec-content" scrolling="no"&gt;&lt;/iframe&gt;</t>
  </si>
  <si>
    <t>&lt;iframe src="http://www.rakuten.ne.jp/gold/brotures/items/vittoria/randonneur.html" frameborder="0" id="items-col-content" scrolling="no"&gt;&lt;/iframe&gt;</t>
  </si>
  <si>
    <t>http://image.rakuten.co.jp/brotures/cabinet/items/vittoria/randonneur.jpg</t>
  </si>
  <si>
    <t>VittoriaRANDONNEUR</t>
  </si>
  <si>
    <t>296915-0010002075</t>
  </si>
  <si>
    <t>randonneur_hyper</t>
  </si>
  <si>
    <t>Vittoria RANDONNEUR HYPER</t>
  </si>
  <si>
    <t>HYPER</t>
  </si>
  <si>
    <t>&lt;iframe src="http://www.rakuten.ne.jp/gold/brotures/spec/vittoria/randonneur_hyper.html" frameborder="0" id="spec-content" scrolling="no"&gt;&lt;/iframe&gt;</t>
  </si>
  <si>
    <t>&lt;iframe src="http://www.rakuten.ne.jp/gold/brotures/items/vittoria/randonneur_hyper.html" frameborder="0" id="items-col-content" scrolling="no"&gt;&lt;/iframe&gt;</t>
  </si>
  <si>
    <t>http://image.rakuten.co.jp/brotures/cabinet/items/vittoria/randonneur_hyper.jpg</t>
  </si>
  <si>
    <t>VittoriaRANDONNEURHYPER</t>
  </si>
  <si>
    <t>296915-0010002076</t>
  </si>
  <si>
    <t>randonneur_white</t>
  </si>
  <si>
    <t>Vittoria RANDONNEUR WHITE</t>
  </si>
  <si>
    <t>&lt;iframe src="http://www.rakuten.ne.jp/gold/brotures/spec/vittoria/randonneur_white.html" frameborder="0" id="spec-content" scrolling="no"&gt;&lt;/iframe&gt;</t>
  </si>
  <si>
    <t>&lt;iframe src="http://www.rakuten.ne.jp/gold/brotures/items/vittoria/randonneur_white.html" frameborder="0" id="items-col-content" scrolling="no"&gt;&lt;/iframe&gt;</t>
  </si>
  <si>
    <t>http://image.rakuten.co.jp/brotures/cabinet/items/vittoria/randonneur_white.jpg</t>
  </si>
  <si>
    <t>VittoriaRANDONNEURWHITE</t>
  </si>
  <si>
    <t>296915-0010002077</t>
  </si>
  <si>
    <t>rubino_pro</t>
  </si>
  <si>
    <t>Vittoria RUBINO PRO PRO</t>
  </si>
  <si>
    <t>RUBINO</t>
  </si>
  <si>
    <t>&lt;iframe src="http://www.rakuten.ne.jp/gold/brotures/spec/vittoria/rubino_pro.html" frameborder="0" id="spec-content" scrolling="no"&gt;&lt;/iframe&gt;</t>
  </si>
  <si>
    <t>&lt;iframe src="http://www.rakuten.ne.jp/gold/brotures/items/vittoria/rubino_pro.html" frameborder="0" id="items-col-content" scrolling="no"&gt;&lt;/iframe&gt;</t>
  </si>
  <si>
    <t>http://image.rakuten.co.jp/brotures/cabinet/items/vittoria/rubino_pro.jpg</t>
  </si>
  <si>
    <t>VittoriaRUBINOPROPRO</t>
  </si>
  <si>
    <t>296915-0010002067</t>
  </si>
  <si>
    <t>rubino_pro_slick</t>
  </si>
  <si>
    <t>Vittoria RUBINO PRO SLICK</t>
  </si>
  <si>
    <t>SLICK</t>
  </si>
  <si>
    <t>&lt;iframe src="http://www.rakuten.ne.jp/gold/brotures/spec/vittoria/rubino_pro_slick.html" frameborder="0" id="spec-content" scrolling="no"&gt;&lt;/iframe&gt;</t>
  </si>
  <si>
    <t>&lt;iframe src="http://www.rakuten.ne.jp/gold/brotures/items/vittoria/rubino_pro_slick.html" frameborder="0" id="items-col-content" scrolling="no"&gt;&lt;/iframe&gt;</t>
  </si>
  <si>
    <t>http://image.rakuten.co.jp/brotures/cabinet/items/vittoria/rubino_pro_slick.jpg</t>
  </si>
  <si>
    <t>VittoriaRUBINOPROSLICK</t>
  </si>
  <si>
    <t>296915-0010002068</t>
  </si>
  <si>
    <t>rubino_pro_tech</t>
  </si>
  <si>
    <t>Vittoria RUBINO PRO TECH</t>
  </si>
  <si>
    <t>TECH</t>
  </si>
  <si>
    <t>&lt;iframe src="http://www.rakuten.ne.jp/gold/brotures/spec/vittoria/rubino_pro_tech.html" frameborder="0" id="spec-content" scrolling="no"&gt;&lt;/iframe&gt;</t>
  </si>
  <si>
    <t>&lt;iframe src="http://www.rakuten.ne.jp/gold/brotures/items/vittoria/rubino_pro_tech.html" frameborder="0" id="items-col-content" scrolling="no"&gt;&lt;/iframe&gt;</t>
  </si>
  <si>
    <t>http://image.rakuten.co.jp/brotures/cabinet/items/vittoria/rubino_pro_tech.jpg</t>
  </si>
  <si>
    <t>VittoriaRUBINOPROTECH</t>
  </si>
  <si>
    <t>296915-0010002069</t>
  </si>
  <si>
    <t>scross_jetto</t>
  </si>
  <si>
    <t>MICHELIN シクロクロス ジェット</t>
  </si>
  <si>
    <t>シクロクロス</t>
  </si>
  <si>
    <t>ジェット</t>
  </si>
  <si>
    <t>&lt;iframe src="http://www.rakuten.ne.jp/gold/brotures/spec2/scross_jetto.html" frameborder="0" id="spec-content" scrolling="no"&gt;&lt;/iframe&gt;</t>
  </si>
  <si>
    <t>&lt;iframe src="http://www.rakuten.ne.jp/gold/brotures/items/michelin/scross_jetto.html" frameborder="0" id="items-col-content" scrolling="no"&gt;&lt;/iframe&gt;</t>
  </si>
  <si>
    <t>http://image.rakuten.co.jp/brotures/cabinet/items/michelin/scross_jetto.jpg</t>
  </si>
  <si>
    <t>MICHELINシクロクロスジェット</t>
  </si>
  <si>
    <t>296915-0010003162</t>
  </si>
  <si>
    <t>scross_mad2</t>
  </si>
  <si>
    <t>MICHELIN シクロクロス マッド２</t>
  </si>
  <si>
    <t>マッド２</t>
  </si>
  <si>
    <t>&lt;iframe src="http://www.rakuten.ne.jp/gold/brotures/spec2/scross_mad2.html" frameborder="0" id="spec-content" scrolling="no"&gt;&lt;/iframe&gt;</t>
  </si>
  <si>
    <t>&lt;iframe src="http://www.rakuten.ne.jp/gold/brotures/items/michelin/scross_mad2.html" frameborder="0" id="items-col-content" scrolling="no"&gt;&lt;/iframe&gt;</t>
  </si>
  <si>
    <t>http://image.rakuten.co.jp/brotures/cabinet/items/michelin/scross_mad2.jpg</t>
  </si>
  <si>
    <t>MICHELINシクロクロスマッド２</t>
  </si>
  <si>
    <t>296915-0010003163</t>
  </si>
  <si>
    <t>strada</t>
  </si>
  <si>
    <t>Vittoria STRADA</t>
  </si>
  <si>
    <t>STRADA</t>
  </si>
  <si>
    <t>&lt;iframe src="http://www.rakuten.ne.jp/gold/brotures/spec/vittoria/strada.html" frameborder="0" id="spec-content" scrolling="no"&gt;&lt;/iframe&gt;</t>
  </si>
  <si>
    <t>&lt;iframe src="http://www.rakuten.ne.jp/gold/brotures/items/vittoria/strada.html" frameborder="0" id="items-col-content" scrolling="no"&gt;&lt;/iframe&gt;</t>
  </si>
  <si>
    <t>http://image.rakuten.co.jp/brotures/cabinet/items/vittoria/strada.jpg</t>
  </si>
  <si>
    <t>VittoriaSTRADA</t>
  </si>
  <si>
    <t>296915-0010002058</t>
  </si>
  <si>
    <t>tire_700tube</t>
  </si>
  <si>
    <t>RITCHEY 700 チューブ</t>
  </si>
  <si>
    <t>&lt;iframe src="http://www.rakuten.ne.jp/gold/brotures/spec2/tire_700tube.html" frameborder="0" id="spec-content" scrolling="no"&gt;&lt;/iframe&gt;</t>
  </si>
  <si>
    <t>&lt;iframe src="http://www.rakuten.ne.jp/gold/brotures/items/ritchey/tire_700tube.html" frameborder="0" id="items-col-content" scrolling="no"&gt;&lt;/iframe&gt;</t>
  </si>
  <si>
    <t>http://image.rakuten.co.jp/brotures/cabinet/items/ritchey/tire_700tube.jpg</t>
  </si>
  <si>
    <t>RITCHEY700チューブ</t>
  </si>
  <si>
    <t>296915-0010002699</t>
  </si>
  <si>
    <t>tire_700tubelong</t>
  </si>
  <si>
    <t>RITCHEY 700 チューブロング</t>
  </si>
  <si>
    <t>チューブロング</t>
  </si>
  <si>
    <t>&lt;iframe src="http://www.rakuten.ne.jp/gold/brotures/spec2/tire_700tubelong.html" frameborder="0" id="spec-content" scrolling="no"&gt;&lt;/iframe&gt;</t>
  </si>
  <si>
    <t>&lt;iframe src="http://www.rakuten.ne.jp/gold/brotures/items/ritchey/tire_700tubelong.html" frameborder="0" id="items-col-content" scrolling="no"&gt;&lt;/iframe&gt;</t>
  </si>
  <si>
    <t>http://image.rakuten.co.jp/brotures/cabinet/items/ritchey/tire_700tubelong.jpg</t>
  </si>
  <si>
    <t>RITCHEY700チューブロング</t>
  </si>
  <si>
    <t>296915-0010002700</t>
  </si>
  <si>
    <t>tire_firststaff</t>
  </si>
  <si>
    <t>グランコンペ ファーストスタッフ</t>
  </si>
  <si>
    <t>ファーストスタッフ</t>
  </si>
  <si>
    <t>&lt;iframe src="http://www.rakuten.ne.jp/gold/brotures/spec2/tire_firststaff.html" frameborder="0" id="spec-content" scrolling="no"&gt;&lt;/iframe&gt;</t>
  </si>
  <si>
    <t>&lt;iframe src="http://www.rakuten.ne.jp/gold/brotures/items/gramcompe/tire_firststaff.html" frameborder="0" id="items-col-content" scrolling="no"&gt;&lt;/iframe&gt;</t>
  </si>
  <si>
    <t>http://image.rakuten.co.jp/brotures/cabinet/items/gramcompe/tire_firststaff.jpg</t>
  </si>
  <si>
    <t>グランコンペファーストスタッフ</t>
  </si>
  <si>
    <t>296915-0010002840</t>
  </si>
  <si>
    <t>tire_neweva</t>
  </si>
  <si>
    <t>SOMA NEW エヴァ ウエアー</t>
  </si>
  <si>
    <t>NEW</t>
  </si>
  <si>
    <t>エヴァ</t>
  </si>
  <si>
    <t>ウエアー</t>
  </si>
  <si>
    <t>&lt;iframe src="http://www.rakuten.ne.jp/gold/brotures/spec2/tire_neweva.html" frameborder="0" id="spec-content" scrolling="no"&gt;&lt;/iframe&gt;</t>
  </si>
  <si>
    <t>&lt;iframe src="http://www.rakuten.ne.jp/gold/brotures/items/soma/tire_neweva.html" frameborder="0" id="items-col-content" scrolling="no"&gt;&lt;/iframe&gt;</t>
  </si>
  <si>
    <t>http://image.rakuten.co.jp/brotures/cabinet/items/soma/tire_neweva.jpg</t>
  </si>
  <si>
    <t>SOMANEWエヴァウエアー</t>
  </si>
  <si>
    <t>296915-0010002735</t>
  </si>
  <si>
    <t>tire_newexpress</t>
  </si>
  <si>
    <t>SOMA ニューエクスプレス</t>
  </si>
  <si>
    <t>ニューエクスプレス</t>
  </si>
  <si>
    <t>&lt;iframe src="http://www.rakuten.ne.jp/gold/brotures/spec2/tire_newexpress.html" frameborder="0" id="spec-content" scrolling="no"&gt;&lt;/iframe&gt;</t>
  </si>
  <si>
    <t>&lt;iframe src="http://www.rakuten.ne.jp/gold/brotures/items/soma/tire_newexpress.html" frameborder="0" id="items-col-content" scrolling="no"&gt;&lt;/iframe&gt;</t>
  </si>
  <si>
    <t>http://image.rakuten.co.jp/brotures/cabinet/items/soma/tire_newexpress.jpg</t>
  </si>
  <si>
    <t>SOMAニューエクスプレス</t>
  </si>
  <si>
    <t>296915-0010002736</t>
  </si>
  <si>
    <t>tire_race_slick</t>
  </si>
  <si>
    <t>RITCHEY RACE SLICK WCS</t>
  </si>
  <si>
    <t>&lt;iframe src="http://www.rakuten.ne.jp/gold/brotures/spec2/tire_race_slick.html" frameborder="0" id="spec-content" scrolling="no"&gt;&lt;/iframe&gt;</t>
  </si>
  <si>
    <t>&lt;iframe src="http://www.rakuten.ne.jp/gold/brotures/items/ritchey/tire_race_slick.html" frameborder="0" id="items-col-content" scrolling="no"&gt;&lt;/iframe&gt;</t>
  </si>
  <si>
    <t>http://image.rakuten.co.jp/brotures/cabinet/items/ritchey/tire_race_slick.jpg</t>
  </si>
  <si>
    <t>RITCHEYRACESLICKWCS</t>
  </si>
  <si>
    <t>296915-0010002701</t>
  </si>
  <si>
    <t>tire_sidewave</t>
  </si>
  <si>
    <t>グランコンペ サイドウェーブ</t>
  </si>
  <si>
    <t>サイドウェーブ</t>
  </si>
  <si>
    <t>&lt;iframe src="http://www.rakuten.ne.jp/gold/brotures/spec2/tire_sidewave.html" frameborder="0" id="spec-content" scrolling="no"&gt;&lt;/iframe&gt;</t>
  </si>
  <si>
    <t>&lt;iframe src="http://www.rakuten.ne.jp/gold/brotures/items/gramcompe/tire_sidewave.html" frameborder="0" id="items-col-content" scrolling="no"&gt;&lt;/iframe&gt;</t>
  </si>
  <si>
    <t>http://image.rakuten.co.jp/brotures/cabinet/items/gramcompe/tire_sidewave.jpg</t>
  </si>
  <si>
    <t>グランコンペサイドウェーブ</t>
  </si>
  <si>
    <t>296915-0010002841</t>
  </si>
  <si>
    <t>tire_slick_tube</t>
  </si>
  <si>
    <t>RITCHEY RACE SLICK TUBLAR WCS</t>
  </si>
  <si>
    <t>TUBLAR</t>
  </si>
  <si>
    <t>&lt;iframe src="http://www.rakuten.ne.jp/gold/brotures/spec2/tire_slick_tube.html" frameborder="0" id="spec-content" scrolling="no"&gt;&lt;/iframe&gt;</t>
  </si>
  <si>
    <t>&lt;iframe src="http://www.rakuten.ne.jp/gold/brotures/items/ritchey/tire_slick_tube.html" frameborder="0" id="items-col-content" scrolling="no"&gt;&lt;/iframe&gt;</t>
  </si>
  <si>
    <t>http://image.rakuten.co.jp/brotures/cabinet/items/ritchey/tire_slick_tube.jpg</t>
  </si>
  <si>
    <t>RITCHEYRACESLICKTUBLARWCS</t>
  </si>
  <si>
    <t>296915-0010002702</t>
  </si>
  <si>
    <t>tire_snapontape</t>
  </si>
  <si>
    <t>RITCHEY スナップオンリムテープ</t>
  </si>
  <si>
    <t>スナップオンリムテープ</t>
  </si>
  <si>
    <t>&lt;iframe src="http://www.rakuten.ne.jp/gold/brotures/spec2/tire_snapontape.html" frameborder="0" id="spec-content" scrolling="no"&gt;&lt;/iframe&gt;</t>
  </si>
  <si>
    <t>&lt;iframe src="http://www.rakuten.ne.jp/gold/brotures/items/ritchey/tire_snapontape.html" frameborder="0" id="items-col-content" scrolling="no"&gt;&lt;/iframe&gt;</t>
  </si>
  <si>
    <t>http://image.rakuten.co.jp/brotures/cabinet/items/ritchey/tire_snapontape.jpg</t>
  </si>
  <si>
    <t>RITCHEYスナップオンリムテープ</t>
  </si>
  <si>
    <t>296915-0010002703</t>
  </si>
  <si>
    <t>tire_ss</t>
  </si>
  <si>
    <t>グランコンペ SS タイヤ</t>
  </si>
  <si>
    <t>SS</t>
  </si>
  <si>
    <t>&lt;iframe src="http://www.rakuten.ne.jp/gold/brotures/spec2/tire_ss.html" frameborder="0" id="spec-content" scrolling="no"&gt;&lt;/iframe&gt;</t>
  </si>
  <si>
    <t>&lt;iframe src="http://www.rakuten.ne.jp/gold/brotures/items/gramcompe/tire_ss.html" frameborder="0" id="items-col-content" scrolling="no"&gt;&lt;/iframe&gt;</t>
  </si>
  <si>
    <t>http://image.rakuten.co.jp/brotures/cabinet/items/gramcompe/tire_ss.jpg</t>
  </si>
  <si>
    <t>グランコンペSSタイヤ</t>
  </si>
  <si>
    <t>296915-0010002842</t>
  </si>
  <si>
    <t>topazio_pro</t>
  </si>
  <si>
    <t>Vittoria TOPAZIO PRO PRO</t>
  </si>
  <si>
    <t>TOPAZIO</t>
  </si>
  <si>
    <t>&lt;iframe src="http://www.rakuten.ne.jp/gold/brotures/spec/vittoria/topazio_pro.html" frameborder="0" id="spec-content" scrolling="no"&gt;&lt;/iframe&gt;</t>
  </si>
  <si>
    <t>&lt;iframe src="http://www.rakuten.ne.jp/gold/brotures/items/vittoria/topazio_pro.html" frameborder="0" id="items-col-content" scrolling="no"&gt;&lt;/iframe&gt;</t>
  </si>
  <si>
    <t>http://image.rakuten.co.jp/brotures/cabinet/items/vittoria/topazio_pro.jpg</t>
  </si>
  <si>
    <t>VittoriaTOPAZIOPROPRO</t>
  </si>
  <si>
    <t>296915-0010002070</t>
  </si>
  <si>
    <t>triathlon_evo</t>
  </si>
  <si>
    <t>Vittoria TRIATHLON EVO 2</t>
  </si>
  <si>
    <t>TRIATHLON</t>
  </si>
  <si>
    <t>&lt;iframe src="http://www.rakuten.ne.jp/gold/brotures/spec/vittoria/triathlon_evo.html" frameborder="0" id="spec-content" scrolling="no"&gt;&lt;/iframe&gt;</t>
  </si>
  <si>
    <t>&lt;iframe src="http://www.rakuten.ne.jp/gold/brotures/items/vittoria/triathlon_evo.html" frameborder="0" id="items-col-content" scrolling="no"&gt;&lt;/iframe&gt;</t>
  </si>
  <si>
    <t>http://image.rakuten.co.jp/brotures/cabinet/items/vittoria/triathlon_evo.jpg</t>
  </si>
  <si>
    <t>VittoriaTRIATHLONEVO2</t>
  </si>
  <si>
    <t>296915-0010002056</t>
  </si>
  <si>
    <t>zaffiro</t>
  </si>
  <si>
    <t>Vittoria ZAFFIRO</t>
  </si>
  <si>
    <t>ZAFFIRO</t>
  </si>
  <si>
    <t>&lt;iframe src="http://www.rakuten.ne.jp/gold/brotures/spec/vittoria/zaffiro.html" frameborder="0" id="spec-content" scrolling="no"&gt;&lt;/iframe&gt;</t>
  </si>
  <si>
    <t>&lt;iframe src="http://www.rakuten.ne.jp/gold/brotures/items/vittoria/zaffiro.html" frameborder="0" id="items-col-content" scrolling="no"&gt;&lt;/iframe&gt;</t>
  </si>
  <si>
    <t>http://image.rakuten.co.jp/brotures/cabinet/items/vittoria/zaffiro.jpg</t>
  </si>
  <si>
    <t>VittoriaZAFFIRO</t>
  </si>
  <si>
    <t>296915-0010002071</t>
  </si>
  <si>
    <t>zaffiro_pro_home</t>
  </si>
  <si>
    <t>Vittoria ZAFFIRO PRO HOME</t>
  </si>
  <si>
    <t>HOME</t>
  </si>
  <si>
    <t>&lt;iframe src="http://www.rakuten.ne.jp/gold/brotures/spec/vittoria/zaffiro_pro_home.html" frameborder="0" id="spec-content" scrolling="no"&gt;&lt;/iframe&gt;</t>
  </si>
  <si>
    <t>&lt;iframe src="http://www.rakuten.ne.jp/gold/brotures/items/vittoria/zaffiro_pro_home.html" frameborder="0" id="items-col-content" scrolling="no"&gt;&lt;/iframe&gt;</t>
  </si>
  <si>
    <t>http://image.rakuten.co.jp/brotures/cabinet/items/vittoria/zaffiro_pro_home.jpg</t>
  </si>
  <si>
    <t>VittoriaZAFFIROPROHOME</t>
  </si>
  <si>
    <t>296915-0010002074</t>
  </si>
  <si>
    <t>zaffiro_rigid</t>
  </si>
  <si>
    <t>Vittoria ZAFFIRO RIGID RIGID</t>
  </si>
  <si>
    <t>RIGID</t>
  </si>
  <si>
    <t>&lt;iframe src="http://www.rakuten.ne.jp/gold/brotures/spec/vittoria/zaffiro_rigid.html" frameborder="0" id="spec-content" scrolling="no"&gt;&lt;/iframe&gt;</t>
  </si>
  <si>
    <t>&lt;iframe src="http://www.rakuten.ne.jp/gold/brotures/items/vittoria/zaffiro_rigid.html" frameborder="0" id="items-col-content" scrolling="no"&gt;&lt;/iframe&gt;</t>
  </si>
  <si>
    <t>http://image.rakuten.co.jp/brotures/cabinet/items/vittoria/zaffiro_rigid.jpg</t>
  </si>
  <si>
    <t>VittoriaZAFFIRORIGIDRIGID</t>
  </si>
  <si>
    <t>296915-0010002072</t>
  </si>
  <si>
    <t>zaffiro_slick</t>
  </si>
  <si>
    <t>Vittoria ZAFFIRO SLICK SLICK</t>
  </si>
  <si>
    <t>&lt;iframe src="http://www.rakuten.ne.jp/gold/brotures/spec/vittoria/zaffiro_slick.html" frameborder="0" id="spec-content" scrolling="no"&gt;&lt;/iframe&gt;</t>
  </si>
  <si>
    <t>&lt;iframe src="http://www.rakuten.ne.jp/gold/brotures/items/vittoria/zaffiro_slick.html" frameborder="0" id="items-col-content" scrolling="no"&gt;&lt;/iframe&gt;</t>
  </si>
  <si>
    <t>http://image.rakuten.co.jp/brotures/cabinet/items/vittoria/zaffiro_slick.jpg</t>
  </si>
  <si>
    <t>VittoriaZAFFIROSLICKSLICK</t>
  </si>
  <si>
    <t>296915-0010002073</t>
  </si>
  <si>
    <t>スプロケット</t>
  </si>
  <si>
    <t>advanced_blue</t>
  </si>
  <si>
    <t>MICHE Chainring BLUE</t>
  </si>
  <si>
    <t>Chainring</t>
  </si>
  <si>
    <t>&lt;iframe src="http://www.rakuten.ne.jp/gold/brotures/spec/miche/advanced_blue.html" frameborder="0" id="spec-content" scrolling="no"&gt;&lt;/iframe&gt;</t>
  </si>
  <si>
    <t>&lt;iframe src="http://www.rakuten.ne.jp/gold/brotures/items/miche/advanced_blue.html" frameborder="0" id="items-col-content" scrolling="no"&gt;&lt;/iframe&gt;</t>
  </si>
  <si>
    <t>http://image.rakuten.co.jp/brotures/cabinet/items/miche/advanced_blue.jpg</t>
  </si>
  <si>
    <t>MICHEChainringBLUE</t>
  </si>
  <si>
    <t>296915-0010002126</t>
  </si>
  <si>
    <t>advanced_gold</t>
  </si>
  <si>
    <t>MICHE Chainring GOLD</t>
  </si>
  <si>
    <t>&lt;iframe src="http://www.rakuten.ne.jp/gold/brotures/spec/miche/advanced_gold.html" frameborder="0" id="spec-content" scrolling="no"&gt;&lt;/iframe&gt;</t>
  </si>
  <si>
    <t>&lt;iframe src="http://www.rakuten.ne.jp/gold/brotures/items/miche/advanced_gold.html" frameborder="0" id="items-col-content" scrolling="no"&gt;&lt;/iframe&gt;</t>
  </si>
  <si>
    <t>http://image.rakuten.co.jp/brotures/cabinet/items/miche/advanced_gold.jpg</t>
  </si>
  <si>
    <t>MICHEChainringGOLD</t>
  </si>
  <si>
    <t>296915-0010002125</t>
  </si>
  <si>
    <t>advanced_red</t>
  </si>
  <si>
    <t>MICHE Chainring RED</t>
  </si>
  <si>
    <t>&lt;iframe src="http://www.rakuten.ne.jp/gold/brotures/spec/miche/advanced_red.html" frameborder="0" id="spec-content" scrolling="no"&gt;&lt;/iframe&gt;</t>
  </si>
  <si>
    <t>&lt;iframe src="http://www.rakuten.ne.jp/gold/brotures/items/miche/advanced_red.html" frameborder="0" id="items-col-content" scrolling="no"&gt;&lt;/iframe&gt;</t>
  </si>
  <si>
    <t>http://image.rakuten.co.jp/brotures/cabinet/items/miche/advanced_red.jpg</t>
  </si>
  <si>
    <t>MICHEChainringRED</t>
  </si>
  <si>
    <t>296915-0010002124</t>
  </si>
  <si>
    <t>advanced_silver</t>
  </si>
  <si>
    <t>MICHE Chainring SILVER</t>
  </si>
  <si>
    <t>&lt;iframe src="http://www.rakuten.ne.jp/gold/brotures/spec/miche/advanced_silver.html" frameborder="0" id="spec-content" scrolling="no"&gt;&lt;/iframe&gt;</t>
  </si>
  <si>
    <t>&lt;iframe src="http://www.rakuten.ne.jp/gold/brotures/items/miche/advanced_silver.html" frameborder="0" id="items-col-content" scrolling="no"&gt;&lt;/iframe&gt;</t>
  </si>
  <si>
    <t>http://image.rakuten.co.jp/brotures/cabinet/items/miche/advanced_silver.jpg</t>
  </si>
  <si>
    <t>MICHEChainringSILVER</t>
  </si>
  <si>
    <t>296915-0010002123</t>
  </si>
  <si>
    <t>dlx</t>
  </si>
  <si>
    <t>EURO-ASIA</t>
  </si>
  <si>
    <t>EURO-ASIA DLX 13~16T</t>
  </si>
  <si>
    <t>DLX</t>
  </si>
  <si>
    <t>13~16T</t>
  </si>
  <si>
    <t>&lt;iframe src="http://www.rakuten.ne.jp/gold/brotures/spec/euro-asia/dlx.html" frameborder="0" id="spec-content" scrolling="no"&gt;&lt;/iframe&gt;</t>
  </si>
  <si>
    <t>&lt;iframe src="http://www.rakuten.ne.jp/gold/brotures/items/euro-asia/dlx.html" frameborder="0" id="items-col-content" scrolling="no"&gt;&lt;/iframe&gt;</t>
  </si>
  <si>
    <t>http://image.rakuten.co.jp/brotures/cabinet/items/euro-asia/dlx.jpg</t>
  </si>
  <si>
    <t>EURO-ASIADLX13~16T</t>
  </si>
  <si>
    <t>296915-0010002105</t>
  </si>
  <si>
    <t>goldmetal</t>
  </si>
  <si>
    <t>EURO-ASIA GOLD MEDAL PRO</t>
  </si>
  <si>
    <t>MEDAL</t>
  </si>
  <si>
    <t>&lt;iframe src="http://www.rakuten.ne.jp/gold/brotures/spec/euro-asia/goldmetal.html" frameborder="0" id="spec-content" scrolling="no"&gt;&lt;/iframe&gt;</t>
  </si>
  <si>
    <t>&lt;iframe src="http://www.rakuten.ne.jp/gold/brotures/items/euro-asia/goldmetal.html" frameborder="0" id="items-col-content" scrolling="no"&gt;&lt;/iframe&gt;</t>
  </si>
  <si>
    <t>http://image.rakuten.co.jp/brotures/cabinet/items/euro-asia/goldmetal.jpg</t>
  </si>
  <si>
    <t>EURO-ASIAGOLDMEDALPRO</t>
  </si>
  <si>
    <t>296915-0010002106</t>
  </si>
  <si>
    <t>grnge_cog</t>
  </si>
  <si>
    <t>grunge フィクスドコグ</t>
  </si>
  <si>
    <t>フィクスドコグ</t>
  </si>
  <si>
    <t>&lt;iframe src="http://www.rakuten.ne.jp/gold/brotures/spec/grunge/grnge_cog.html" frameborder="0" id="spec-content" scrolling="no"&gt;&lt;/iframe&gt;</t>
  </si>
  <si>
    <t>&lt;iframe src="http://www.rakuten.ne.jp/gold/brotures/items/grunge/grnge_cog.html" frameborder="0" id="items-col-content" scrolling="no"&gt;&lt;/iframe&gt;</t>
  </si>
  <si>
    <t>http://image.rakuten.co.jp/brotures/cabinet/items/grunge/grnge_cog.jpg</t>
  </si>
  <si>
    <t>grungeフィクスドコグ</t>
  </si>
  <si>
    <t>296915-0010002544</t>
  </si>
  <si>
    <t>piste_ch_ring</t>
  </si>
  <si>
    <t>MICHE Chainring BLACK</t>
  </si>
  <si>
    <t>&lt;iframe src="http://www.rakuten.ne.jp/gold/brotures/spec/miche/piste_ch_ring.html" frameborder="0" id="spec-content" scrolling="no"&gt;&lt;/iframe&gt;</t>
  </si>
  <si>
    <t>&lt;iframe src="http://www.rakuten.ne.jp/gold/brotures/items/miche/piste_ch_ring.html" frameborder="0" id="items-col-content" scrolling="no"&gt;&lt;/iframe&gt;</t>
  </si>
  <si>
    <t>http://image.rakuten.co.jp/brotures/cabinet/items/miche/piste_ch_ring.jpg</t>
  </si>
  <si>
    <t>MICHEChainringBLACK</t>
  </si>
  <si>
    <t>296915-0010002122</t>
  </si>
  <si>
    <t>soma_cog</t>
  </si>
  <si>
    <t>SOMA トラックコグ</t>
  </si>
  <si>
    <t>トラックコグ</t>
  </si>
  <si>
    <t>&lt;iframe src="http://www.rakuten.ne.jp/gold/brotures/spec2/soma_cog.html" frameborder="0" id="spec-content" scrolling="no"&gt;&lt;/iframe&gt;</t>
  </si>
  <si>
    <t>&lt;iframe src="http://www.rakuten.ne.jp/gold/brotures/items/soma/soma_cog.html" frameborder="0" id="items-col-content" scrolling="no"&gt;&lt;/iframe&gt;</t>
  </si>
  <si>
    <t>http://image.rakuten.co.jp/brotures/cabinet/items/soma/soma_cog.jpg</t>
  </si>
  <si>
    <t>SOMAトラックコグ</t>
  </si>
  <si>
    <t>296915-0010002734</t>
  </si>
  <si>
    <t>sprkt_mc144nc</t>
  </si>
  <si>
    <t>sugino</t>
  </si>
  <si>
    <t>SUGINO MC144NC チェーンリング</t>
  </si>
  <si>
    <t>SUGINO</t>
  </si>
  <si>
    <t>MC144NC</t>
  </si>
  <si>
    <t>チェーンリング</t>
  </si>
  <si>
    <t>&lt;iframe src="http://www.rakuten.ne.jp/gold/brotures/spec2/sprkt_mc144nc.html" frameborder="0" id="spec-content" scrolling="no"&gt;&lt;/iframe&gt;</t>
  </si>
  <si>
    <t>&lt;iframe src="http://www.rakuten.ne.jp/gold/brotures/items/sugino/sprkt_mc144nc.html" frameborder="0" id="items-col-content" scrolling="no"&gt;&lt;/iframe&gt;</t>
  </si>
  <si>
    <t>http://image.rakuten.co.jp/brotures/cabinet/items/sugino/sprkt_mc144nc.jpg</t>
  </si>
  <si>
    <t>SUGINOMC144NCチェーンリング</t>
  </si>
  <si>
    <t>296915-0010002926</t>
  </si>
  <si>
    <t>sprkt_ssg144_bk</t>
  </si>
  <si>
    <t>SUGINO SSG144 チェーンリング BLACK</t>
  </si>
  <si>
    <t>SSG144</t>
  </si>
  <si>
    <t>&lt;iframe src="http://www.rakuten.ne.jp/gold/brotures/spec2/sprkt_ssg144_bk.html" frameborder="0" id="spec-content" scrolling="no"&gt;&lt;/iframe&gt;</t>
  </si>
  <si>
    <t>&lt;iframe src="http://www.rakuten.ne.jp/gold/brotures/items/sugino/sprkt_ssg144_bk.html" frameborder="0" id="items-col-content" scrolling="no"&gt;&lt;/iframe&gt;</t>
  </si>
  <si>
    <t>http://image.rakuten.co.jp/brotures/cabinet/items/sugino/sprkt_ssg144_bk.jpg</t>
  </si>
  <si>
    <t>SUGINOSSG144チェーンリングBLACK</t>
  </si>
  <si>
    <t>296915-0010002927</t>
  </si>
  <si>
    <t>sprkt_ssg144_s</t>
  </si>
  <si>
    <t>SUGINO SSG144 チェーンリング SILVER</t>
  </si>
  <si>
    <t>&lt;iframe src="http://www.rakuten.ne.jp/gold/brotures/spec2/sprkt_ssg144_s.html" frameborder="0" id="spec-content" scrolling="no"&gt;&lt;/iframe&gt;</t>
  </si>
  <si>
    <t>&lt;iframe src="http://www.rakuten.ne.jp/gold/brotures/items/sugino/sprkt_ssg144_s.html" frameborder="0" id="items-col-content" scrolling="no"&gt;&lt;/iframe&gt;</t>
  </si>
  <si>
    <t>http://image.rakuten.co.jp/brotures/cabinet/items/sugino/sprkt_ssg144_s.jpg</t>
  </si>
  <si>
    <t>SUGINOSSG144チェーンリングSILVER</t>
  </si>
  <si>
    <t>296915-0010002928</t>
  </si>
  <si>
    <t>sprkt_super_zen</t>
  </si>
  <si>
    <t>SUGINO スーパーZEN 144</t>
  </si>
  <si>
    <t>スーパーZEN</t>
  </si>
  <si>
    <t>&lt;iframe src="http://www.rakuten.ne.jp/gold/brotures/spec2/sprkt_super_zen.html" frameborder="0" id="spec-content" scrolling="no"&gt;&lt;/iframe&gt;</t>
  </si>
  <si>
    <t>&lt;iframe src="http://www.rakuten.ne.jp/gold/brotures/items/sugino/sprkt_super_zen.html" frameborder="0" id="items-col-content" scrolling="no"&gt;&lt;/iframe&gt;</t>
  </si>
  <si>
    <t>http://image.rakuten.co.jp/brotures/cabinet/items/sugino/sprkt_super_zen.jpg</t>
  </si>
  <si>
    <t>SUGINOスーパーZEN144</t>
  </si>
  <si>
    <t>296915-0010002929</t>
  </si>
  <si>
    <t>sprkt_zen_bk</t>
  </si>
  <si>
    <t>SUGINO ZEN(禅)144 チェーンリング BLACK</t>
  </si>
  <si>
    <t>ZEN(禅)144</t>
  </si>
  <si>
    <t>&lt;iframe src="http://www.rakuten.ne.jp/gold/brotures/spec2/sprkt_zen_bk.html" frameborder="0" id="spec-content" scrolling="no"&gt;&lt;/iframe&gt;</t>
  </si>
  <si>
    <t>&lt;iframe src="http://www.rakuten.ne.jp/gold/brotures/items/sugino/sprkt_zen_bk.html" frameborder="0" id="items-col-content" scrolling="no"&gt;&lt;/iframe&gt;</t>
  </si>
  <si>
    <t>http://image.rakuten.co.jp/brotures/cabinet/items/sugino/sprkt_zen_bk.jpg</t>
  </si>
  <si>
    <t>SUGINOZEN(禅)144チェーンリングBLACK</t>
  </si>
  <si>
    <t>296915-0010002930</t>
  </si>
  <si>
    <t>sprkt_zen_msngr</t>
  </si>
  <si>
    <t>SUGINO ZEN(禅)メッセンジャー</t>
  </si>
  <si>
    <t>ZEN(禅)メッセンジャー</t>
  </si>
  <si>
    <t>&lt;iframe src="http://www.rakuten.ne.jp/gold/brotures/spec2/sprkt_zen_msngr.html" frameborder="0" id="spec-content" scrolling="no"&gt;&lt;/iframe&gt;</t>
  </si>
  <si>
    <t>&lt;iframe src="http://www.rakuten.ne.jp/gold/brotures/items/sugino/sprkt_zen_msngr.html" frameborder="0" id="items-col-content" scrolling="no"&gt;&lt;/iframe&gt;</t>
  </si>
  <si>
    <t>http://image.rakuten.co.jp/brotures/cabinet/items/sugino/sprkt_zen_msngr.jpg</t>
  </si>
  <si>
    <t>SUGINOZEN(禅)メッセンジャー</t>
  </si>
  <si>
    <t>296915-0010002931</t>
  </si>
  <si>
    <t>sprkt_zen_s</t>
  </si>
  <si>
    <t>SUGINO ZEN(禅)144 チェーンリング SILVER</t>
  </si>
  <si>
    <t>&lt;iframe src="http://www.rakuten.ne.jp/gold/brotures/spec2/sprkt_zen_s.html" frameborder="0" id="spec-content" scrolling="no"&gt;&lt;/iframe&gt;</t>
  </si>
  <si>
    <t>&lt;iframe src="http://www.rakuten.ne.jp/gold/brotures/items/sugino/sprkt_zen_s.html" frameborder="0" id="items-col-content" scrolling="no"&gt;&lt;/iframe&gt;</t>
  </si>
  <si>
    <t>http://image.rakuten.co.jp/brotures/cabinet/items/sugino/sprkt_zen_s.jpg</t>
  </si>
  <si>
    <t>SUGINOZEN(禅)144チェーンリングSILVER</t>
  </si>
  <si>
    <t>296915-0010002932</t>
  </si>
  <si>
    <t>superstar</t>
  </si>
  <si>
    <t>EURO-ASIA SUPERSTAR</t>
  </si>
  <si>
    <t>SUPERSTAR</t>
  </si>
  <si>
    <t>&lt;iframe src="http://www.rakuten.ne.jp/gold/brotures/spec/euro-asia/superstar.html" frameborder="0" id="spec-content" scrolling="no"&gt;&lt;/iframe&gt;</t>
  </si>
  <si>
    <t>&lt;iframe src="http://www.rakuten.ne.jp/gold/brotures/items/euro-asia/superstar.html" frameborder="0" id="items-col-content" scrolling="no"&gt;&lt;/iframe&gt;</t>
  </si>
  <si>
    <t>http://image.rakuten.co.jp/brotures/cabinet/items/euro-asia/superstar.jpg</t>
  </si>
  <si>
    <t>EURO-ASIASUPERSTAR</t>
  </si>
  <si>
    <t>296915-0010002107</t>
  </si>
  <si>
    <t>as_007_bk</t>
  </si>
  <si>
    <t>Kalloy</t>
  </si>
  <si>
    <t>Kalloy ASA-105 ロードステム BLACK</t>
  </si>
  <si>
    <t>ASA-105</t>
  </si>
  <si>
    <t>ロードステム</t>
  </si>
  <si>
    <t>&lt;iframe src="http://www.rakuten.ne.jp/gold/brotures/spec/kalloy/as_007_bk.html" frameborder="0" id="spec-content" scrolling="no"&gt;&lt;/iframe&gt;</t>
  </si>
  <si>
    <t>&lt;iframe src="http://www.rakuten.ne.jp/gold/brotures/items/kalloy/as_007_bk.html" frameborder="0" id="items-col-content" scrolling="no"&gt;&lt;/iframe&gt;</t>
  </si>
  <si>
    <t>http://image.rakuten.co.jp/brotures/cabinet/items/kalloy/as_007_bk.jpg</t>
  </si>
  <si>
    <t>KalloyASA-105ロードステムBLACK</t>
  </si>
  <si>
    <t>296915-0010002279</t>
  </si>
  <si>
    <t>as_007_red</t>
  </si>
  <si>
    <t>Kalloy ASA-105 ロードステム RED</t>
  </si>
  <si>
    <t>&lt;iframe src="http://www.rakuten.ne.jp/gold/brotures/spec/kalloy/as_007_red.html" frameborder="0" id="spec-content" scrolling="no"&gt;&lt;/iframe&gt;</t>
  </si>
  <si>
    <t>&lt;iframe src="http://www.rakuten.ne.jp/gold/brotures/items/kalloy/as_007_red.html" frameborder="0" id="items-col-content" scrolling="no"&gt;&lt;/iframe&gt;</t>
  </si>
  <si>
    <t>http://image.rakuten.co.jp/brotures/cabinet/items/kalloy/as_007_red.jpg</t>
  </si>
  <si>
    <t>KalloyASA-105ロードステムRED</t>
  </si>
  <si>
    <t>296915-0010002280</t>
  </si>
  <si>
    <t>as_007_silver</t>
  </si>
  <si>
    <t>Kalloy ASA-105 ロードステム SILVER</t>
  </si>
  <si>
    <t>&lt;iframe src="http://www.rakuten.ne.jp/gold/brotures/spec/kalloy/as_007_silver.html" frameborder="0" id="spec-content" scrolling="no"&gt;&lt;/iframe&gt;</t>
  </si>
  <si>
    <t>&lt;iframe src="http://www.rakuten.ne.jp/gold/brotures/items/kalloy/as_007_silver.html" frameborder="0" id="items-col-content" scrolling="no"&gt;&lt;/iframe&gt;</t>
  </si>
  <si>
    <t>http://image.rakuten.co.jp/brotures/cabinet/items/kalloy/as_007_silver.jpg</t>
  </si>
  <si>
    <t>KalloyASA-105ロードステムSILVER</t>
  </si>
  <si>
    <t>296915-0010002281</t>
  </si>
  <si>
    <t>as_007_wh</t>
  </si>
  <si>
    <t>Kalloy ASA-105 ロードステム WHITE</t>
  </si>
  <si>
    <t>&lt;iframe src="http://www.rakuten.ne.jp/gold/brotures/spec/kalloy/as_007_wh.html" frameborder="0" id="spec-content" scrolling="no"&gt;&lt;/iframe&gt;</t>
  </si>
  <si>
    <t>&lt;iframe src="http://www.rakuten.ne.jp/gold/brotures/items/kalloy/as_007_wh.html" frameborder="0" id="items-col-content" scrolling="no"&gt;&lt;/iframe&gt;</t>
  </si>
  <si>
    <t>http://image.rakuten.co.jp/brotures/cabinet/items/kalloy/as_007_wh.jpg</t>
  </si>
  <si>
    <t>KalloyASA-105ロードステムWHITE</t>
  </si>
  <si>
    <t>296915-0010002282</t>
  </si>
  <si>
    <t>as_158_bk</t>
  </si>
  <si>
    <t>Kalloy ASA-105 MTBステム BLACK</t>
  </si>
  <si>
    <t>MTBステム</t>
  </si>
  <si>
    <t>&lt;iframe src="http://www.rakuten.ne.jp/gold/brotures/spec/kalloy/as_158_bk.html" frameborder="0" id="spec-content" scrolling="no"&gt;&lt;/iframe&gt;</t>
  </si>
  <si>
    <t>&lt;iframe src="http://www.rakuten.ne.jp/gold/brotures/items/kalloy/as_158_bk.html" frameborder="0" id="items-col-content" scrolling="no"&gt;&lt;/iframe&gt;</t>
  </si>
  <si>
    <t>http://image.rakuten.co.jp/brotures/cabinet/items/kalloy/as_158_bk.jpg</t>
  </si>
  <si>
    <t>KalloyASA-105MTBステムBLACK</t>
  </si>
  <si>
    <t>296915-0010002283</t>
  </si>
  <si>
    <t>as_158_silver</t>
  </si>
  <si>
    <t>Kalloy ASA-105 MTBステム SILVER</t>
  </si>
  <si>
    <t>&lt;iframe src="http://www.rakuten.ne.jp/gold/brotures/spec/kalloy/as_158_silver.html" frameborder="0" id="spec-content" scrolling="no"&gt;&lt;/iframe&gt;</t>
  </si>
  <si>
    <t>&lt;iframe src="http://www.rakuten.ne.jp/gold/brotures/items/kalloy/as_158_silver.html" frameborder="0" id="items-col-content" scrolling="no"&gt;&lt;/iframe&gt;</t>
  </si>
  <si>
    <t>http://image.rakuten.co.jp/brotures/cabinet/items/kalloy/as_158_silver.jpg</t>
  </si>
  <si>
    <t>KalloyASA-105MTBステムSILVER</t>
  </si>
  <si>
    <t>296915-0010002284</t>
  </si>
  <si>
    <t>asa_105_bk</t>
  </si>
  <si>
    <t>Kalloy ASA-105 軽量ロードステム BLACK</t>
  </si>
  <si>
    <t>軽量ロードステム</t>
  </si>
  <si>
    <t>&lt;iframe src="http://www.rakuten.ne.jp/gold/brotures/spec/kalloy/asa_105_bk.html" frameborder="0" id="spec-content" scrolling="no"&gt;&lt;/iframe&gt;</t>
  </si>
  <si>
    <t>&lt;iframe src="http://www.rakuten.ne.jp/gold/brotures/items/kalloy/asa_105_bk.html" frameborder="0" id="items-col-content" scrolling="no"&gt;&lt;/iframe&gt;</t>
  </si>
  <si>
    <t>http://image.rakuten.co.jp/brotures/cabinet/items/kalloy/asa_105_bk.jpg</t>
  </si>
  <si>
    <t>KalloyASA-105軽量ロードステムBLACK</t>
  </si>
  <si>
    <t>296915-0010002277</t>
  </si>
  <si>
    <t>asa_105_wh</t>
  </si>
  <si>
    <t>Kalloy ASA-105 軽量ロードステム WHITE</t>
  </si>
  <si>
    <t>&lt;iframe src="http://www.rakuten.ne.jp/gold/brotures/spec/kalloy/asa_105_wh.html" frameborder="0" id="spec-content" scrolling="no"&gt;&lt;/iframe&gt;</t>
  </si>
  <si>
    <t>&lt;iframe src="http://www.rakuten.ne.jp/gold/brotures/items/kalloy/asa_105_wh.html" frameborder="0" id="items-col-content" scrolling="no"&gt;&lt;/iframe&gt;</t>
  </si>
  <si>
    <t>http://image.rakuten.co.jp/brotures/cabinet/items/kalloy/asa_105_wh.jpg</t>
  </si>
  <si>
    <t>KalloyASA-105軽量ロードステムWHITE</t>
  </si>
  <si>
    <t>296915-0010002278</t>
  </si>
  <si>
    <t>dxn_stm_fork</t>
  </si>
  <si>
    <t>Dixna フォーク ステム</t>
  </si>
  <si>
    <t>&lt;iframe src="http://www.rakuten.ne.jp/gold/brotures/spec/dixna/dxn_stm_fork.html" frameborder="0" id="spec-content" scrolling="no"&gt;&lt;/iframe&gt;</t>
  </si>
  <si>
    <t>&lt;iframe src="http://www.rakuten.ne.jp/gold/brotures/items/dixna/dxn_stm_fork.html" frameborder="0" id="items-col-content" scrolling="no"&gt;&lt;/iframe&gt;</t>
  </si>
  <si>
    <t>http://image.rakuten.co.jp/brotures/cabinet/items/dixna/dxn_stm_fork.jpg</t>
  </si>
  <si>
    <t>Dixnaフォークステム</t>
  </si>
  <si>
    <t>296915-0010002535</t>
  </si>
  <si>
    <t>dxn_stm_h_clamp</t>
  </si>
  <si>
    <t>Dixna Hステム クランプ</t>
  </si>
  <si>
    <t>Hステム</t>
  </si>
  <si>
    <t>クランプ</t>
  </si>
  <si>
    <t>&lt;iframe src="http://www.rakuten.ne.jp/gold/brotures/spec/dixna/dxn_stm_h_clamp.html" frameborder="0" id="spec-content" scrolling="no"&gt;&lt;/iframe&gt;</t>
  </si>
  <si>
    <t>&lt;iframe src="http://www.rakuten.ne.jp/gold/brotures/items/dixna/dxn_stm_h_clamp.html" frameborder="0" id="items-col-content" scrolling="no"&gt;&lt;/iframe&gt;</t>
  </si>
  <si>
    <t>http://image.rakuten.co.jp/brotures/cabinet/items/dixna/dxn_stm_h_clamp.jpg</t>
  </si>
  <si>
    <t>DixnaHステムクランプ</t>
  </si>
  <si>
    <t>296915-0010002536</t>
  </si>
  <si>
    <t>dxn_stm_lead</t>
  </si>
  <si>
    <t>Dixna リード ステム</t>
  </si>
  <si>
    <t>リード</t>
  </si>
  <si>
    <t>&lt;iframe src="http://www.rakuten.ne.jp/gold/brotures/spec/dixna/dxn_stm_lead.html" frameborder="0" id="spec-content" scrolling="no"&gt;&lt;/iframe&gt;</t>
  </si>
  <si>
    <t>&lt;iframe src="http://www.rakuten.ne.jp/gold/brotures/items/dixna/dxn_stm_lead.html" frameborder="0" id="items-col-content" scrolling="no"&gt;&lt;/iframe&gt;</t>
  </si>
  <si>
    <t>http://image.rakuten.co.jp/brotures/cabinet/items/dixna/dxn_stm_lead.jpg</t>
  </si>
  <si>
    <t>Dixnaリードステム</t>
  </si>
  <si>
    <t>296915-0010002537</t>
  </si>
  <si>
    <t>dxn_stm_ridgeline</t>
  </si>
  <si>
    <t>Dixna リッジライン ステム</t>
  </si>
  <si>
    <t>リッジライン</t>
  </si>
  <si>
    <t>&lt;iframe src="http://www.rakuten.ne.jp/gold/brotures/spec/dixna/dxn_stm_ridgeline.html" frameborder="0" id="spec-content" scrolling="no"&gt;&lt;/iframe&gt;</t>
  </si>
  <si>
    <t>&lt;iframe src="http://www.rakuten.ne.jp/gold/brotures/items/dixna/dxn_stm_ridgeline.html" frameborder="0" id="items-col-content" scrolling="no"&gt;&lt;/iframe&gt;</t>
  </si>
  <si>
    <t>http://image.rakuten.co.jp/brotures/cabinet/items/dixna/dxn_stm_ridgeline.jpg</t>
  </si>
  <si>
    <t>Dixnaリッジラインステム</t>
  </si>
  <si>
    <t>296915-0010002538</t>
  </si>
  <si>
    <t>dxn_stm_ridgeline_carbon</t>
  </si>
  <si>
    <t>Dixna リッジライン カーボン ステム</t>
  </si>
  <si>
    <t>&lt;iframe src="http://www.rakuten.ne.jp/gold/brotures/spec/dixna/dxn_stm_ridgeline_carbon.html" frameborder="0" id="spec-content" scrolling="no"&gt;&lt;/iframe&gt;</t>
  </si>
  <si>
    <t>&lt;iframe src="http://www.rakuten.ne.jp/gold/brotures/items/dixna/dxn_stm_ridgeline_carbon.html" frameborder="0" id="items-col-content" scrolling="no"&gt;&lt;/iframe&gt;</t>
  </si>
  <si>
    <t>http://image.rakuten.co.jp/brotures/cabinet/items/dixna/dxn_stm_ridgeline_carbon.jpg</t>
  </si>
  <si>
    <t>Dixnaリッジラインカーボンステム</t>
  </si>
  <si>
    <t>296915-0010002539</t>
  </si>
  <si>
    <t>dxn_stm_road_adjust</t>
  </si>
  <si>
    <t>Dixna ロードアジャスト ステム</t>
  </si>
  <si>
    <t>ロードアジャスト</t>
  </si>
  <si>
    <t>&lt;iframe src="http://www.rakuten.ne.jp/gold/brotures/spec/dixna/dxn_stm_road_adjust.html" frameborder="0" id="spec-content" scrolling="no"&gt;&lt;/iframe&gt;</t>
  </si>
  <si>
    <t>&lt;iframe src="http://www.rakuten.ne.jp/gold/brotures/items/dixna/dxn_stm_road_adjust.html" frameborder="0" id="items-col-content" scrolling="no"&gt;&lt;/iframe&gt;</t>
  </si>
  <si>
    <t>http://image.rakuten.co.jp/brotures/cabinet/items/dixna/dxn_stm_road_adjust.jpg</t>
  </si>
  <si>
    <t>Dixnaロードアジャストステム</t>
  </si>
  <si>
    <t>296915-0010002540</t>
  </si>
  <si>
    <t>dxn_stm_s_shape</t>
  </si>
  <si>
    <t>Dixna Sシェイプ ステム</t>
  </si>
  <si>
    <t>Sシェイプ</t>
  </si>
  <si>
    <t>&lt;iframe src="http://www.rakuten.ne.jp/gold/brotures/spec/dixna/dxn_stm_s_shape.html" frameborder="0" id="spec-content" scrolling="no"&gt;&lt;/iframe&gt;</t>
  </si>
  <si>
    <t>&lt;iframe src="http://www.rakuten.ne.jp/gold/brotures/items/dixna/dxn_stm_s_shape.html" frameborder="0" id="items-col-content" scrolling="no"&gt;&lt;/iframe&gt;</t>
  </si>
  <si>
    <t>http://image.rakuten.co.jp/brotures/cabinet/items/dixna/dxn_stm_s_shape.jpg</t>
  </si>
  <si>
    <t>DixnaSシェイプステム</t>
  </si>
  <si>
    <t>296915-0010002542</t>
  </si>
  <si>
    <t>dxn_stm_v_shape</t>
  </si>
  <si>
    <t>Dixna Vシェイプ ステム</t>
  </si>
  <si>
    <t>Vシェイプ</t>
  </si>
  <si>
    <t>&lt;iframe src="http://www.rakuten.ne.jp/gold/brotures/spec/dixna/dxn_stm_v_shape.html" frameborder="0" id="spec-content" scrolling="no"&gt;&lt;/iframe&gt;</t>
  </si>
  <si>
    <t>&lt;iframe src="http://www.rakuten.ne.jp/gold/brotures/items/dixna/dxn_stm_v_shape.html" frameborder="0" id="items-col-content" scrolling="no"&gt;&lt;/iframe&gt;</t>
  </si>
  <si>
    <t>http://image.rakuten.co.jp/brotures/cabinet/items/dixna/dxn_stm_v_shape.jpg</t>
  </si>
  <si>
    <t>DixnaVシェイプステム</t>
  </si>
  <si>
    <t>296915-0010002543</t>
  </si>
  <si>
    <t>has_101a</t>
  </si>
  <si>
    <t>TRIGON カーボンステム</t>
  </si>
  <si>
    <t>カーボンステム</t>
  </si>
  <si>
    <t>&lt;iframe src="http://www.rakuten.ne.jp/gold/brotures/spec/trigon/has_101a.html" frameborder="0" id="spec-content" scrolling="no"&gt;&lt;/iframe&gt;</t>
  </si>
  <si>
    <t>&lt;iframe src="http://www.rakuten.ne.jp/gold/brotures/items/trigon/has_101a.html" frameborder="0" id="items-col-content" scrolling="no"&gt;&lt;/iframe&gt;</t>
  </si>
  <si>
    <t>http://image.rakuten.co.jp/brotures/cabinet/items/trigon/has_101a.jpg</t>
  </si>
  <si>
    <t>TRIGONカーボンステム</t>
  </si>
  <si>
    <t>296915-0010002227</t>
  </si>
  <si>
    <t>hdst_mtc-04</t>
  </si>
  <si>
    <t>NITTO MTC-04 コラム</t>
  </si>
  <si>
    <t>MTC-04</t>
  </si>
  <si>
    <t>コラム</t>
  </si>
  <si>
    <t>&lt;iframe src="http://www.rakuten.ne.jp/gold/brotures/spec2/hdst_mtc-04.html" frameborder="0" id="spec-content" scrolling="no"&gt;&lt;/iframe&gt;</t>
  </si>
  <si>
    <t>&lt;iframe src="http://www.rakuten.ne.jp/gold/brotures/items/nitto/hdst_mtc-04.html" frameborder="0" id="items-col-content" scrolling="no"&gt;&lt;/iframe&gt;</t>
  </si>
  <si>
    <t>http://image.rakuten.co.jp/brotures/cabinet/items/nitto/hdst_mtc-04.jpg</t>
  </si>
  <si>
    <t>NITTOMTC-04コラム</t>
  </si>
  <si>
    <t>296915-0010002853</t>
  </si>
  <si>
    <t>hdst_mtc-05</t>
  </si>
  <si>
    <t>NITTO MTC-05 コラム</t>
  </si>
  <si>
    <t>MTC-05</t>
  </si>
  <si>
    <t>&lt;iframe src="http://www.rakuten.ne.jp/gold/brotures/spec2/hdst_mtc-05.html" frameborder="0" id="spec-content" scrolling="no"&gt;&lt;/iframe&gt;</t>
  </si>
  <si>
    <t>&lt;iframe src="http://www.rakuten.ne.jp/gold/brotures/items/nitto/hdst_mtc-05.html" frameborder="0" id="items-col-content" scrolling="no"&gt;&lt;/iframe&gt;</t>
  </si>
  <si>
    <t>http://image.rakuten.co.jp/brotures/cabinet/items/nitto/hdst_mtc-05.jpg</t>
  </si>
  <si>
    <t>NITTOMTC-05コラム</t>
  </si>
  <si>
    <t>296915-0010002854</t>
  </si>
  <si>
    <t>hs_103_110</t>
  </si>
  <si>
    <t>TRIGON カーボンアルミステム</t>
  </si>
  <si>
    <t>カーボンアルミステム</t>
  </si>
  <si>
    <t>&lt;iframe src="http://www.rakuten.ne.jp/gold/brotures/spec/trigon/hs_103_110.html" frameborder="0" id="spec-content" scrolling="no"&gt;&lt;/iframe&gt;</t>
  </si>
  <si>
    <t>&lt;iframe src="http://www.rakuten.ne.jp/gold/brotures/items/trigon/hs_103_110.html" frameborder="0" id="items-col-content" scrolling="no"&gt;&lt;/iframe&gt;</t>
  </si>
  <si>
    <t>http://image.rakuten.co.jp/brotures/cabinet/items/trigon/hs_103_110.jpg</t>
  </si>
  <si>
    <t>TRIGONカーボンアルミステム</t>
  </si>
  <si>
    <t>296915-0010002231</t>
  </si>
  <si>
    <t>obs_stem_77</t>
  </si>
  <si>
    <t>OnebyESU 77ステム</t>
  </si>
  <si>
    <t>77ステム</t>
  </si>
  <si>
    <t>&lt;iframe src="http://www.rakuten.ne.jp/gold/brotures/spec/onebyesu/obs_stem_77.html" frameborder="0" id="spec-content" scrolling="no"&gt;&lt;/iframe&gt;</t>
  </si>
  <si>
    <t>&lt;iframe src="http://www.rakuten.ne.jp/gold/brotures/items/onebyesu/obs_stem_77.html" frameborder="0" id="items-col-content" scrolling="no"&gt;&lt;/iframe&gt;</t>
  </si>
  <si>
    <t>http://image.rakuten.co.jp/brotures/cabinet/items/onebyesu/obs_stem_77.jpg</t>
  </si>
  <si>
    <t>OnebyESU77ステム</t>
  </si>
  <si>
    <t>296915-0010002498</t>
  </si>
  <si>
    <t>obs_stem_gentle</t>
  </si>
  <si>
    <t>OnebyESU ジェントルステム</t>
  </si>
  <si>
    <t>ジェントルステム</t>
  </si>
  <si>
    <t>&lt;iframe src="http://www.rakuten.ne.jp/gold/brotures/spec/onebyesu/obs_stem_gentle.html" frameborder="0" id="spec-content" scrolling="no"&gt;&lt;/iframe&gt;</t>
  </si>
  <si>
    <t>&lt;iframe src="http://www.rakuten.ne.jp/gold/brotures/items/onebyesu/obs_stem_gentle.html" frameborder="0" id="items-col-content" scrolling="no"&gt;&lt;/iframe&gt;</t>
  </si>
  <si>
    <t>http://image.rakuten.co.jp/brotures/cabinet/items/onebyesu/obs_stem_gentle.jpg</t>
  </si>
  <si>
    <t>OnebyESUジェントルステム</t>
  </si>
  <si>
    <t>296915-0010002499</t>
  </si>
  <si>
    <t>sp_stainless_sim</t>
  </si>
  <si>
    <t>NITTO ステンレスシム</t>
  </si>
  <si>
    <t>ステンレスシム</t>
  </si>
  <si>
    <t>&lt;iframe src="http://www.rakuten.ne.jp/gold/brotures/spec2/sp_stainless_sim.html" frameborder="0" id="spec-content" scrolling="no"&gt;&lt;/iframe&gt;</t>
  </si>
  <si>
    <t>&lt;iframe src="http://www.rakuten.ne.jp/gold/brotures/items/nitto/sp_stainless_sim.html" frameborder="0" id="items-col-content" scrolling="no"&gt;&lt;/iframe&gt;</t>
  </si>
  <si>
    <t>http://image.rakuten.co.jp/brotures/cabinet/items/nitto/sp_stainless_sim.jpg</t>
  </si>
  <si>
    <t>NITTOステンレスシム</t>
  </si>
  <si>
    <t>296915-0010002887</t>
  </si>
  <si>
    <t>stm_4axis</t>
  </si>
  <si>
    <t>RITCHEY WCS 4AXIS ステム</t>
  </si>
  <si>
    <t>4AXIS</t>
  </si>
  <si>
    <t>&lt;iframe src="http://www.rakuten.ne.jp/gold/brotures/spec2/stm_4axis.html" frameborder="0" id="spec-content" scrolling="no"&gt;&lt;/iframe&gt;</t>
  </si>
  <si>
    <t>&lt;iframe src="http://www.rakuten.ne.jp/gold/brotures/items/ritchey/stm_4axis.html" frameborder="0" id="items-col-content" scrolling="no"&gt;&lt;/iframe&gt;</t>
  </si>
  <si>
    <t>http://image.rakuten.co.jp/brotures/cabinet/items/ritchey/stm_4axis.jpg</t>
  </si>
  <si>
    <t>RITCHEYWCS4AXISステム</t>
  </si>
  <si>
    <t>296915-0010002687</t>
  </si>
  <si>
    <t>stm_4axis44_bk</t>
  </si>
  <si>
    <t>RITCHEY WCS 4AXIS 44 ステム BLACK</t>
  </si>
  <si>
    <t>&lt;iframe src="http://www.rakuten.ne.jp/gold/brotures/spec2/stm_4axis44_bk.html" frameborder="0" id="spec-content" scrolling="no"&gt;&lt;/iframe&gt;</t>
  </si>
  <si>
    <t>&lt;iframe src="http://www.rakuten.ne.jp/gold/brotures/items/ritchey/stm_4axis44_bk.html" frameborder="0" id="items-col-content" scrolling="no"&gt;&lt;/iframe&gt;</t>
  </si>
  <si>
    <t>http://image.rakuten.co.jp/brotures/cabinet/items/ritchey/stm_4axis44_bk.jpg</t>
  </si>
  <si>
    <t>RITCHEYWCS4AXIS44ステムBLACK</t>
  </si>
  <si>
    <t>296915-0010002688</t>
  </si>
  <si>
    <t>stm_4axis_clsc</t>
  </si>
  <si>
    <t>RITCHEY 4AXIS CLASSIC</t>
  </si>
  <si>
    <t>CLASSIC</t>
  </si>
  <si>
    <t>&lt;iframe src="http://www.rakuten.ne.jp/gold/brotures/spec2/stm_4axis_clsc.html" frameborder="0" id="spec-content" scrolling="no"&gt;&lt;/iframe&gt;</t>
  </si>
  <si>
    <t>&lt;iframe src="http://www.rakuten.ne.jp/gold/brotures/items/ritchey/stm_4axis_clsc.html" frameborder="0" id="items-col-content" scrolling="no"&gt;&lt;/iframe&gt;</t>
  </si>
  <si>
    <t>http://image.rakuten.co.jp/brotures/cabinet/items/ritchey/stm_4axis_clsc.jpg</t>
  </si>
  <si>
    <t>RITCHEY4AXISCLASSIC</t>
  </si>
  <si>
    <t>296915-0010002689</t>
  </si>
  <si>
    <t>stm_66</t>
  </si>
  <si>
    <t>grunge 66 ステム</t>
  </si>
  <si>
    <t>&lt;iframe src="http://www.rakuten.ne.jp/gold/brotures/spec/grunge/stm_66.html" frameborder="0" id="spec-content" scrolling="no"&gt;&lt;/iframe&gt;</t>
  </si>
  <si>
    <t>&lt;iframe src="http://www.rakuten.ne.jp/gold/brotures/items/grunge/stm_66.html" frameborder="0" id="items-col-content" scrolling="no"&gt;&lt;/iframe&gt;</t>
  </si>
  <si>
    <t>http://image.rakuten.co.jp/brotures/cabinet/items/grunge/stm_66.jpg</t>
  </si>
  <si>
    <t>grunge66ステム</t>
  </si>
  <si>
    <t>296915-0010002598</t>
  </si>
  <si>
    <t>stm_ajustable</t>
  </si>
  <si>
    <t>RITCHEY アジャスタブル ステム</t>
  </si>
  <si>
    <t>アジャスタブル</t>
  </si>
  <si>
    <t>&lt;iframe src="http://www.rakuten.ne.jp/gold/brotures/spec2/stm_ajustable.html" frameborder="0" id="spec-content" scrolling="no"&gt;&lt;/iframe&gt;</t>
  </si>
  <si>
    <t>&lt;iframe src="http://www.rakuten.ne.jp/gold/brotures/items/ritchey/stm_ajustable.html" frameborder="0" id="items-col-content" scrolling="no"&gt;&lt;/iframe&gt;</t>
  </si>
  <si>
    <t>http://image.rakuten.co.jp/brotures/cabinet/items/ritchey/stm_ajustable.jpg</t>
  </si>
  <si>
    <t>RITCHEYアジャスタブルステム</t>
  </si>
  <si>
    <t>296915-0010002690</t>
  </si>
  <si>
    <t>stm_b33</t>
  </si>
  <si>
    <t>KCNC B33</t>
  </si>
  <si>
    <t>B33</t>
  </si>
  <si>
    <t>&lt;iframe src="http://www.rakuten.ne.jp/gold/brotures/spec2/stm_b33.html" frameborder="0" id="spec-content" scrolling="no"&gt;&lt;/iframe&gt;</t>
  </si>
  <si>
    <t>&lt;iframe src="http://www.rakuten.ne.jp/gold/brotures/items/kcnc/stm_b33.html" frameborder="0" id="items-col-content" scrolling="no"&gt;&lt;/iframe&gt;</t>
  </si>
  <si>
    <t>http://image.rakuten.co.jp/brotures/cabinet/items/kcnc/stm_b33.jpg</t>
  </si>
  <si>
    <t>KCNCB33</t>
  </si>
  <si>
    <t>296915-0010003138</t>
  </si>
  <si>
    <t>stm_b34</t>
  </si>
  <si>
    <t>KCNC B34</t>
  </si>
  <si>
    <t>B34</t>
  </si>
  <si>
    <t>&lt;iframe src="http://www.rakuten.ne.jp/gold/brotures/spec2/stm_b34.html" frameborder="0" id="spec-content" scrolling="no"&gt;&lt;/iframe&gt;</t>
  </si>
  <si>
    <t>&lt;iframe src="http://www.rakuten.ne.jp/gold/brotures/items/kcnc/stm_b34.html" frameborder="0" id="items-col-content" scrolling="no"&gt;&lt;/iframe&gt;</t>
  </si>
  <si>
    <t>http://image.rakuten.co.jp/brotures/cabinet/items/kcnc/stm_b34.jpg</t>
  </si>
  <si>
    <t>KCNCB34</t>
  </si>
  <si>
    <t>296915-0010003139</t>
  </si>
  <si>
    <t>stm_c260_bk</t>
  </si>
  <si>
    <t>RITCHEY WCS C260 ステム BLACK</t>
  </si>
  <si>
    <t>C260</t>
  </si>
  <si>
    <t>&lt;iframe src="http://www.rakuten.ne.jp/gold/brotures/spec2/stm_c260_bk.html" frameborder="0" id="spec-content" scrolling="no"&gt;&lt;/iframe&gt;</t>
  </si>
  <si>
    <t>&lt;iframe src="http://www.rakuten.ne.jp/gold/brotures/items/ritchey/stm_c260_bk.html" frameborder="0" id="items-col-content" scrolling="no"&gt;&lt;/iframe&gt;</t>
  </si>
  <si>
    <t>http://image.rakuten.co.jp/brotures/cabinet/items/ritchey/stm_c260_bk.jpg</t>
  </si>
  <si>
    <t>RITCHEYWCSC260ステムBLACK</t>
  </si>
  <si>
    <t>296915-0010002691</t>
  </si>
  <si>
    <t>stm_c260_red</t>
  </si>
  <si>
    <t>RITCHEY WCS C260 ステム RED</t>
  </si>
  <si>
    <t>&lt;iframe src="http://www.rakuten.ne.jp/gold/brotures/spec2/stm_c260_red.html" frameborder="0" id="spec-content" scrolling="no"&gt;&lt;/iframe&gt;</t>
  </si>
  <si>
    <t>&lt;iframe src="http://www.rakuten.ne.jp/gold/brotures/items/ritchey/stm_c260_red.html" frameborder="0" id="items-col-content" scrolling="no"&gt;&lt;/iframe&gt;</t>
  </si>
  <si>
    <t>http://image.rakuten.co.jp/brotures/cabinet/items/ritchey/stm_c260_red.jpg</t>
  </si>
  <si>
    <t>RITCHEYWCSC260ステムRED</t>
  </si>
  <si>
    <t>296915-0010002692</t>
  </si>
  <si>
    <t>stm_c260_wh</t>
  </si>
  <si>
    <t>RITCHEY WCS C260 ステム WHITE</t>
  </si>
  <si>
    <t>&lt;iframe src="http://www.rakuten.ne.jp/gold/brotures/spec2/stm_c260_wh.html" frameborder="0" id="spec-content" scrolling="no"&gt;&lt;/iframe&gt;</t>
  </si>
  <si>
    <t>&lt;iframe src="http://www.rakuten.ne.jp/gold/brotures/items/ritchey/stm_c260_wh.html" frameborder="0" id="items-col-content" scrolling="no"&gt;&lt;/iframe&gt;</t>
  </si>
  <si>
    <t>http://image.rakuten.co.jp/brotures/cabinet/items/ritchey/stm_c260_wh.jpg</t>
  </si>
  <si>
    <t>RITCHEYWCSC260ステムWHITE</t>
  </si>
  <si>
    <t>296915-0010002693</t>
  </si>
  <si>
    <t>stm_c_4axis</t>
  </si>
  <si>
    <t>RITCHEY WCS カーボン 4AXIS ステム</t>
  </si>
  <si>
    <t>&lt;iframe src="http://www.rakuten.ne.jp/gold/brotures/spec2/stm_c_4axis.html" frameborder="0" id="spec-content" scrolling="no"&gt;&lt;/iframe&gt;</t>
  </si>
  <si>
    <t>&lt;iframe src="http://www.rakuten.ne.jp/gold/brotures/items/ritchey/stm_c_4axis.html" frameborder="0" id="items-col-content" scrolling="no"&gt;&lt;/iframe&gt;</t>
  </si>
  <si>
    <t>http://image.rakuten.co.jp/brotures/cabinet/items/ritchey/stm_c_4axis.jpg</t>
  </si>
  <si>
    <t>RITCHEYWCSカーボン4AXISステム</t>
  </si>
  <si>
    <t>296915-0010002696</t>
  </si>
  <si>
    <t>stm_clistem</t>
  </si>
  <si>
    <t>NITTO クリステム３</t>
  </si>
  <si>
    <t>クリステム３</t>
  </si>
  <si>
    <t>&lt;iframe src="http://www.rakuten.ne.jp/gold/brotures/spec2/stm_clistem.html" frameborder="0" id="spec-content" scrolling="no"&gt;&lt;/iframe&gt;</t>
  </si>
  <si>
    <t>&lt;iframe src="http://www.rakuten.ne.jp/gold/brotures/items/nitto/stm_clistem.html" frameborder="0" id="items-col-content" scrolling="no"&gt;&lt;/iframe&gt;</t>
  </si>
  <si>
    <t>http://image.rakuten.co.jp/brotures/cabinet/items/nitto/stm_clistem.jpg</t>
  </si>
  <si>
    <t>NITTOクリステム３</t>
  </si>
  <si>
    <t>296915-0010002888</t>
  </si>
  <si>
    <t>stm_cmp_4axis_bk</t>
  </si>
  <si>
    <t>RITCHEY COMP 4AXIS ステム BLACK</t>
  </si>
  <si>
    <t>&lt;iframe src="http://www.rakuten.ne.jp/gold/brotures/spec2/stm_cmp_4axis_bk.html" frameborder="0" id="spec-content" scrolling="no"&gt;&lt;/iframe&gt;</t>
  </si>
  <si>
    <t>&lt;iframe src="http://www.rakuten.ne.jp/gold/brotures/items/ritchey/stm_cmp_4axis_bk.html" frameborder="0" id="items-col-content" scrolling="no"&gt;&lt;/iframe&gt;</t>
  </si>
  <si>
    <t>http://image.rakuten.co.jp/brotures/cabinet/items/ritchey/stm_cmp_4axis_bk.jpg</t>
  </si>
  <si>
    <t>RITCHEYCOMP4AXISステムBLACK</t>
  </si>
  <si>
    <t>296915-0010002694</t>
  </si>
  <si>
    <t>stm_cmp_4axis_wh</t>
  </si>
  <si>
    <t>RITCHEY COMP 4AXIS ステム WHITE</t>
  </si>
  <si>
    <t>&lt;iframe src="http://www.rakuten.ne.jp/gold/brotures/spec2/stm_cmp_4axis_wh.html" frameborder="0" id="spec-content" scrolling="no"&gt;&lt;/iframe&gt;</t>
  </si>
  <si>
    <t>&lt;iframe src="http://www.rakuten.ne.jp/gold/brotures/items/ritchey/stm_cmp_4axis_wh.html" frameborder="0" id="items-col-content" scrolling="no"&gt;&lt;/iframe&gt;</t>
  </si>
  <si>
    <t>http://image.rakuten.co.jp/brotures/cabinet/items/ritchey/stm_cmp_4axis_wh.jpg</t>
  </si>
  <si>
    <t>RITCHEYCOMP4AXISステムWHITE</t>
  </si>
  <si>
    <t>296915-0010002695</t>
  </si>
  <si>
    <t>stm_craft2</t>
  </si>
  <si>
    <t>NITTO クラフト２</t>
  </si>
  <si>
    <t>クラフト２</t>
  </si>
  <si>
    <t>&lt;iframe src="http://www.rakuten.ne.jp/gold/brotures/spec2/stm_craft2.html" frameborder="0" id="spec-content" scrolling="no"&gt;&lt;/iframe&gt;</t>
  </si>
  <si>
    <t>&lt;iframe src="http://www.rakuten.ne.jp/gold/brotures/items/nitto/stm_craft2.html" frameborder="0" id="items-col-content" scrolling="no"&gt;&lt;/iframe&gt;</t>
  </si>
  <si>
    <t>http://image.rakuten.co.jp/brotures/cabinet/items/nitto/stm_craft2.jpg</t>
  </si>
  <si>
    <t>NITTOクラフト２</t>
  </si>
  <si>
    <t>296915-0010002889</t>
  </si>
  <si>
    <t>stm_dh_bk</t>
  </si>
  <si>
    <t>grunge DH ステム BLACK</t>
  </si>
  <si>
    <t>&lt;iframe src="http://www.rakuten.ne.jp/gold/brotures/spec/grunge/stm_dh_bk.html" frameborder="0" id="spec-content" scrolling="no"&gt;&lt;/iframe&gt;</t>
  </si>
  <si>
    <t>&lt;iframe src="http://www.rakuten.ne.jp/gold/brotures/items/grunge/stm_dh_bk.html" frameborder="0" id="items-col-content" scrolling="no"&gt;&lt;/iframe&gt;</t>
  </si>
  <si>
    <t>http://image.rakuten.co.jp/brotures/cabinet/items/grunge/stm_dh_bk.jpg</t>
  </si>
  <si>
    <t>grungeDHステムBLACK</t>
  </si>
  <si>
    <t>296915-0010002599</t>
  </si>
  <si>
    <t>stm_dh_gold</t>
  </si>
  <si>
    <t>grunge DH ステム GOLD</t>
  </si>
  <si>
    <t>&lt;iframe src="http://www.rakuten.ne.jp/gold/brotures/spec/grunge/stm_dh_gold.html" frameborder="0" id="spec-content" scrolling="no"&gt;&lt;/iframe&gt;</t>
  </si>
  <si>
    <t>&lt;iframe src="http://www.rakuten.ne.jp/gold/brotures/items/grunge/stm_dh_gold.html" frameborder="0" id="items-col-content" scrolling="no"&gt;&lt;/iframe&gt;</t>
  </si>
  <si>
    <t>http://image.rakuten.co.jp/brotures/cabinet/items/grunge/stm_dh_gold.jpg</t>
  </si>
  <si>
    <t>grungeDHステムGOLD</t>
  </si>
  <si>
    <t>296915-0010002600</t>
  </si>
  <si>
    <t>stm_dh_s</t>
  </si>
  <si>
    <t>grunge DH ステム SILVER</t>
  </si>
  <si>
    <t>&lt;iframe src="http://www.rakuten.ne.jp/gold/brotures/spec/grunge/stm_dh_s.html" frameborder="0" id="spec-content" scrolling="no"&gt;&lt;/iframe&gt;</t>
  </si>
  <si>
    <t>&lt;iframe src="http://www.rakuten.ne.jp/gold/brotures/items/grunge/stm_dh_s.html" frameborder="0" id="items-col-content" scrolling="no"&gt;&lt;/iframe&gt;</t>
  </si>
  <si>
    <t>http://image.rakuten.co.jp/brotures/cabinet/items/grunge/stm_dh_s.jpg</t>
  </si>
  <si>
    <t>grungeDHステムSILVER</t>
  </si>
  <si>
    <t>296915-0010002601</t>
  </si>
  <si>
    <t>stm_dh_wh</t>
  </si>
  <si>
    <t>grunge DH ステム WHITE</t>
  </si>
  <si>
    <t>&lt;iframe src="http://www.rakuten.ne.jp/gold/brotures/spec/grunge/stm_dh_wh.html" frameborder="0" id="spec-content" scrolling="no"&gt;&lt;/iframe&gt;</t>
  </si>
  <si>
    <t>&lt;iframe src="http://www.rakuten.ne.jp/gold/brotures/items/grunge/stm_dh_wh.html" frameborder="0" id="items-col-content" scrolling="no"&gt;&lt;/iframe&gt;</t>
  </si>
  <si>
    <t>http://image.rakuten.co.jp/brotures/cabinet/items/grunge/stm_dh_wh.jpg</t>
  </si>
  <si>
    <t>grungeDHステムWHITE</t>
  </si>
  <si>
    <t>296915-0010002602</t>
  </si>
  <si>
    <t>stm_dhpro</t>
  </si>
  <si>
    <t>KCNC DH-PRO</t>
  </si>
  <si>
    <t>DH-PRO</t>
  </si>
  <si>
    <t>&lt;iframe src="http://www.rakuten.ne.jp/gold/brotures/spec2/stm_dhpro.html" frameborder="0" id="spec-content" scrolling="no"&gt;&lt;/iframe&gt;</t>
  </si>
  <si>
    <t>&lt;iframe src="http://www.rakuten.ne.jp/gold/brotures/items/kcnc/stm_dhpro.html" frameborder="0" id="items-col-content" scrolling="no"&gt;&lt;/iframe&gt;</t>
  </si>
  <si>
    <t>http://image.rakuten.co.jp/brotures/cabinet/items/kcnc/stm_dhpro.jpg</t>
  </si>
  <si>
    <t>KCNCDH-PRO</t>
  </si>
  <si>
    <t>296915-0010003140</t>
  </si>
  <si>
    <t>stm_flyride</t>
  </si>
  <si>
    <t>KCNC FLY RIDE</t>
  </si>
  <si>
    <t>FLY</t>
  </si>
  <si>
    <t>RIDE</t>
  </si>
  <si>
    <t>&lt;iframe src="http://www.rakuten.ne.jp/gold/brotures/spec2/stm_flyride.html" frameborder="0" id="spec-content" scrolling="no"&gt;&lt;/iframe&gt;</t>
  </si>
  <si>
    <t>&lt;iframe src="http://www.rakuten.ne.jp/gold/brotures/items/kcnc/stm_flyride.html" frameborder="0" id="items-col-content" scrolling="no"&gt;&lt;/iframe&gt;</t>
  </si>
  <si>
    <t>http://image.rakuten.co.jp/brotures/cabinet/items/kcnc/stm_flyride.jpg</t>
  </si>
  <si>
    <t>KCNCFLYRIDE</t>
  </si>
  <si>
    <t>296915-0010003141</t>
  </si>
  <si>
    <t>stm_freeride</t>
  </si>
  <si>
    <t>KCNC FREERIDE</t>
  </si>
  <si>
    <t>FREERIDE</t>
  </si>
  <si>
    <t>&lt;iframe src="http://www.rakuten.ne.jp/gold/brotures/spec2/stm_freeride.html" frameborder="0" id="spec-content" scrolling="no"&gt;&lt;/iframe&gt;</t>
  </si>
  <si>
    <t>&lt;iframe src="http://www.rakuten.ne.jp/gold/brotures/items/kcnc/stm_freeride.html" frameborder="0" id="items-col-content" scrolling="no"&gt;&lt;/iframe&gt;</t>
  </si>
  <si>
    <t>http://image.rakuten.co.jp/brotures/cabinet/items/kcnc/stm_freeride.jpg</t>
  </si>
  <si>
    <t>KCNCFREERIDE</t>
  </si>
  <si>
    <t>296915-0010003142</t>
  </si>
  <si>
    <t>stm_lug</t>
  </si>
  <si>
    <t>NITTO ラグステム</t>
  </si>
  <si>
    <t>ラグステム</t>
  </si>
  <si>
    <t>&lt;iframe src="http://www.rakuten.ne.jp/gold/brotures/spec2/stm_lug.html" frameborder="0" id="spec-content" scrolling="no"&gt;&lt;/iframe&gt;</t>
  </si>
  <si>
    <t>&lt;iframe src="http://www.rakuten.ne.jp/gold/brotures/items/nitto/stm_lug.html" frameborder="0" id="items-col-content" scrolling="no"&gt;&lt;/iframe&gt;</t>
  </si>
  <si>
    <t>http://image.rakuten.co.jp/brotures/cabinet/items/nitto/stm_lug.jpg</t>
  </si>
  <si>
    <t>NITTOラグステム</t>
  </si>
  <si>
    <t>296915-0010002890</t>
  </si>
  <si>
    <t>stm_lugthreadless</t>
  </si>
  <si>
    <t>NITTO ラグスレッドレス</t>
  </si>
  <si>
    <t>ラグスレッドレス</t>
  </si>
  <si>
    <t>&lt;iframe src="http://www.rakuten.ne.jp/gold/brotures/spec2/stm_lugthreadless.html" frameborder="0" id="spec-content" scrolling="no"&gt;&lt;/iframe&gt;</t>
  </si>
  <si>
    <t>&lt;iframe src="http://www.rakuten.ne.jp/gold/brotures/items/nitto/stm_lugthreadless.html" frameborder="0" id="items-col-content" scrolling="no"&gt;&lt;/iframe&gt;</t>
  </si>
  <si>
    <t>http://image.rakuten.co.jp/brotures/cabinet/items/nitto/stm_lugthreadless.jpg</t>
  </si>
  <si>
    <t>NITTOラグスレッドレス</t>
  </si>
  <si>
    <t>296915-0010002891</t>
  </si>
  <si>
    <t>stm_mt-10-100</t>
  </si>
  <si>
    <t>NITTO MT-10-100DX</t>
  </si>
  <si>
    <t>MT-10-100DX</t>
  </si>
  <si>
    <t>&lt;iframe src="http://www.rakuten.ne.jp/gold/brotures/spec2/stm_mt-10-100.html" frameborder="0" id="spec-content" scrolling="no"&gt;&lt;/iframe&gt;</t>
  </si>
  <si>
    <t>&lt;iframe src="http://www.rakuten.ne.jp/gold/brotures/items/nitto/stm_mt-10-100.html" frameborder="0" id="items-col-content" scrolling="no"&gt;&lt;/iframe&gt;</t>
  </si>
  <si>
    <t>http://image.rakuten.co.jp/brotures/cabinet/items/nitto/stm_mt-10-100.jpg</t>
  </si>
  <si>
    <t>NITTOMT-10-100DX</t>
  </si>
  <si>
    <t>296915-0010002892</t>
  </si>
  <si>
    <t>stm_mt-10-80</t>
  </si>
  <si>
    <t>NITTO MT-10-80DX</t>
  </si>
  <si>
    <t>MT-10-80DX</t>
  </si>
  <si>
    <t>&lt;iframe src="http://www.rakuten.ne.jp/gold/brotures/spec2/stm_mt-10-80.html" frameborder="0" id="spec-content" scrolling="no"&gt;&lt;/iframe&gt;</t>
  </si>
  <si>
    <t>&lt;iframe src="http://www.rakuten.ne.jp/gold/brotures/items/nitto/stm_mt-10-80.html" frameborder="0" id="items-col-content" scrolling="no"&gt;&lt;/iframe&gt;</t>
  </si>
  <si>
    <t>http://image.rakuten.co.jp/brotures/cabinet/items/nitto/stm_mt-10-80.jpg</t>
  </si>
  <si>
    <t>NITTOMT-10-80DX</t>
  </si>
  <si>
    <t>296915-0010002893</t>
  </si>
  <si>
    <t>stm_mt-2</t>
  </si>
  <si>
    <t>NITTO MT-2 ステム</t>
  </si>
  <si>
    <t>MT-2</t>
  </si>
  <si>
    <t>&lt;iframe src="http://www.rakuten.ne.jp/gold/brotures/spec2/stm_mt-2.html" frameborder="0" id="spec-content" scrolling="no"&gt;&lt;/iframe&gt;</t>
  </si>
  <si>
    <t>&lt;iframe src="http://www.rakuten.ne.jp/gold/brotures/items/nitto/stm_mt-2.html" frameborder="0" id="items-col-content" scrolling="no"&gt;&lt;/iframe&gt;</t>
  </si>
  <si>
    <t>http://image.rakuten.co.jp/brotures/cabinet/items/nitto/stm_mt-2.jpg</t>
  </si>
  <si>
    <t>NITTOMT-2ステム</t>
  </si>
  <si>
    <t>296915-0010002894</t>
  </si>
  <si>
    <t>stm_njpro</t>
  </si>
  <si>
    <t>NITTO NJ PRO AA ステム</t>
  </si>
  <si>
    <t>NJ</t>
  </si>
  <si>
    <t>AA</t>
  </si>
  <si>
    <t>&lt;iframe src="http://www.rakuten.ne.jp/gold/brotures/spec2/stm_njpro.html" frameborder="0" id="spec-content" scrolling="no"&gt;&lt;/iframe&gt;</t>
  </si>
  <si>
    <t>&lt;iframe src="http://www.rakuten.ne.jp/gold/brotures/items/nitto/stm_njpro.html" frameborder="0" id="items-col-content" scrolling="no"&gt;&lt;/iframe&gt;</t>
  </si>
  <si>
    <t>http://image.rakuten.co.jp/brotures/cabinet/items/nitto/stm_njpro.jpg</t>
  </si>
  <si>
    <t>NITTONJPROAAステム</t>
  </si>
  <si>
    <t>296915-0010002895</t>
  </si>
  <si>
    <t>stm_pearl_bk</t>
  </si>
  <si>
    <t>NITTO PEARL ステム BLACK</t>
  </si>
  <si>
    <t>PEARL</t>
  </si>
  <si>
    <t>&lt;iframe src="http://www.rakuten.ne.jp/gold/brotures/spec2/stm_pearl_bk.html" frameborder="0" id="spec-content" scrolling="no"&gt;&lt;/iframe&gt;</t>
  </si>
  <si>
    <t>&lt;iframe src="http://www.rakuten.ne.jp/gold/brotures/items/nitto/stm_pearl_bk.html" frameborder="0" id="items-col-content" scrolling="no"&gt;&lt;/iframe&gt;</t>
  </si>
  <si>
    <t>http://image.rakuten.co.jp/brotures/cabinet/items/nitto/stm_pearl_bk.jpg</t>
  </si>
  <si>
    <t>NITTOPEARLステムBLACK</t>
  </si>
  <si>
    <t>296915-0010002897</t>
  </si>
  <si>
    <t>stm_pearl_s</t>
  </si>
  <si>
    <t>NITTO PEARL ステム SILVER</t>
  </si>
  <si>
    <t>&lt;iframe src="http://www.rakuten.ne.jp/gold/brotures/spec2/stm_pearl_s.html" frameborder="0" id="spec-content" scrolling="no"&gt;&lt;/iframe&gt;</t>
  </si>
  <si>
    <t>&lt;iframe src="http://www.rakuten.ne.jp/gold/brotures/items/nitto/stm_pearl_s.html" frameborder="0" id="items-col-content" scrolling="no"&gt;&lt;/iframe&gt;</t>
  </si>
  <si>
    <t>http://image.rakuten.co.jp/brotures/cabinet/items/nitto/stm_pearl_s.jpg</t>
  </si>
  <si>
    <t>NITTOPEARLステムSILVER</t>
  </si>
  <si>
    <t>296915-0010002898</t>
  </si>
  <si>
    <t>stm_pearlsx</t>
  </si>
  <si>
    <t>NITTO PEARLSX ステム</t>
  </si>
  <si>
    <t>PEARLSX</t>
  </si>
  <si>
    <t>&lt;iframe src="http://www.rakuten.ne.jp/gold/brotures/spec2/stm_pearlsx.html" frameborder="0" id="spec-content" scrolling="no"&gt;&lt;/iframe&gt;</t>
  </si>
  <si>
    <t>&lt;iframe src="http://www.rakuten.ne.jp/gold/brotures/items/nitto/stm_pearlsx.html" frameborder="0" id="items-col-content" scrolling="no"&gt;&lt;/iframe&gt;</t>
  </si>
  <si>
    <t>http://image.rakuten.co.jp/brotures/cabinet/items/nitto/stm_pearlsx.jpg</t>
  </si>
  <si>
    <t>NITTOPEARLSXステム</t>
  </si>
  <si>
    <t>296915-0010002896</t>
  </si>
  <si>
    <t>stm_scwing</t>
  </si>
  <si>
    <t>KCNC SC WING</t>
  </si>
  <si>
    <t>WING</t>
  </si>
  <si>
    <t>&lt;iframe src="http://www.rakuten.ne.jp/gold/brotures/spec2/stm_scwing.html" frameborder="0" id="spec-content" scrolling="no"&gt;&lt;/iframe&gt;</t>
  </si>
  <si>
    <t>&lt;iframe src="http://www.rakuten.ne.jp/gold/brotures/items/kcnc/stm_scwing.html" frameborder="0" id="items-col-content" scrolling="no"&gt;&lt;/iframe&gt;</t>
  </si>
  <si>
    <t>http://image.rakuten.co.jp/brotures/cabinet/items/kcnc/stm_scwing.jpg</t>
  </si>
  <si>
    <t>KCNCSCWING</t>
  </si>
  <si>
    <t>296915-0010003143</t>
  </si>
  <si>
    <t>stm_sl_carbon</t>
  </si>
  <si>
    <t>RITCHEY Super Logic Carbon ステム</t>
  </si>
  <si>
    <t>&lt;iframe src="http://www.rakuten.ne.jp/gold/brotures/spec2/stm_sl_carbon.html" frameborder="0" id="spec-content" scrolling="no"&gt;&lt;/iframe&gt;</t>
  </si>
  <si>
    <t>&lt;iframe src="http://www.rakuten.ne.jp/gold/brotures/items/ritchey/stm_sl_carbon.html" frameborder="0" id="items-col-content" scrolling="no"&gt;&lt;/iframe&gt;</t>
  </si>
  <si>
    <t>http://image.rakuten.co.jp/brotures/cabinet/items/ritchey/stm_sl_carbon.jpg</t>
  </si>
  <si>
    <t>RITCHEYSuperLogicCarbonステム</t>
  </si>
  <si>
    <t>296915-0010002697</t>
  </si>
  <si>
    <t>stm_teamissue</t>
  </si>
  <si>
    <t>KCNC TEAM ISSUE</t>
  </si>
  <si>
    <t>ISSUE</t>
  </si>
  <si>
    <t>&lt;iframe src="http://www.rakuten.ne.jp/gold/brotures/spec2/stm_teamissue.html" frameborder="0" id="spec-content" scrolling="no"&gt;&lt;/iframe&gt;</t>
  </si>
  <si>
    <t>&lt;iframe src="http://www.rakuten.ne.jp/gold/brotures/items/kcnc/stm_teamissue.html" frameborder="0" id="items-col-content" scrolling="no"&gt;&lt;/iframe&gt;</t>
  </si>
  <si>
    <t>http://image.rakuten.co.jp/brotures/cabinet/items/kcnc/stm_teamissue.jpg</t>
  </si>
  <si>
    <t>KCNCTEAMISSUE</t>
  </si>
  <si>
    <t>296915-0010003144</t>
  </si>
  <si>
    <t>stm_technomick1</t>
  </si>
  <si>
    <t>NITTO テクノミック 125</t>
  </si>
  <si>
    <t>テクノミック</t>
  </si>
  <si>
    <t>&lt;iframe src="http://www.rakuten.ne.jp/gold/brotures/spec2/stm_technomick1.html" frameborder="0" id="spec-content" scrolling="no"&gt;&lt;/iframe&gt;</t>
  </si>
  <si>
    <t>&lt;iframe src="http://www.rakuten.ne.jp/gold/brotures/items/nitto/stm_technomick1.html" frameborder="0" id="items-col-content" scrolling="no"&gt;&lt;/iframe&gt;</t>
  </si>
  <si>
    <t>http://image.rakuten.co.jp/brotures/cabinet/items/nitto/stm_technomick1.jpg</t>
  </si>
  <si>
    <t>NITTOテクノミック125</t>
  </si>
  <si>
    <t>296915-0010002899</t>
  </si>
  <si>
    <t>stm_technomick2</t>
  </si>
  <si>
    <t>NITTO テクノミック 150</t>
  </si>
  <si>
    <t>&lt;iframe src="http://www.rakuten.ne.jp/gold/brotures/spec2/stm_technomick2.html" frameborder="0" id="spec-content" scrolling="no"&gt;&lt;/iframe&gt;</t>
  </si>
  <si>
    <t>&lt;iframe src="http://www.rakuten.ne.jp/gold/brotures/items/nitto/stm_technomick2.html" frameborder="0" id="items-col-content" scrolling="no"&gt;&lt;/iframe&gt;</t>
  </si>
  <si>
    <t>http://image.rakuten.co.jp/brotures/cabinet/items/nitto/stm_technomick2.jpg</t>
  </si>
  <si>
    <t>NITTOテクノミック150</t>
  </si>
  <si>
    <t>296915-0010002900</t>
  </si>
  <si>
    <t>stm_technomick3</t>
  </si>
  <si>
    <t>NITTO テクノミック ２８０</t>
  </si>
  <si>
    <t>&lt;iframe src="http://www.rakuten.ne.jp/gold/brotures/spec2/stm_technomick3.html" frameborder="0" id="spec-content" scrolling="no"&gt;&lt;/iframe&gt;</t>
  </si>
  <si>
    <t>&lt;iframe src="http://www.rakuten.ne.jp/gold/brotures/items/nitto/stm_technomick3.html" frameborder="0" id="items-col-content" scrolling="no"&gt;&lt;/iframe&gt;</t>
  </si>
  <si>
    <t>http://image.rakuten.co.jp/brotures/cabinet/items/nitto/stm_technomick3.jpg</t>
  </si>
  <si>
    <t>NITTOテクノミック２８０</t>
  </si>
  <si>
    <t>296915-0010002901</t>
  </si>
  <si>
    <t>stm_technomick4</t>
  </si>
  <si>
    <t>NITTO テクノミック ２２５</t>
  </si>
  <si>
    <t>&lt;iframe src="http://www.rakuten.ne.jp/gold/brotures/spec2/stm_technomick4.html" frameborder="0" id="spec-content" scrolling="no"&gt;&lt;/iframe&gt;</t>
  </si>
  <si>
    <t>&lt;iframe src="http://www.rakuten.ne.jp/gold/brotures/items/nitto/stm_technomick4.html" frameborder="0" id="items-col-content" scrolling="no"&gt;&lt;/iframe&gt;</t>
  </si>
  <si>
    <t>http://image.rakuten.co.jp/brotures/cabinet/items/nitto/stm_technomick4.jpg</t>
  </si>
  <si>
    <t>NITTOテクノミック２２５</t>
  </si>
  <si>
    <t>296915-0010002902</t>
  </si>
  <si>
    <t>stm_tipro</t>
  </si>
  <si>
    <t>KCNC TI PRO</t>
  </si>
  <si>
    <t>TI</t>
  </si>
  <si>
    <t>&lt;iframe src="http://www.rakuten.ne.jp/gold/brotures/spec2/stm_tipro.html" frameborder="0" id="spec-content" scrolling="no"&gt;&lt;/iframe&gt;</t>
  </si>
  <si>
    <t>&lt;iframe src="http://www.rakuten.ne.jp/gold/brotures/items/kcnc/stm_tipro.html" frameborder="0" id="items-col-content" scrolling="no"&gt;&lt;/iframe&gt;</t>
  </si>
  <si>
    <t>http://image.rakuten.co.jp/brotures/cabinet/items/kcnc/stm_tipro.jpg</t>
  </si>
  <si>
    <t>KCNCTIPRO</t>
  </si>
  <si>
    <t>296915-0010003145</t>
  </si>
  <si>
    <t>stm_tough</t>
  </si>
  <si>
    <t>grunge タフ ステム</t>
  </si>
  <si>
    <t>タフ</t>
  </si>
  <si>
    <t>&lt;iframe src="http://www.rakuten.ne.jp/gold/brotures/spec/grunge/stm_tough.html" frameborder="0" id="spec-content" scrolling="no"&gt;&lt;/iframe&gt;</t>
  </si>
  <si>
    <t>&lt;iframe src="http://www.rakuten.ne.jp/gold/brotures/items/grunge/stm_tough.html" frameborder="0" id="items-col-content" scrolling="no"&gt;&lt;/iframe&gt;</t>
  </si>
  <si>
    <t>http://image.rakuten.co.jp/brotures/cabinet/items/grunge/stm_tough.jpg</t>
  </si>
  <si>
    <t>grungeタフステム</t>
  </si>
  <si>
    <t>296915-0010002603</t>
  </si>
  <si>
    <t>stm_trail</t>
  </si>
  <si>
    <t>RITCHEY WCS TRAIL ステム</t>
  </si>
  <si>
    <t>&lt;iframe src="http://www.rakuten.ne.jp/gold/brotures/spec2/stm_trail.html" frameborder="0" id="spec-content" scrolling="no"&gt;&lt;/iframe&gt;</t>
  </si>
  <si>
    <t>&lt;iframe src="http://www.rakuten.ne.jp/gold/brotures/items/ritchey/stm_trail.html" frameborder="0" id="items-col-content" scrolling="no"&gt;&lt;/iframe&gt;</t>
  </si>
  <si>
    <t>http://image.rakuten.co.jp/brotures/cabinet/items/ritchey/stm_trail.jpg</t>
  </si>
  <si>
    <t>RITCHEYWCSTRAILステム</t>
  </si>
  <si>
    <t>296915-0010002698</t>
  </si>
  <si>
    <t>stm_ui-2</t>
  </si>
  <si>
    <t>NITTO UI-2 クランプオン</t>
  </si>
  <si>
    <t>UI-2</t>
  </si>
  <si>
    <t>クランプオン</t>
  </si>
  <si>
    <t>&lt;iframe src="http://www.rakuten.ne.jp/gold/brotures/spec2/stm_ui-2.html" frameborder="0" id="spec-content" scrolling="no"&gt;&lt;/iframe&gt;</t>
  </si>
  <si>
    <t>&lt;iframe src="http://www.rakuten.ne.jp/gold/brotures/items/nitto/stm_ui-2.html" frameborder="0" id="items-col-content" scrolling="no"&gt;&lt;/iframe&gt;</t>
  </si>
  <si>
    <t>http://image.rakuten.co.jp/brotures/cabinet/items/nitto/stm_ui-2.jpg</t>
  </si>
  <si>
    <t>NITTOUI-2クランプオン</t>
  </si>
  <si>
    <t>296915-0010002903</t>
  </si>
  <si>
    <t>stm_vessel</t>
  </si>
  <si>
    <t>grunge ベッセル ステム</t>
  </si>
  <si>
    <t>ベッセル</t>
  </si>
  <si>
    <t>&lt;iframe src="http://www.rakuten.ne.jp/gold/brotures/spec/grunge/stm_vessel.html" frameborder="0" id="spec-content" scrolling="no"&gt;&lt;/iframe&gt;</t>
  </si>
  <si>
    <t>&lt;iframe src="http://www.rakuten.ne.jp/gold/brotures/items/grunge/stm_vessel.html" frameborder="0" id="items-col-content" scrolling="no"&gt;&lt;/iframe&gt;</t>
  </si>
  <si>
    <t>http://image.rakuten.co.jp/brotures/cabinet/items/grunge/stm_vessel.jpg</t>
  </si>
  <si>
    <t>grungeベッセルステム</t>
  </si>
  <si>
    <t>296915-0010002604</t>
  </si>
  <si>
    <t>stm_vessel_color</t>
  </si>
  <si>
    <t>grunge ベッセル ステム カラー</t>
  </si>
  <si>
    <t>&lt;iframe src="http://www.rakuten.ne.jp/gold/brotures/spec/grunge/stm_vessel_color.html" frameborder="0" id="spec-content" scrolling="no"&gt;&lt;/iframe&gt;</t>
  </si>
  <si>
    <t>&lt;iframe src="http://www.rakuten.ne.jp/gold/brotures/items/grunge/stm_vessel_color.html" frameborder="0" id="items-col-content" scrolling="no"&gt;&lt;/iframe&gt;</t>
  </si>
  <si>
    <t>http://image.rakuten.co.jp/brotures/cabinet/items/grunge/stm_vessel_color.jpg</t>
  </si>
  <si>
    <t>grungeベッセルステムカラー</t>
  </si>
  <si>
    <t>296915-0010002605</t>
  </si>
  <si>
    <t>ahead-stem</t>
  </si>
  <si>
    <t>BLB A-HEAD Stem</t>
  </si>
  <si>
    <t>A-HEAD</t>
  </si>
  <si>
    <t>&lt;iframe src="http://www.rakuten.ne.jp/gold/brotures/spec/blb/ahead-stem.html" frameborder="0" id="spec-content" scrolling="no"&gt;&lt;/iframe&gt;</t>
  </si>
  <si>
    <t>&lt;iframe src="http://www.rakuten.ne.jp/gold/brotures/items/blb/ahead-stem.html" frameborder="0" id="items-col-content" scrolling="no"&gt;&lt;/iframe&gt;</t>
  </si>
  <si>
    <t>http://image.rakuten.co.jp/brotures/cabinet/items/blb/ahead-stem.jpg</t>
  </si>
  <si>
    <t>BLBA-HEADStem</t>
  </si>
  <si>
    <t>296915-0010001731</t>
  </si>
  <si>
    <t>cap-bl</t>
  </si>
  <si>
    <t>THOMSON Dress Kit for X4 BLUE</t>
  </si>
  <si>
    <t>Dress</t>
  </si>
  <si>
    <t>Kit</t>
  </si>
  <si>
    <t>for</t>
  </si>
  <si>
    <t>&lt;iframe src="http://www.rakuten.ne.jp/gold/brotures/spec/thomson/cap-bl.html" frameborder="0" id="spec-content" scrolling="no"&gt;&lt;/iframe&gt;</t>
  </si>
  <si>
    <t>&lt;iframe src="http://www.rakuten.ne.jp/gold/brotures/items/thomson/cap-bl.html" frameborder="0" id="items-col-content" scrolling="no"&gt;&lt;/iframe&gt;</t>
  </si>
  <si>
    <t>http://image.rakuten.co.jp/brotures/cabinet/items/thomson/cap-bl.jpg</t>
  </si>
  <si>
    <t>THOMSONDressKitforX4BLUE</t>
  </si>
  <si>
    <t>296915-0010001958</t>
  </si>
  <si>
    <t>cap-pi</t>
  </si>
  <si>
    <t>THOMSON Dress Kit for X4 PINK</t>
  </si>
  <si>
    <t>&lt;iframe src="http://www.rakuten.ne.jp/gold/brotures/spec/thomson/cap-pi.html" frameborder="0" id="spec-content" scrolling="no"&gt;&lt;/iframe&gt;</t>
  </si>
  <si>
    <t>&lt;iframe src="http://www.rakuten.ne.jp/gold/brotures/items/thomson/cap-pi.html" frameborder="0" id="items-col-content" scrolling="no"&gt;&lt;/iframe&gt;</t>
  </si>
  <si>
    <t>http://image.rakuten.co.jp/brotures/cabinet/items/thomson/cap-pi.jpg</t>
  </si>
  <si>
    <t>THOMSONDressKitforX4PINK</t>
  </si>
  <si>
    <t>296915-0010001959</t>
  </si>
  <si>
    <t>cap-y</t>
  </si>
  <si>
    <t>THOMSON Dress Kit for X4 YELLOW</t>
  </si>
  <si>
    <t>&lt;iframe src="http://www.rakuten.ne.jp/gold/brotures/spec/thomson/cap-y.html" frameborder="0" id="spec-content" scrolling="no"&gt;&lt;/iframe&gt;</t>
  </si>
  <si>
    <t>&lt;iframe src="http://www.rakuten.ne.jp/gold/brotures/items/thomson/cap-y.html" frameborder="0" id="items-col-content" scrolling="no"&gt;&lt;/iframe&gt;</t>
  </si>
  <si>
    <t>http://image.rakuten.co.jp/brotures/cabinet/items/thomson/cap-y.jpg</t>
  </si>
  <si>
    <t>THOMSONDressKitforX4YELLOW</t>
  </si>
  <si>
    <t>296915-0010001960</t>
  </si>
  <si>
    <t>elite-x2-254-b</t>
  </si>
  <si>
    <t>THOMSON ELITE X2 Stem 25.4mm BLACK</t>
  </si>
  <si>
    <t>25.4mm</t>
  </si>
  <si>
    <t>&lt;iframe src="http://www.rakuten.ne.jp/gold/brotures/spec/thomson/elite-x2-254-b.html" frameborder="0" id="spec-content" scrolling="no"&gt;&lt;/iframe&gt;</t>
  </si>
  <si>
    <t>&lt;iframe src="http://www.rakuten.ne.jp/gold/brotures/items/thomson/elite-x2-254-b.html" frameborder="0" id="items-col-content" scrolling="no"&gt;&lt;/iframe&gt;</t>
  </si>
  <si>
    <t>http://image.rakuten.co.jp/brotures/cabinet/items/thomson/elite-x2-254-b.jpg</t>
  </si>
  <si>
    <t>THOMSONELITEX2Stem25.4mmBLACK</t>
  </si>
  <si>
    <t>296915-0010001963</t>
  </si>
  <si>
    <t>elite-x2-254-s</t>
  </si>
  <si>
    <t>THOMSON ELITE X2 Stem 25.4mm SILVER</t>
  </si>
  <si>
    <t>&lt;iframe src="http://www.rakuten.ne.jp/gold/brotures/spec/thomson/elite-x2-254-s.html" frameborder="0" id="spec-content" scrolling="no"&gt;&lt;/iframe&gt;</t>
  </si>
  <si>
    <t>&lt;iframe src="http://www.rakuten.ne.jp/gold/brotures/items/thomson/elite-x2-254-s.html" frameborder="0" id="items-col-content" scrolling="no"&gt;&lt;/iframe&gt;</t>
  </si>
  <si>
    <t>http://image.rakuten.co.jp/brotures/cabinet/items/thomson/elite-x2-254-s.jpg</t>
  </si>
  <si>
    <t>THOMSONELITEX2Stem25.4mmSILVER</t>
  </si>
  <si>
    <t>296915-0010001964</t>
  </si>
  <si>
    <t>elite-x2-b</t>
  </si>
  <si>
    <t>THOMSON ELITE X2 Stem BLACK</t>
  </si>
  <si>
    <t>&lt;iframe src="http://www.rakuten.ne.jp/gold/brotures/spec/thomson/elite-x2-b.html" frameborder="0" id="spec-content" scrolling="no"&gt;&lt;/iframe&gt;</t>
  </si>
  <si>
    <t>&lt;iframe src="http://www.rakuten.ne.jp/gold/brotures/items/thomson/elite-x2-b.html" frameborder="0" id="items-col-content" scrolling="no"&gt;&lt;/iframe&gt;</t>
  </si>
  <si>
    <t>http://image.rakuten.co.jp/brotures/cabinet/items/thomson/elite-x2-b.jpg</t>
  </si>
  <si>
    <t>THOMSONELITEX2StemBLACK</t>
  </si>
  <si>
    <t>296915-0010001965</t>
  </si>
  <si>
    <t>elite-x2-s</t>
  </si>
  <si>
    <t>THOMSON ELITE X2 Stem SILVER</t>
  </si>
  <si>
    <t>&lt;iframe src="http://www.rakuten.ne.jp/gold/brotures/spec/thomson/elite-x2-s.html" frameborder="0" id="spec-content" scrolling="no"&gt;&lt;/iframe&gt;</t>
  </si>
  <si>
    <t>&lt;iframe src="http://www.rakuten.ne.jp/gold/brotures/items/thomson/elite-x2-s.html" frameborder="0" id="items-col-content" scrolling="no"&gt;&lt;/iframe&gt;</t>
  </si>
  <si>
    <t>http://image.rakuten.co.jp/brotures/cabinet/items/thomson/elite-x2-s.jpg</t>
  </si>
  <si>
    <t>THOMSONELITEX2StemSILVER</t>
  </si>
  <si>
    <t>296915-0010001966</t>
  </si>
  <si>
    <t>elite-x4-b</t>
  </si>
  <si>
    <t>THOMSON ELITE X4 Stem BLACK</t>
  </si>
  <si>
    <t>&lt;iframe src="http://www.rakuten.ne.jp/gold/brotures/spec/thomson/elite-x4-b.html" frameborder="0" id="spec-content" scrolling="no"&gt;&lt;/iframe&gt;</t>
  </si>
  <si>
    <t>&lt;iframe src="http://www.rakuten.ne.jp/gold/brotures/items/thomson/elite-x4-b.html" frameborder="0" id="items-col-content" scrolling="no"&gt;&lt;/iframe&gt;</t>
  </si>
  <si>
    <t>http://image.rakuten.co.jp/brotures/cabinet/items/thomson/elite-x4-b.jpg</t>
  </si>
  <si>
    <t>THOMSONELITEX4StemBLACK</t>
  </si>
  <si>
    <t>296915-0010001967</t>
  </si>
  <si>
    <t>elite-x4-s</t>
  </si>
  <si>
    <t>THOMSON ELITE X4 Stem SILVER</t>
  </si>
  <si>
    <t>&lt;iframe src="http://www.rakuten.ne.jp/gold/brotures/spec/thomson/elite-x4-s.html" frameborder="0" id="spec-content" scrolling="no"&gt;&lt;/iframe&gt;</t>
  </si>
  <si>
    <t>&lt;iframe src="http://www.rakuten.ne.jp/gold/brotures/items/thomson/elite-x4-s.html" frameborder="0" id="items-col-content" scrolling="no"&gt;&lt;/iframe&gt;</t>
  </si>
  <si>
    <t>http://image.rakuten.co.jp/brotures/cabinet/items/thomson/elite-x4-s.jpg</t>
  </si>
  <si>
    <t>THOMSONELITEX4StemSILVER</t>
  </si>
  <si>
    <t>296915-0010001968</t>
  </si>
  <si>
    <t>stem-cortissimo-b</t>
  </si>
  <si>
    <t>DEDA CORTISSIMO Stem BLACK</t>
  </si>
  <si>
    <t>CORTISSIMO</t>
  </si>
  <si>
    <t>&lt;iframe src="http://www.rakuten.ne.jp/gold/brotures/spec/deda/stem-cortissimo-b.html" frameborder="0" id="spec-content" scrolling="no"&gt;&lt;/iframe&gt;</t>
  </si>
  <si>
    <t>&lt;iframe src="http://www.rakuten.ne.jp/gold/brotures/items/deda/stem-cortissimo-b.html" frameborder="0" id="items-col-content" scrolling="no"&gt;&lt;/iframe&gt;</t>
  </si>
  <si>
    <t>http://image.rakuten.co.jp/brotures/cabinet/items/deda/stem-cortissimo-b.jpg</t>
  </si>
  <si>
    <t>DEDACORTISSIMOStemBLACK</t>
  </si>
  <si>
    <t>296915-0010001766</t>
  </si>
  <si>
    <t>stem-cortissimo-w</t>
  </si>
  <si>
    <t>DEDA CORTISSIMO Stem WHITE</t>
  </si>
  <si>
    <t>&lt;iframe src="http://www.rakuten.ne.jp/gold/brotures/spec/deda/stem-cortissimo-w.html" frameborder="0" id="spec-content" scrolling="no"&gt;&lt;/iframe&gt;</t>
  </si>
  <si>
    <t>&lt;iframe src="http://www.rakuten.ne.jp/gold/brotures/items/deda/stem-cortissimo-w.html" frameborder="0" id="items-col-content" scrolling="no"&gt;&lt;/iframe&gt;</t>
  </si>
  <si>
    <t>http://image.rakuten.co.jp/brotures/cabinet/items/deda/stem-cortissimo-w.jpg</t>
  </si>
  <si>
    <t>DEDACORTISSIMOStemWHITE</t>
  </si>
  <si>
    <t>296915-0010001767</t>
  </si>
  <si>
    <t>stem-quattro2-b</t>
  </si>
  <si>
    <t>DEDA QUATTRO2 Stem BLACK</t>
  </si>
  <si>
    <t>QUATTRO2</t>
  </si>
  <si>
    <t>&lt;iframe src="http://www.rakuten.ne.jp/gold/brotures/spec/deda/stem-quattro2-b.html" frameborder="0" id="spec-content" scrolling="no"&gt;&lt;/iframe&gt;</t>
  </si>
  <si>
    <t>&lt;iframe src="http://www.rakuten.ne.jp/gold/brotures/items/deda/stem-quattro2-b.html" frameborder="0" id="items-col-content" scrolling="no"&gt;&lt;/iframe&gt;</t>
  </si>
  <si>
    <t>http://image.rakuten.co.jp/brotures/cabinet/items/deda/stem-quattro2-b.jpg</t>
  </si>
  <si>
    <t>DEDAQUATTRO2StemBLACK</t>
  </si>
  <si>
    <t>296915-0010001768</t>
  </si>
  <si>
    <t>stem-quattro2-b_w</t>
  </si>
  <si>
    <t>DEDA QUATTRO2 Stem BLACK / WHITE</t>
  </si>
  <si>
    <t>&lt;iframe src="http://www.rakuten.ne.jp/gold/brotures/spec/deda/stem-quattro2-b_w.html" frameborder="0" id="spec-content" scrolling="no"&gt;&lt;/iframe&gt;</t>
  </si>
  <si>
    <t>&lt;iframe src="http://www.rakuten.ne.jp/gold/brotures/items/deda/stem-quattro2-b_w.html" frameborder="0" id="items-col-content" scrolling="no"&gt;&lt;/iframe&gt;</t>
  </si>
  <si>
    <t>http://image.rakuten.co.jp/brotures/cabinet/items/deda/stem-quattro2-b_w.jpg</t>
  </si>
  <si>
    <t>DEDAQUATTRO2StemBLACK/WHITE</t>
  </si>
  <si>
    <t>296915-0010001769</t>
  </si>
  <si>
    <t>stem-quattro2-w</t>
  </si>
  <si>
    <t>DEDA QUATTRO2 Stem WHITE</t>
  </si>
  <si>
    <t>&lt;iframe src="http://www.rakuten.ne.jp/gold/brotures/spec/deda/stem-quattro2-w.html" frameborder="0" id="spec-content" scrolling="no"&gt;&lt;/iframe&gt;</t>
  </si>
  <si>
    <t>&lt;iframe src="http://www.rakuten.ne.jp/gold/brotures/items/deda/stem-quattro2-w.html" frameborder="0" id="items-col-content" scrolling="no"&gt;&lt;/iframe&gt;</t>
  </si>
  <si>
    <t>http://image.rakuten.co.jp/brotures/cabinet/items/deda/stem-quattro2-w.jpg</t>
  </si>
  <si>
    <t>DEDAQUATTRO2StemWHITE</t>
  </si>
  <si>
    <t>296915-0010001770</t>
  </si>
  <si>
    <t>stem-superleggero</t>
  </si>
  <si>
    <t>DEDA SUPERLEGGERO Stem</t>
  </si>
  <si>
    <t>SUPERLEGGERO</t>
  </si>
  <si>
    <t>&lt;iframe src="http://www.rakuten.ne.jp/gold/brotures/spec/deda/stem-superleggero.html" frameborder="0" id="spec-content" scrolling="no"&gt;&lt;/iframe&gt;</t>
  </si>
  <si>
    <t>&lt;iframe src="http://www.rakuten.ne.jp/gold/brotures/items/deda/stem-superleggero.html" frameborder="0" id="items-col-content" scrolling="no"&gt;&lt;/iframe&gt;</t>
  </si>
  <si>
    <t>http://image.rakuten.co.jp/brotures/cabinet/items/deda/stem-superleggero.jpg</t>
  </si>
  <si>
    <t>DEDASUPERLEGGEROStem</t>
  </si>
  <si>
    <t>296915-0010001771</t>
  </si>
  <si>
    <t>stem-zero1-b</t>
  </si>
  <si>
    <t>DEDA ZERO1 BLACK</t>
  </si>
  <si>
    <t>ZERO1</t>
  </si>
  <si>
    <t>&lt;iframe src="http://www.rakuten.ne.jp/gold/brotures/spec/deda/stem-zero1-b.html" frameborder="0" id="spec-content" scrolling="no"&gt;&lt;/iframe&gt;</t>
  </si>
  <si>
    <t>&lt;iframe src="http://www.rakuten.ne.jp/gold/brotures/items/deda/stem-zero1-b.html" frameborder="0" id="items-col-content" scrolling="no"&gt;&lt;/iframe&gt;</t>
  </si>
  <si>
    <t>http://image.rakuten.co.jp/brotures/cabinet/items/deda/stem-zero1-b.jpg</t>
  </si>
  <si>
    <t>DEDAZERO1BLACK</t>
  </si>
  <si>
    <t>296915-0010001775</t>
  </si>
  <si>
    <t>stem-zero1-r</t>
  </si>
  <si>
    <t>DEDA ZERO1 RED</t>
  </si>
  <si>
    <t>&lt;iframe src="http://www.rakuten.ne.jp/gold/brotures/spec/deda/stem-zero1-r.html" frameborder="0" id="spec-content" scrolling="no"&gt;&lt;/iframe&gt;</t>
  </si>
  <si>
    <t>&lt;iframe src="http://www.rakuten.ne.jp/gold/brotures/items/deda/stem-zero1-r.html" frameborder="0" id="items-col-content" scrolling="no"&gt;&lt;/iframe&gt;</t>
  </si>
  <si>
    <t>http://image.rakuten.co.jp/brotures/cabinet/items/deda/stem-zero1-r.jpg</t>
  </si>
  <si>
    <t>DEDAZERO1RED</t>
  </si>
  <si>
    <t>296915-0010001776</t>
  </si>
  <si>
    <t>stem-zero1-w</t>
  </si>
  <si>
    <t>DEDA ZERO1 WHITE</t>
  </si>
  <si>
    <t>&lt;iframe src="http://www.rakuten.ne.jp/gold/brotures/spec/deda/stem-zero1-w.html" frameborder="0" id="spec-content" scrolling="no"&gt;&lt;/iframe&gt;</t>
  </si>
  <si>
    <t>&lt;iframe src="http://www.rakuten.ne.jp/gold/brotures/items/deda/stem-zero1-w.html" frameborder="0" id="items-col-content" scrolling="no"&gt;&lt;/iframe&gt;</t>
  </si>
  <si>
    <t>http://image.rakuten.co.jp/brotures/cabinet/items/deda/stem-zero1-w.jpg</t>
  </si>
  <si>
    <t>DEDAZERO1WHITE</t>
  </si>
  <si>
    <t>296915-0010001777</t>
  </si>
  <si>
    <t>stem-zero100pista</t>
  </si>
  <si>
    <t>DEDA ZERO100PISTA Stem</t>
  </si>
  <si>
    <t>ZERO100PISTA</t>
  </si>
  <si>
    <t>&lt;iframe src="http://www.rakuten.ne.jp/gold/brotures/spec/deda/stem-zero100pista.html" frameborder="0" id="spec-content" scrolling="no"&gt;&lt;/iframe&gt;</t>
  </si>
  <si>
    <t>&lt;iframe src="http://www.rakuten.ne.jp/gold/brotures/items/deda/stem-zero100pista.html" frameborder="0" id="items-col-content" scrolling="no"&gt;&lt;/iframe&gt;</t>
  </si>
  <si>
    <t>http://image.rakuten.co.jp/brotures/cabinet/items/deda/stem-zero100pista.jpg</t>
  </si>
  <si>
    <t>DEDAZERO100PISTAStem</t>
  </si>
  <si>
    <t>296915-0010001772</t>
  </si>
  <si>
    <t>stem-zero100sc-b</t>
  </si>
  <si>
    <t>DEDA ZERO100SC Stem BLACK</t>
  </si>
  <si>
    <t>ZERO100SC</t>
  </si>
  <si>
    <t>&lt;iframe src="http://www.rakuten.ne.jp/gold/brotures/spec/deda/stem-zero100sc-b.html" frameborder="0" id="spec-content" scrolling="no"&gt;&lt;/iframe&gt;</t>
  </si>
  <si>
    <t>&lt;iframe src="http://www.rakuten.ne.jp/gold/brotures/items/deda/stem-zero100sc-b.html" frameborder="0" id="items-col-content" scrolling="no"&gt;&lt;/iframe&gt;</t>
  </si>
  <si>
    <t>http://image.rakuten.co.jp/brotures/cabinet/items/deda/stem-zero100sc-b.jpg</t>
  </si>
  <si>
    <t>DEDAZERO100SCStemBLACK</t>
  </si>
  <si>
    <t>296915-0010001773</t>
  </si>
  <si>
    <t>stem-zero100sc-w</t>
  </si>
  <si>
    <t>DEDA ZERO100SC Stem WHITE</t>
  </si>
  <si>
    <t>&lt;iframe src="http://www.rakuten.ne.jp/gold/brotures/spec/deda/stem-zero100sc-w.html" frameborder="0" id="spec-content" scrolling="no"&gt;&lt;/iframe&gt;</t>
  </si>
  <si>
    <t>&lt;iframe src="http://www.rakuten.ne.jp/gold/brotures/items/deda/stem-zero100sc-w.html" frameborder="0" id="items-col-content" scrolling="no"&gt;&lt;/iframe&gt;</t>
  </si>
  <si>
    <t>http://image.rakuten.co.jp/brotures/cabinet/items/deda/stem-zero100sc-w.jpg</t>
  </si>
  <si>
    <t>DEDAZERO100SCStemWHITE</t>
  </si>
  <si>
    <t>296915-0010001774</t>
  </si>
  <si>
    <t>stem-zeronero-b</t>
  </si>
  <si>
    <t>DEAD ZERONERO Stem CARBON</t>
  </si>
  <si>
    <t>DEAD</t>
  </si>
  <si>
    <t>ZERONERO</t>
  </si>
  <si>
    <t>&lt;iframe src="http://www.rakuten.ne.jp/gold/brotures/spec/deda/stem-zeronero-b.html" frameborder="0" id="spec-content" scrolling="no"&gt;&lt;/iframe&gt;</t>
  </si>
  <si>
    <t>&lt;iframe src="http://www.rakuten.ne.jp/gold/brotures/items/deda/stem-zeronero-b.html" frameborder="0" id="items-col-content" scrolling="no"&gt;&lt;/iframe&gt;</t>
  </si>
  <si>
    <t>http://image.rakuten.co.jp/brotures/cabinet/items/deda/stem-zeronero-b.jpg</t>
  </si>
  <si>
    <t>DEADZERONEROStemCARBON</t>
  </si>
  <si>
    <t>296915-0010001778</t>
  </si>
  <si>
    <t>stem-zeronero-w</t>
  </si>
  <si>
    <t>DEAD ZERONERO Stem WHITE</t>
  </si>
  <si>
    <t>&lt;iframe src="http://www.rakuten.ne.jp/gold/brotures/spec/deda/stem-zeronero-w.html" frameborder="0" id="spec-content" scrolling="no"&gt;&lt;/iframe&gt;</t>
  </si>
  <si>
    <t>&lt;iframe src="http://www.rakuten.ne.jp/gold/brotures/items/deda/stem-zeronero-w.html" frameborder="0" id="items-col-content" scrolling="no"&gt;&lt;/iframe&gt;</t>
  </si>
  <si>
    <t>http://image.rakuten.co.jp/brotures/cabinet/items/deda/stem-zeronero-w.jpg</t>
  </si>
  <si>
    <t>DEADZERONEROStemWHITE</t>
  </si>
  <si>
    <t>296915-0010001779</t>
  </si>
  <si>
    <t>caliper_buckle</t>
  </si>
  <si>
    <t>シューズ</t>
  </si>
  <si>
    <t>sidi</t>
  </si>
  <si>
    <t>SIDI キャリパーバックル ブラック</t>
  </si>
  <si>
    <t>SIDI</t>
  </si>
  <si>
    <t>キャリパーバックル</t>
  </si>
  <si>
    <t>&lt;iframe src="http://www.rakuten.ne.jp/gold/brotures/spec2/caliper_buckle.html" frameborder="0" id="spec-content" scrolling="no"&gt;&lt;/iframe&gt;</t>
  </si>
  <si>
    <t>&lt;iframe src="http://www.rakuten.ne.jp/gold/brotures/items/sidi/caliper_buckle.html" frameborder="0" id="items-col-content" scrolling="no"&gt;&lt;/iframe&gt;</t>
  </si>
  <si>
    <t>http://image.rakuten.co.jp/brotures/cabinet/items/sidi/caliper_buckle.jpg</t>
  </si>
  <si>
    <t>SIDIキャリパーバックルブラック</t>
  </si>
  <si>
    <t>296915-0010003204</t>
  </si>
  <si>
    <t>caliper_buckle_1</t>
  </si>
  <si>
    <t>SIDI キャリパーバックル ホワイト</t>
  </si>
  <si>
    <t>&lt;iframe src="http://www.rakuten.ne.jp/gold/brotures/spec2/caliper_buckle_1.html" frameborder="0" id="spec-content" scrolling="no"&gt;&lt;/iframe&gt;</t>
  </si>
  <si>
    <t>&lt;iframe src="http://www.rakuten.ne.jp/gold/brotures/items/sidi/caliper_buckle_1.html" frameborder="0" id="items-col-content" scrolling="no"&gt;&lt;/iframe&gt;</t>
  </si>
  <si>
    <t>http://image.rakuten.co.jp/brotures/cabinet/items/sidi/caliper_buckle_1.jpg</t>
  </si>
  <si>
    <t>SIDIキャリパーバックルホワイト</t>
  </si>
  <si>
    <t>296915-0010003205</t>
  </si>
  <si>
    <t>caliper_buckle_2</t>
  </si>
  <si>
    <t>SIDI キャリパーバックル レッド</t>
  </si>
  <si>
    <t>&lt;iframe src="http://www.rakuten.ne.jp/gold/brotures/spec2/caliper_buckle_2.html" frameborder="0" id="spec-content" scrolling="no"&gt;&lt;/iframe&gt;</t>
  </si>
  <si>
    <t>&lt;iframe src="http://www.rakuten.ne.jp/gold/brotures/items/sidi/caliper_buckle_2.html" frameborder="0" id="items-col-content" scrolling="no"&gt;&lt;/iframe&gt;</t>
  </si>
  <si>
    <t>http://image.rakuten.co.jp/brotures/cabinet/items/sidi/caliper_buckle_2.jpg</t>
  </si>
  <si>
    <t>SIDIキャリパーバックルレッド</t>
  </si>
  <si>
    <t>296915-0010003206</t>
  </si>
  <si>
    <t>caliper_buckle_strap</t>
  </si>
  <si>
    <t>SIDI キャリパーバックル ストラップ ホワイト</t>
  </si>
  <si>
    <t>ストラップ</t>
  </si>
  <si>
    <t>&lt;iframe src="http://www.rakuten.ne.jp/gold/brotures/spec2/caliper_buckle_strap.html" frameborder="0" id="spec-content" scrolling="no"&gt;&lt;/iframe&gt;</t>
  </si>
  <si>
    <t>&lt;iframe src="http://www.rakuten.ne.jp/gold/brotures/items/sidi/caliper_buckle_strap.html" frameborder="0" id="items-col-content" scrolling="no"&gt;&lt;/iframe&gt;</t>
  </si>
  <si>
    <t>http://image.rakuten.co.jp/brotures/cabinet/items/sidi/caliper_buckle_strap.jpg</t>
  </si>
  <si>
    <t>SIDIキャリパーバックルストラップホワイト</t>
  </si>
  <si>
    <t>296915-0010003207</t>
  </si>
  <si>
    <t>caliper_strap1</t>
  </si>
  <si>
    <t>SIDI キャリパーバックル ストラップ ブラック</t>
  </si>
  <si>
    <t>&lt;iframe src="http://www.rakuten.ne.jp/gold/brotures/spec2/caliper_strap1.html" frameborder="0" id="spec-content" scrolling="no"&gt;&lt;/iframe&gt;</t>
  </si>
  <si>
    <t>&lt;iframe src="http://www.rakuten.ne.jp/gold/brotures/items/sidi/caliper_strap1.html" frameborder="0" id="items-col-content" scrolling="no"&gt;&lt;/iframe&gt;</t>
  </si>
  <si>
    <t>http://image.rakuten.co.jp/brotures/cabinet/items/sidi/caliper_strap1.jpg</t>
  </si>
  <si>
    <t>SIDIキャリパーバックルストラップブラック</t>
  </si>
  <si>
    <t>296915-0010003208</t>
  </si>
  <si>
    <t>cleat_longbolt</t>
  </si>
  <si>
    <t>SIDI クリートロングボルト</t>
  </si>
  <si>
    <t>クリートロングボルト</t>
  </si>
  <si>
    <t>&lt;iframe src="http://www.rakuten.ne.jp/gold/brotures/spec2/cleat_longbolt.html" frameborder="0" id="spec-content" scrolling="no"&gt;&lt;/iframe&gt;</t>
  </si>
  <si>
    <t>&lt;iframe src="http://www.rakuten.ne.jp/gold/brotures/items/sidi/cleat_longbolt.html" frameborder="0" id="items-col-content" scrolling="no"&gt;&lt;/iframe&gt;</t>
  </si>
  <si>
    <t>http://image.rakuten.co.jp/brotures/cabinet/items/sidi/cleat_longbolt.jpg</t>
  </si>
  <si>
    <t>SIDIクリートロングボルト</t>
  </si>
  <si>
    <t>296915-0010003209</t>
  </si>
  <si>
    <t>ergo3_ca_sp_ver</t>
  </si>
  <si>
    <t>SIDI エルゴ３カーボンSP ヴェルニーチェ</t>
  </si>
  <si>
    <t>エルゴ３カーボンSP</t>
  </si>
  <si>
    <t>ヴェルニーチェ</t>
  </si>
  <si>
    <t>&lt;iframe src="http://www.rakuten.ne.jp/gold/brotures/spec2/ergo3_ca_sp_ver.html" frameborder="0" id="spec-content" scrolling="no"&gt;&lt;/iframe&gt;</t>
  </si>
  <si>
    <t>&lt;iframe src="http://www.rakuten.ne.jp/gold/brotures/items/sidi/ergo3_ca_sp_ver.html" frameborder="0" id="items-col-content" scrolling="no"&gt;&lt;/iframe&gt;</t>
  </si>
  <si>
    <t>http://image.rakuten.co.jp/brotures/cabinet/items/sidi/ergo3_ca_sp_ver.jpg</t>
  </si>
  <si>
    <t>SIDIエルゴ３カーボンSPヴェルニーチェ</t>
  </si>
  <si>
    <t>296915-0010003210</t>
  </si>
  <si>
    <t>ergo3_ca_ver</t>
  </si>
  <si>
    <t>SIDI エルゴ３カーボン ヴェルニーチェ レッド</t>
  </si>
  <si>
    <t>エルゴ３カーボン</t>
  </si>
  <si>
    <t>&lt;iframe src="http://www.rakuten.ne.jp/gold/brotures/spec2/ergo3_ca_ver.html" frameborder="0" id="spec-content" scrolling="no"&gt;&lt;/iframe&gt;</t>
  </si>
  <si>
    <t>&lt;iframe src="http://www.rakuten.ne.jp/gold/brotures/items/sidi/ergo3_ca_ver.html" frameborder="0" id="items-col-content" scrolling="no"&gt;&lt;/iframe&gt;</t>
  </si>
  <si>
    <t>http://image.rakuten.co.jp/brotures/cabinet/items/sidi/ergo3_ca_ver.jpg</t>
  </si>
  <si>
    <t>SIDIエルゴ３カーボンヴェルニーチェレッド</t>
  </si>
  <si>
    <t>296915-0010003211</t>
  </si>
  <si>
    <t>ergo3_ca_ver_1</t>
  </si>
  <si>
    <t>SIDI エルゴ３カーボン ヴェルニーチェ ホワイト</t>
  </si>
  <si>
    <t>&lt;iframe src="http://www.rakuten.ne.jp/gold/brotures/spec2/ergo3_ca_ver_1.html" frameborder="0" id="spec-content" scrolling="no"&gt;&lt;/iframe&gt;</t>
  </si>
  <si>
    <t>&lt;iframe src="http://www.rakuten.ne.jp/gold/brotures/items/sidi/ergo3_ca_ver_1.html" frameborder="0" id="items-col-content" scrolling="no"&gt;&lt;/iframe&gt;</t>
  </si>
  <si>
    <t>http://image.rakuten.co.jp/brotures/cabinet/items/sidi/ergo3_ca_ver_1.jpg</t>
  </si>
  <si>
    <t>SIDIエルゴ３カーボンヴェルニーチェホワイト</t>
  </si>
  <si>
    <t>296915-0010003212</t>
  </si>
  <si>
    <t>genius5_fit</t>
  </si>
  <si>
    <t>SIDI ジェニウス5フィット ブラック</t>
  </si>
  <si>
    <t>ジェニウス5フィット</t>
  </si>
  <si>
    <t>&lt;iframe src="http://www.rakuten.ne.jp/gold/brotures/spec2/genius5_fit.html" frameborder="0" id="spec-content" scrolling="no"&gt;&lt;/iframe&gt;</t>
  </si>
  <si>
    <t>&lt;iframe src="http://www.rakuten.ne.jp/gold/brotures/items/sidi/genius5_fit.html" frameborder="0" id="items-col-content" scrolling="no"&gt;&lt;/iframe&gt;</t>
  </si>
  <si>
    <t>http://image.rakuten.co.jp/brotures/cabinet/items/sidi/genius5_fit.jpg</t>
  </si>
  <si>
    <t>SIDIジェニウス5フィットブラック</t>
  </si>
  <si>
    <t>296915-0010003213</t>
  </si>
  <si>
    <t>genius5_fit_1</t>
  </si>
  <si>
    <t>SIDI ジェニウス5フィット ホワイト</t>
  </si>
  <si>
    <t>&lt;iframe src="http://www.rakuten.ne.jp/gold/brotures/spec2/genius5_fit_1.html" frameborder="0" id="spec-content" scrolling="no"&gt;&lt;/iframe&gt;</t>
  </si>
  <si>
    <t>&lt;iframe src="http://www.rakuten.ne.jp/gold/brotures/items/sidi/genius5_fit_1.html" frameborder="0" id="items-col-content" scrolling="no"&gt;&lt;/iframe&gt;</t>
  </si>
  <si>
    <t>http://image.rakuten.co.jp/brotures/cabinet/items/sidi/genius5_fit_1.jpg</t>
  </si>
  <si>
    <t>SIDIジェニウス5フィットホワイト</t>
  </si>
  <si>
    <t>296915-0010003214</t>
  </si>
  <si>
    <t>genius5_fit_2</t>
  </si>
  <si>
    <t>SIDI ジェニウス5フィット レッド</t>
  </si>
  <si>
    <t>&lt;iframe src="http://www.rakuten.ne.jp/gold/brotures/spec2/genius5_fit_2.html" frameborder="0" id="spec-content" scrolling="no"&gt;&lt;/iframe&gt;</t>
  </si>
  <si>
    <t>&lt;iframe src="http://www.rakuten.ne.jp/gold/brotures/items/sidi/genius5_fit_2.html" frameborder="0" id="items-col-content" scrolling="no"&gt;&lt;/iframe&gt;</t>
  </si>
  <si>
    <t>http://image.rakuten.co.jp/brotures/cabinet/items/sidi/genius5_fit_2.jpg</t>
  </si>
  <si>
    <t>SIDIジェニウス5フィットレッド</t>
  </si>
  <si>
    <t>296915-0010003215</t>
  </si>
  <si>
    <t>genius5_fit_3</t>
  </si>
  <si>
    <t>SIDI ジェニウス5フィット イエロー</t>
  </si>
  <si>
    <t>&lt;iframe src="http://www.rakuten.ne.jp/gold/brotures/spec2/genius5_fit_3.html" frameborder="0" id="spec-content" scrolling="no"&gt;&lt;/iframe&gt;</t>
  </si>
  <si>
    <t>&lt;iframe src="http://www.rakuten.ne.jp/gold/brotures/items/sidi/genius5_fit_3.html" frameborder="0" id="items-col-content" scrolling="no"&gt;&lt;/iframe&gt;</t>
  </si>
  <si>
    <t>http://image.rakuten.co.jp/brotures/cabinet/items/sidi/genius5_fit_3.jpg</t>
  </si>
  <si>
    <t>SIDIジェニウス5フィットイエロー</t>
  </si>
  <si>
    <t>296915-0010003216</t>
  </si>
  <si>
    <t>genius5_fit_mega</t>
  </si>
  <si>
    <t>SIDI ジェニウス5フィット メガ ブラック</t>
  </si>
  <si>
    <t>メガ</t>
  </si>
  <si>
    <t>&lt;iframe src="http://www.rakuten.ne.jp/gold/brotures/spec2/genius5_fit_mega.html" frameborder="0" id="spec-content" scrolling="no"&gt;&lt;/iframe&gt;</t>
  </si>
  <si>
    <t>&lt;iframe src="http://www.rakuten.ne.jp/gold/brotures/items/sidi/genius5_fit_mega.html" frameborder="0" id="items-col-content" scrolling="no"&gt;&lt;/iframe&gt;</t>
  </si>
  <si>
    <t>http://image.rakuten.co.jp/brotures/cabinet/items/sidi/genius5_fit_mega.jpg</t>
  </si>
  <si>
    <t>SIDIジェニウス5フィットメガブラック</t>
  </si>
  <si>
    <t>296915-0010003217</t>
  </si>
  <si>
    <t>genius5_fit_mega_1</t>
  </si>
  <si>
    <t>SIDI ジェニウス5フィット メガ ホワイト</t>
  </si>
  <si>
    <t>&lt;iframe src="http://www.rakuten.ne.jp/gold/brotures/spec2/genius5_fit_mega_1.html" frameborder="0" id="spec-content" scrolling="no"&gt;&lt;/iframe&gt;</t>
  </si>
  <si>
    <t>&lt;iframe src="http://www.rakuten.ne.jp/gold/brotures/items/sidi/genius5_fit_mega_1.html" frameborder="0" id="items-col-content" scrolling="no"&gt;&lt;/iframe&gt;</t>
  </si>
  <si>
    <t>http://image.rakuten.co.jp/brotures/cabinet/items/sidi/genius5_fit_mega_1.jpg</t>
  </si>
  <si>
    <t>SIDIジェニウス5フィットメガホワイト</t>
  </si>
  <si>
    <t>296915-0010003218</t>
  </si>
  <si>
    <t>genius5_fit_wo_ver</t>
  </si>
  <si>
    <t>SIDI ジェニウス5フィット ウーマン ヴェルニーチェ レッド</t>
  </si>
  <si>
    <t>ウーマン</t>
  </si>
  <si>
    <t>&lt;iframe src="http://www.rakuten.ne.jp/gold/brotures/spec2/genius5_fit_wo_ver.html" frameborder="0" id="spec-content" scrolling="no"&gt;&lt;/iframe&gt;</t>
  </si>
  <si>
    <t>&lt;iframe src="http://www.rakuten.ne.jp/gold/brotures/items/sidi/genius5_fit_wo_ver.html" frameborder="0" id="items-col-content" scrolling="no"&gt;&lt;/iframe&gt;</t>
  </si>
  <si>
    <t>http://image.rakuten.co.jp/brotures/cabinet/items/sidi/genius5_fit_wo_ver.jpg</t>
  </si>
  <si>
    <t>SIDIジェニウス5フィットウーマンヴェルニーチェレッド</t>
  </si>
  <si>
    <t>296915-0010003219</t>
  </si>
  <si>
    <t>genius5_fit_wo_ver_1</t>
  </si>
  <si>
    <t>SIDI ジェニウス5フィット ウーマン ヴェルニーチェ ホワイト</t>
  </si>
  <si>
    <t>&lt;iframe src="http://www.rakuten.ne.jp/gold/brotures/spec2/genius5_fit_wo_ver_1.html" frameborder="0" id="spec-content" scrolling="no"&gt;&lt;/iframe&gt;</t>
  </si>
  <si>
    <t>&lt;iframe src="http://www.rakuten.ne.jp/gold/brotures/items/sidi/genius5_fit_wo_ver_1.html" frameborder="0" id="items-col-content" scrolling="no"&gt;&lt;/iframe&gt;</t>
  </si>
  <si>
    <t>http://image.rakuten.co.jp/brotures/cabinet/items/sidi/genius5_fit_wo_ver_1.jpg</t>
  </si>
  <si>
    <t>SIDIジェニウス5フィットウーマンヴェルニーチェホワイト</t>
  </si>
  <si>
    <t>296915-0010003220</t>
  </si>
  <si>
    <t>genius66_ca_mega_ver</t>
  </si>
  <si>
    <t>SIDI ジェニウス6.6カーボン メガ ヴェルニーチェ</t>
  </si>
  <si>
    <t>ジェニウス6.6カーボン</t>
  </si>
  <si>
    <t>&lt;iframe src="http://www.rakuten.ne.jp/gold/brotures/spec2/genius66_ca_mega_ver.html" frameborder="0" id="spec-content" scrolling="no"&gt;&lt;/iframe&gt;</t>
  </si>
  <si>
    <t>&lt;iframe src="http://www.rakuten.ne.jp/gold/brotures/items/sidi/genius66_ca_mega_ver.html" frameborder="0" id="items-col-content" scrolling="no"&gt;&lt;/iframe&gt;</t>
  </si>
  <si>
    <t>http://image.rakuten.co.jp/brotures/cabinet/items/sidi/genius66_ca_mega_ver.jpg</t>
  </si>
  <si>
    <t>SIDIジェニウス6.6カーボンメガヴェルニーチェ</t>
  </si>
  <si>
    <t>296915-0010003221</t>
  </si>
  <si>
    <t>genius66_ca_ver</t>
  </si>
  <si>
    <t>SIDI ジェニウス6.6カーボン ヴェルニーチェ</t>
  </si>
  <si>
    <t>&lt;iframe src="http://www.rakuten.ne.jp/gold/brotures/spec2/genius66_ca_ver.html" frameborder="0" id="spec-content" scrolling="no"&gt;&lt;/iframe&gt;</t>
  </si>
  <si>
    <t>&lt;iframe src="http://www.rakuten.ne.jp/gold/brotures/items/sidi/genius66_ca_ver.html" frameborder="0" id="items-col-content" scrolling="no"&gt;&lt;/iframe&gt;</t>
  </si>
  <si>
    <t>http://image.rakuten.co.jp/brotures/cabinet/items/sidi/genius66_ca_ver.jpg</t>
  </si>
  <si>
    <t>SIDIジェニウス6.6カーボンヴェルニーチェ</t>
  </si>
  <si>
    <t>296915-0010003222</t>
  </si>
  <si>
    <t>hydro</t>
  </si>
  <si>
    <t>SIDI ハイドロゴア</t>
  </si>
  <si>
    <t>ハイドロゴア</t>
  </si>
  <si>
    <t>&lt;iframe src="http://www.rakuten.ne.jp/gold/brotures/spec2/hydro.html" frameborder="0" id="spec-content" scrolling="no"&gt;&lt;/iframe&gt;</t>
  </si>
  <si>
    <t>&lt;iframe src="http://www.rakuten.ne.jp/gold/brotures/items/sidi/hydro.html" frameborder="0" id="items-col-content" scrolling="no"&gt;&lt;/iframe&gt;</t>
  </si>
  <si>
    <t>http://image.rakuten.co.jp/brotures/cabinet/items/sidi/hydro.jpg</t>
  </si>
  <si>
    <t>SIDIハイドロゴア</t>
  </si>
  <si>
    <t>296915-0010003223</t>
  </si>
  <si>
    <t>laser</t>
  </si>
  <si>
    <t>SIDI レーザー ホワイト</t>
  </si>
  <si>
    <t>レーザー</t>
  </si>
  <si>
    <t>&lt;iframe src="http://www.rakuten.ne.jp/gold/brotures/spec2/laser.html" frameborder="0" id="spec-content" scrolling="no"&gt;&lt;/iframe&gt;</t>
  </si>
  <si>
    <t>&lt;iframe src="http://www.rakuten.ne.jp/gold/brotures/items/sidi/laser.html" frameborder="0" id="items-col-content" scrolling="no"&gt;&lt;/iframe&gt;</t>
  </si>
  <si>
    <t>http://image.rakuten.co.jp/brotures/cabinet/items/sidi/laser.jpg</t>
  </si>
  <si>
    <t>SIDIレーザーホワイト</t>
  </si>
  <si>
    <t>296915-0010003224</t>
  </si>
  <si>
    <t>laser_1</t>
  </si>
  <si>
    <t>SIDI レーザー ブラック</t>
  </si>
  <si>
    <t>&lt;iframe src="http://www.rakuten.ne.jp/gold/brotures/spec2/laser_1.html" frameborder="0" id="spec-content" scrolling="no"&gt;&lt;/iframe&gt;</t>
  </si>
  <si>
    <t>&lt;iframe src="http://www.rakuten.ne.jp/gold/brotures/items/sidi/laser_1.html" frameborder="0" id="items-col-content" scrolling="no"&gt;&lt;/iframe&gt;</t>
  </si>
  <si>
    <t>http://image.rakuten.co.jp/brotures/cabinet/items/sidi/laser_1.jpg</t>
  </si>
  <si>
    <t>SIDIレーザーブラック</t>
  </si>
  <si>
    <t>296915-0010003225</t>
  </si>
  <si>
    <t>mtb_dominator5_mega</t>
  </si>
  <si>
    <t>SIDI MTBドミネーター5 メガ</t>
  </si>
  <si>
    <t>MTBドミネーター5</t>
  </si>
  <si>
    <t>&lt;iframe src="http://www.rakuten.ne.jp/gold/brotures/spec2/mtb_dominator5_mega.html" frameborder="0" id="spec-content" scrolling="no"&gt;&lt;/iframe&gt;</t>
  </si>
  <si>
    <t>&lt;iframe src="http://www.rakuten.ne.jp/gold/brotures/items/sidi/mtb_dominator5_mega.html" frameborder="0" id="items-col-content" scrolling="no"&gt;&lt;/iframe&gt;</t>
  </si>
  <si>
    <t>http://image.rakuten.co.jp/brotures/cabinet/items/sidi/mtb_dominator5_mega.jpg</t>
  </si>
  <si>
    <t>SIDIMTBドミネーター5メガ</t>
  </si>
  <si>
    <t>296915-0010003226</t>
  </si>
  <si>
    <t>mtb_draco_ca_srs_ver</t>
  </si>
  <si>
    <t>SIDI MTBドラコ カーボンSRS ヴェルニーチェ</t>
  </si>
  <si>
    <t>MTBドラコ</t>
  </si>
  <si>
    <t>カーボンSRS</t>
  </si>
  <si>
    <t>&lt;iframe src="http://www.rakuten.ne.jp/gold/brotures/spec2/mtb_draco_ca_srs_ver.html" frameborder="0" id="spec-content" scrolling="no"&gt;&lt;/iframe&gt;</t>
  </si>
  <si>
    <t>&lt;iframe src="http://www.rakuten.ne.jp/gold/brotures/items/sidi/mtb_draco_ca_srs_ver.html" frameborder="0" id="items-col-content" scrolling="no"&gt;&lt;/iframe&gt;</t>
  </si>
  <si>
    <t>http://image.rakuten.co.jp/brotures/cabinet/items/sidi/mtb_draco_ca_srs_ver.jpg</t>
  </si>
  <si>
    <t>SIDIMTBドラコカーボンSRSヴェルニーチェ</t>
  </si>
  <si>
    <t>296915-0010003227</t>
  </si>
  <si>
    <t>mtb_spider_srs</t>
  </si>
  <si>
    <t>SIDI MTBスパイダーSRS</t>
  </si>
  <si>
    <t>MTBスパイダーSRS</t>
  </si>
  <si>
    <t>&lt;iframe src="http://www.rakuten.ne.jp/gold/brotures/spec2/mtb_spider_srs.html" frameborder="0" id="spec-content" scrolling="no"&gt;&lt;/iframe&gt;</t>
  </si>
  <si>
    <t>&lt;iframe src="http://www.rakuten.ne.jp/gold/brotures/items/sidi/mtb_spider_srs.html" frameborder="0" id="items-col-content" scrolling="no"&gt;&lt;/iframe&gt;</t>
  </si>
  <si>
    <t>http://image.rakuten.co.jp/brotures/cabinet/items/sidi/mtb_spider_srs.jpg</t>
  </si>
  <si>
    <t>SIDIMTBスパイダーSRS</t>
  </si>
  <si>
    <t>296915-0010003228</t>
  </si>
  <si>
    <t>mtb_spike</t>
  </si>
  <si>
    <t>SIDI MTBシューズ用スパイク</t>
  </si>
  <si>
    <t>MTBシューズ用スパイク</t>
  </si>
  <si>
    <t>&lt;iframe src="http://www.rakuten.ne.jp/gold/brotures/spec2/mtb_spike.html" frameborder="0" id="spec-content" scrolling="no"&gt;&lt;/iframe&gt;</t>
  </si>
  <si>
    <t>&lt;iframe src="http://www.rakuten.ne.jp/gold/brotures/items/sidi/mtb_spike.html" frameborder="0" id="items-col-content" scrolling="no"&gt;&lt;/iframe&gt;</t>
  </si>
  <si>
    <t>http://image.rakuten.co.jp/brotures/cabinet/items/sidi/mtb_spike.jpg</t>
  </si>
  <si>
    <t>SIDIMTBシューズ用スパイク</t>
  </si>
  <si>
    <t>296915-0010003229</t>
  </si>
  <si>
    <t>non_slip_rubber_heel</t>
  </si>
  <si>
    <t>SIDI MTB SRSメタタサスインサート</t>
  </si>
  <si>
    <t>MTB</t>
  </si>
  <si>
    <t>SRSメタタサスインサート</t>
  </si>
  <si>
    <t>&lt;iframe src="http://www.rakuten.ne.jp/gold/brotures/spec2/non_slip_rubber_heel.html" frameborder="0" id="spec-content" scrolling="no"&gt;&lt;/iframe&gt;</t>
  </si>
  <si>
    <t>&lt;iframe src="http://www.rakuten.ne.jp/gold/brotures/items/sidi/non_slip_rubber_heel.html" frameborder="0" id="items-col-content" scrolling="no"&gt;&lt;/iframe&gt;</t>
  </si>
  <si>
    <t>http://image.rakuten.co.jp/brotures/cabinet/items/sidi/non_slip_rubber_heel.jpg</t>
  </si>
  <si>
    <t>SIDIMTBSRSメタタサスインサート</t>
  </si>
  <si>
    <t>296915-0010003230</t>
  </si>
  <si>
    <t>soft_in_step2</t>
  </si>
  <si>
    <t>SIDI MTB SRS</t>
  </si>
  <si>
    <t>SRS</t>
  </si>
  <si>
    <t>&lt;iframe src="http://www.rakuten.ne.jp/gold/brotures/spec2/soft_in_step2.html" frameborder="0" id="spec-content" scrolling="no"&gt;&lt;/iframe&gt;</t>
  </si>
  <si>
    <t>&lt;iframe src="http://www.rakuten.ne.jp/gold/brotures/items/sidi/soft_in_step2.html" frameborder="0" id="items-col-content" scrolling="no"&gt;&lt;/iframe&gt;</t>
  </si>
  <si>
    <t>http://image.rakuten.co.jp/brotures/cabinet/items/sidi/soft_in_step2.jpg</t>
  </si>
  <si>
    <t>SIDIMTBSRS</t>
  </si>
  <si>
    <t>296915-0010003231</t>
  </si>
  <si>
    <t>soft_in_step2_1</t>
  </si>
  <si>
    <t>SIDI ソフトインステップ2 グレー</t>
  </si>
  <si>
    <t>ソフトインステップ2</t>
  </si>
  <si>
    <t>&lt;iframe src="http://www.rakuten.ne.jp/gold/brotures/spec2/soft_in_step2_1.html" frameborder="0" id="spec-content" scrolling="no"&gt;&lt;/iframe&gt;</t>
  </si>
  <si>
    <t>&lt;iframe src="http://www.rakuten.ne.jp/gold/brotures/items/sidi/soft_in_step2_1.html" frameborder="0" id="items-col-content" scrolling="no"&gt;&lt;/iframe&gt;</t>
  </si>
  <si>
    <t>http://image.rakuten.co.jp/brotures/cabinet/items/sidi/soft_in_step2_1.jpg</t>
  </si>
  <si>
    <t>SIDIソフトインステップ2グレー</t>
  </si>
  <si>
    <t>296915-0010003232</t>
  </si>
  <si>
    <t>soft_in_step2_2</t>
  </si>
  <si>
    <t>SIDI ソフトインステップ2 ブラック</t>
  </si>
  <si>
    <t>&lt;iframe src="http://www.rakuten.ne.jp/gold/brotures/spec2/soft_in_step2_2.html" frameborder="0" id="spec-content" scrolling="no"&gt;&lt;/iframe&gt;</t>
  </si>
  <si>
    <t>&lt;iframe src="http://www.rakuten.ne.jp/gold/brotures/items/sidi/soft_in_step2_2.html" frameborder="0" id="items-col-content" scrolling="no"&gt;&lt;/iframe&gt;</t>
  </si>
  <si>
    <t>http://image.rakuten.co.jp/brotures/cabinet/items/sidi/soft_in_step2_2.jpg</t>
  </si>
  <si>
    <t>SIDIソフトインステップ2ブラック</t>
  </si>
  <si>
    <t>296915-0010003233</t>
  </si>
  <si>
    <t>soft_in_step2_3</t>
  </si>
  <si>
    <t>SIDI ソフトインステップ2 ホワイト</t>
  </si>
  <si>
    <t>&lt;iframe src="http://www.rakuten.ne.jp/gold/brotures/spec2/soft_in_step2_3.html" frameborder="0" id="spec-content" scrolling="no"&gt;&lt;/iframe&gt;</t>
  </si>
  <si>
    <t>&lt;iframe src="http://www.rakuten.ne.jp/gold/brotures/items/sidi/soft_in_step2_3.html" frameborder="0" id="items-col-content" scrolling="no"&gt;&lt;/iframe&gt;</t>
  </si>
  <si>
    <t>http://image.rakuten.co.jp/brotures/cabinet/items/sidi/soft_in_step2_3.jpg</t>
  </si>
  <si>
    <t>SIDIソフトインステップ2ホワイト</t>
  </si>
  <si>
    <t>296915-0010003234</t>
  </si>
  <si>
    <t>soft_in_step2_4</t>
  </si>
  <si>
    <t>SIDI ソフトインステップ2 レッド</t>
  </si>
  <si>
    <t>&lt;iframe src="http://www.rakuten.ne.jp/gold/brotures/spec2/soft_in_step2_4.html" frameborder="0" id="spec-content" scrolling="no"&gt;&lt;/iframe&gt;</t>
  </si>
  <si>
    <t>&lt;iframe src="http://www.rakuten.ne.jp/gold/brotures/items/sidi/soft_in_step2_4.html" frameborder="0" id="items-col-content" scrolling="no"&gt;&lt;/iframe&gt;</t>
  </si>
  <si>
    <t>http://image.rakuten.co.jp/brotures/cabinet/items/sidi/soft_in_step2_4.jpg</t>
  </si>
  <si>
    <t>SIDIソフトインステップ2レッド</t>
  </si>
  <si>
    <t>296915-0010003235</t>
  </si>
  <si>
    <t>soft_in_step3</t>
  </si>
  <si>
    <t>SIDI ソフトインステップ3 ホワイト</t>
  </si>
  <si>
    <t>ソフトインステップ3</t>
  </si>
  <si>
    <t>&lt;iframe src="http://www.rakuten.ne.jp/gold/brotures/spec2/soft_in_step3.html" frameborder="0" id="spec-content" scrolling="no"&gt;&lt;/iframe&gt;</t>
  </si>
  <si>
    <t>&lt;iframe src="http://www.rakuten.ne.jp/gold/brotures/items/sidi/soft_in_step3.html" frameborder="0" id="items-col-content" scrolling="no"&gt;&lt;/iframe&gt;</t>
  </si>
  <si>
    <t>http://image.rakuten.co.jp/brotures/cabinet/items/sidi/soft_in_step3.jpg</t>
  </si>
  <si>
    <t>SIDIソフトインステップ3ホワイト</t>
  </si>
  <si>
    <t>296915-0010003236</t>
  </si>
  <si>
    <t>soft_in_step3_1</t>
  </si>
  <si>
    <t>SIDI ソフトインステップ3 ブラック</t>
  </si>
  <si>
    <t>&lt;iframe src="http://www.rakuten.ne.jp/gold/brotures/spec2/soft_in_step3_1.html" frameborder="0" id="spec-content" scrolling="no"&gt;&lt;/iframe&gt;</t>
  </si>
  <si>
    <t>&lt;iframe src="http://www.rakuten.ne.jp/gold/brotures/items/sidi/soft_in_step3_1.html" frameborder="0" id="items-col-content" scrolling="no"&gt;&lt;/iframe&gt;</t>
  </si>
  <si>
    <t>http://image.rakuten.co.jp/brotures/cabinet/items/sidi/soft_in_step3_1.jpg</t>
  </si>
  <si>
    <t>SIDIソフトインステップ3ブラック</t>
  </si>
  <si>
    <t>296915-0010003237</t>
  </si>
  <si>
    <t>t2_ca_compo</t>
  </si>
  <si>
    <t>SIDI T-2</t>
  </si>
  <si>
    <t>T-2</t>
  </si>
  <si>
    <t>&lt;iframe src="http://www.rakuten.ne.jp/gold/brotures/spec2/t2_ca_compo.html" frameborder="0" id="spec-content" scrolling="no"&gt;&lt;/iframe&gt;</t>
  </si>
  <si>
    <t>&lt;iframe src="http://www.rakuten.ne.jp/gold/brotures/items/sidi/t2_ca_compo.html" frameborder="0" id="items-col-content" scrolling="no"&gt;&lt;/iframe&gt;</t>
  </si>
  <si>
    <t>http://image.rakuten.co.jp/brotures/cabinet/items/sidi/t2_ca_compo.jpg</t>
  </si>
  <si>
    <t>SIDIT-2</t>
  </si>
  <si>
    <t>296915-0010003238</t>
  </si>
  <si>
    <t>t3_air_ca_compo</t>
  </si>
  <si>
    <t>SIDI T-３ カーボンコンポジット</t>
  </si>
  <si>
    <t>T-３</t>
  </si>
  <si>
    <t>カーボンコンポジット</t>
  </si>
  <si>
    <t>&lt;iframe src="http://www.rakuten.ne.jp/gold/brotures/spec2/t3_air_ca_compo.html" frameborder="0" id="spec-content" scrolling="no"&gt;&lt;/iframe&gt;</t>
  </si>
  <si>
    <t>&lt;iframe src="http://www.rakuten.ne.jp/gold/brotures/items/sidi/t3_air_ca_compo.html" frameborder="0" id="items-col-content" scrolling="no"&gt;&lt;/iframe&gt;</t>
  </si>
  <si>
    <t>http://image.rakuten.co.jp/brotures/cabinet/items/sidi/t3_air_ca_compo.jpg</t>
  </si>
  <si>
    <t>SIDIT-３カーボンコンポジット</t>
  </si>
  <si>
    <t>296915-0010003239</t>
  </si>
  <si>
    <t>techno2system</t>
  </si>
  <si>
    <t>SIDI テクノ2システム ホワイト</t>
  </si>
  <si>
    <t>テクノ2システム</t>
  </si>
  <si>
    <t>&lt;iframe src="http://www.rakuten.ne.jp/gold/brotures/spec2/techno2system.html" frameborder="0" id="spec-content" scrolling="no"&gt;&lt;/iframe&gt;</t>
  </si>
  <si>
    <t>&lt;iframe src="http://www.rakuten.ne.jp/gold/brotures/items/sidi/techno2system.html" frameborder="0" id="items-col-content" scrolling="no"&gt;&lt;/iframe&gt;</t>
  </si>
  <si>
    <t>http://image.rakuten.co.jp/brotures/cabinet/items/sidi/techno2system.jpg</t>
  </si>
  <si>
    <t>SIDIテクノ2システムホワイト</t>
  </si>
  <si>
    <t>296915-0010003240</t>
  </si>
  <si>
    <t>techno2system_1</t>
  </si>
  <si>
    <t>SIDI テクノ2システム ブラック</t>
  </si>
  <si>
    <t>&lt;iframe src="http://www.rakuten.ne.jp/gold/brotures/spec2/techno2system_1.html" frameborder="0" id="spec-content" scrolling="no"&gt;&lt;/iframe&gt;</t>
  </si>
  <si>
    <t>&lt;iframe src="http://www.rakuten.ne.jp/gold/brotures/items/sidi/techno2system_1.html" frameborder="0" id="items-col-content" scrolling="no"&gt;&lt;/iframe&gt;</t>
  </si>
  <si>
    <t>http://image.rakuten.co.jp/brotures/cabinet/items/sidi/techno2system_1.jpg</t>
  </si>
  <si>
    <t>SIDIテクノ2システムブラック</t>
  </si>
  <si>
    <t>296915-0010003241</t>
  </si>
  <si>
    <t>techno3system</t>
  </si>
  <si>
    <t>SIDI テクノ3システム ホワイト</t>
  </si>
  <si>
    <t>テクノ3システム</t>
  </si>
  <si>
    <t>&lt;iframe src="http://www.rakuten.ne.jp/gold/brotures/spec2/techno3system.html" frameborder="0" id="spec-content" scrolling="no"&gt;&lt;/iframe&gt;</t>
  </si>
  <si>
    <t>&lt;iframe src="http://www.rakuten.ne.jp/gold/brotures/items/sidi/techno3system.html" frameborder="0" id="items-col-content" scrolling="no"&gt;&lt;/iframe&gt;</t>
  </si>
  <si>
    <t>http://image.rakuten.co.jp/brotures/cabinet/items/sidi/techno3system.jpg</t>
  </si>
  <si>
    <t>SIDIテクノ3システムホワイト</t>
  </si>
  <si>
    <t>296915-0010003242</t>
  </si>
  <si>
    <t>techno3system_1</t>
  </si>
  <si>
    <t>SIDI テクノ3システム ブラック</t>
  </si>
  <si>
    <t>&lt;iframe src="http://www.rakuten.ne.jp/gold/brotures/spec2/techno3system_1.html" frameborder="0" id="spec-content" scrolling="no"&gt;&lt;/iframe&gt;</t>
  </si>
  <si>
    <t>&lt;iframe src="http://www.rakuten.ne.jp/gold/brotures/items/sidi/techno3system_1.html" frameborder="0" id="items-col-content" scrolling="no"&gt;&lt;/iframe&gt;</t>
  </si>
  <si>
    <t>http://image.rakuten.co.jp/brotures/cabinet/items/sidi/techno3system_1.jpg</t>
  </si>
  <si>
    <t>SIDIテクノ3システムブラック</t>
  </si>
  <si>
    <t>296915-0010003243</t>
  </si>
  <si>
    <t>vent_air_intake</t>
  </si>
  <si>
    <t>SIDI ヴェントエアインテーク</t>
  </si>
  <si>
    <t>ヴェントエアインテーク</t>
  </si>
  <si>
    <t>&lt;iframe src="http://www.rakuten.ne.jp/gold/brotures/spec2/vent_air_intake.html" frameborder="0" id="spec-content" scrolling="no"&gt;&lt;/iframe&gt;</t>
  </si>
  <si>
    <t>&lt;iframe src="http://www.rakuten.ne.jp/gold/brotures/items/sidi/vent_air_intake.html" frameborder="0" id="items-col-content" scrolling="no"&gt;&lt;/iframe&gt;</t>
  </si>
  <si>
    <t>http://image.rakuten.co.jp/brotures/cabinet/items/sidi/vent_air_intake.jpg</t>
  </si>
  <si>
    <t>SIDIヴェントエアインテーク</t>
  </si>
  <si>
    <t>296915-0010003244</t>
  </si>
  <si>
    <t>vent_slider</t>
  </si>
  <si>
    <t>SIDI ヴェントスライダー</t>
  </si>
  <si>
    <t>ヴェントスライダー</t>
  </si>
  <si>
    <t>&lt;iframe src="http://www.rakuten.ne.jp/gold/brotures/spec2/vent_slider.html" frameborder="0" id="spec-content" scrolling="no"&gt;&lt;/iframe&gt;</t>
  </si>
  <si>
    <t>&lt;iframe src="http://www.rakuten.ne.jp/gold/brotures/items/sidi/vent_slider.html" frameborder="0" id="items-col-content" scrolling="no"&gt;&lt;/iframe&gt;</t>
  </si>
  <si>
    <t>http://image.rakuten.co.jp/brotures/cabinet/items/sidi/vent_slider.jpg</t>
  </si>
  <si>
    <t>SIDIヴェントスライダー</t>
  </si>
  <si>
    <t>296915-0010003245</t>
  </si>
  <si>
    <t>wire_air_ca_ver</t>
  </si>
  <si>
    <t>SIDI ワイヤー エアー カーボンヴェルニーチェ</t>
  </si>
  <si>
    <t>ワイヤー</t>
  </si>
  <si>
    <t>エアー</t>
  </si>
  <si>
    <t>カーボンヴェルニーチェ</t>
  </si>
  <si>
    <t>&lt;iframe src="http://www.rakuten.ne.jp/gold/brotures/spec2/wire_air_ca_ver.html" frameborder="0" id="spec-content" scrolling="no"&gt;&lt;/iframe&gt;</t>
  </si>
  <si>
    <t>&lt;iframe src="http://www.rakuten.ne.jp/gold/brotures/items/sidi/wire_air_ca_ver.html" frameborder="0" id="items-col-content" scrolling="no"&gt;&lt;/iframe&gt;</t>
  </si>
  <si>
    <t>http://image.rakuten.co.jp/brotures/cabinet/items/sidi/wire_air_ca_ver.jpg</t>
  </si>
  <si>
    <t>SIDIワイヤーエアーカーボンヴェルニーチェ</t>
  </si>
  <si>
    <t>296915-0010003246</t>
  </si>
  <si>
    <t>wire_ca_ver</t>
  </si>
  <si>
    <t>SIDI ワイヤー カーボンヴェルニーチェ ブラック</t>
  </si>
  <si>
    <t>&lt;iframe src="http://www.rakuten.ne.jp/gold/brotures/spec2/wire_ca_ver.html" frameborder="0" id="spec-content" scrolling="no"&gt;&lt;/iframe&gt;</t>
  </si>
  <si>
    <t>&lt;iframe src="http://www.rakuten.ne.jp/gold/brotures/items/sidi/wire_ca_ver.html" frameborder="0" id="items-col-content" scrolling="no"&gt;&lt;/iframe&gt;</t>
  </si>
  <si>
    <t>http://image.rakuten.co.jp/brotures/cabinet/items/sidi/wire_ca_ver.jpg</t>
  </si>
  <si>
    <t>SIDIワイヤーカーボンヴェルニーチェブラック</t>
  </si>
  <si>
    <t>296915-0010003247</t>
  </si>
  <si>
    <t>wire_ca_ver_1</t>
  </si>
  <si>
    <t>SIDI ワイヤー カーボンヴェルニーチェ ブルー</t>
  </si>
  <si>
    <t>&lt;iframe src="http://www.rakuten.ne.jp/gold/brotures/spec2/wire_ca_ver_1.html" frameborder="0" id="spec-content" scrolling="no"&gt;&lt;/iframe&gt;</t>
  </si>
  <si>
    <t>&lt;iframe src="http://www.rakuten.ne.jp/gold/brotures/items/sidi/wire_ca_ver_1.html" frameborder="0" id="items-col-content" scrolling="no"&gt;&lt;/iframe&gt;</t>
  </si>
  <si>
    <t>http://image.rakuten.co.jp/brotures/cabinet/items/sidi/wire_ca_ver_1.jpg</t>
  </si>
  <si>
    <t>SIDIワイヤーカーボンヴェルニーチェブルー</t>
  </si>
  <si>
    <t>296915-0010003248</t>
  </si>
  <si>
    <t>wire_ca_ver_2</t>
  </si>
  <si>
    <t>SIDI ワイヤー カーボンヴェルニーチェ レッド</t>
  </si>
  <si>
    <t>&lt;iframe src="http://www.rakuten.ne.jp/gold/brotures/spec2/wire_ca_ver_2.html" frameborder="0" id="spec-content" scrolling="no"&gt;&lt;/iframe&gt;</t>
  </si>
  <si>
    <t>&lt;iframe src="http://www.rakuten.ne.jp/gold/brotures/items/sidi/wire_ca_ver_2.html" frameborder="0" id="items-col-content" scrolling="no"&gt;&lt;/iframe&gt;</t>
  </si>
  <si>
    <t>http://image.rakuten.co.jp/brotures/cabinet/items/sidi/wire_ca_ver_2.jpg</t>
  </si>
  <si>
    <t>SIDIワイヤーカーボンヴェルニーチェレッド</t>
  </si>
  <si>
    <t>296915-0010003249</t>
  </si>
  <si>
    <t>wire_ca_ver_3</t>
  </si>
  <si>
    <t>SIDI ワイヤー カーボンヴェルニーチェ ホワイト</t>
  </si>
  <si>
    <t>&lt;iframe src="http://www.rakuten.ne.jp/gold/brotures/spec2/wire_ca_ver_3.html" frameborder="0" id="spec-content" scrolling="no"&gt;&lt;/iframe&gt;</t>
  </si>
  <si>
    <t>&lt;iframe src="http://www.rakuten.ne.jp/gold/brotures/items/sidi/wire_ca_ver_3.html" frameborder="0" id="items-col-content" scrolling="no"&gt;&lt;/iframe&gt;</t>
  </si>
  <si>
    <t>http://image.rakuten.co.jp/brotures/cabinet/items/sidi/wire_ca_ver_3.jpg</t>
  </si>
  <si>
    <t>SIDIワイヤーカーボンヴェルニーチェホワイト</t>
  </si>
  <si>
    <t>296915-0010003250</t>
  </si>
  <si>
    <t>wire_ca_ver_4</t>
  </si>
  <si>
    <t>SIDI ワイヤー カーボンヴェルニーチェ イエロー</t>
  </si>
  <si>
    <t>&lt;iframe src="http://www.rakuten.ne.jp/gold/brotures/spec2/wire_ca_ver_4.html" frameborder="0" id="spec-content" scrolling="no"&gt;&lt;/iframe&gt;</t>
  </si>
  <si>
    <t>&lt;iframe src="http://www.rakuten.ne.jp/gold/brotures/items/sidi/wire_ca_ver_4.html" frameborder="0" id="items-col-content" scrolling="no"&gt;&lt;/iframe&gt;</t>
  </si>
  <si>
    <t>http://image.rakuten.co.jp/brotures/cabinet/items/sidi/wire_ca_ver_4.jpg</t>
  </si>
  <si>
    <t>SIDIワイヤーカーボンヴェルニーチェイエロー</t>
  </si>
  <si>
    <t>296915-0010003251</t>
  </si>
  <si>
    <t>wire_sp_ca_ver</t>
  </si>
  <si>
    <t>SIDI ワイヤー SP カーボンヴェルニーチェ</t>
  </si>
  <si>
    <t>SP</t>
  </si>
  <si>
    <t>&lt;iframe src="http://www.rakuten.ne.jp/gold/brotures/spec2/wire_sp_ca_ver.html" frameborder="0" id="spec-content" scrolling="no"&gt;&lt;/iframe&gt;</t>
  </si>
  <si>
    <t>&lt;iframe src="http://www.rakuten.ne.jp/gold/brotures/items/sidi/wire_sp_ca_ver.html" frameborder="0" id="items-col-content" scrolling="no"&gt;&lt;/iframe&gt;</t>
  </si>
  <si>
    <t>http://image.rakuten.co.jp/brotures/cabinet/items/sidi/wire_sp_ca_ver.jpg</t>
  </si>
  <si>
    <t>SIDIウィやーSPカーボンヴェルニーチェ</t>
  </si>
  <si>
    <t>296915-0010003252</t>
  </si>
  <si>
    <t>dxn_sp_1_bolt</t>
  </si>
  <si>
    <t>シートポスト</t>
  </si>
  <si>
    <t>Dixna 1ボルト シートポスト</t>
  </si>
  <si>
    <t>1ボルト</t>
  </si>
  <si>
    <t>&lt;iframe src="http://www.rakuten.ne.jp/gold/brotures/spec/dixna/dxn_sp_1_bolt.html" frameborder="0" id="spec-content" scrolling="no"&gt;&lt;/iframe&gt;</t>
  </si>
  <si>
    <t>&lt;iframe src="http://www.rakuten.ne.jp/gold/brotures/items/dixna/dxn_sp_1_bolt.html" frameborder="0" id="items-col-content" scrolling="no"&gt;&lt;/iframe&gt;</t>
  </si>
  <si>
    <t>http://image.rakuten.co.jp/brotures/cabinet/items/dixna/dxn_sp_1_bolt.jpg</t>
  </si>
  <si>
    <t>Dixna1ボルトシートポスト</t>
  </si>
  <si>
    <t>296915-0010002529</t>
  </si>
  <si>
    <t>dxn_sp_i_pivot_s</t>
  </si>
  <si>
    <t>Dixna アイピボット シートポスト</t>
  </si>
  <si>
    <t>アイピボット</t>
  </si>
  <si>
    <t>&lt;iframe src="http://www.rakuten.ne.jp/gold/brotures/spec/dixna/dxn_sp_i_pivot_s.html" frameborder="0" id="spec-content" scrolling="no"&gt;&lt;/iframe&gt;</t>
  </si>
  <si>
    <t>&lt;iframe src="http://www.rakuten.ne.jp/gold/brotures/items/dixna/dxn_sp_i_pivot_s.html" frameborder="0" id="items-col-content" scrolling="no"&gt;&lt;/iframe&gt;</t>
  </si>
  <si>
    <t>http://image.rakuten.co.jp/brotures/cabinet/items/dixna/dxn_sp_i_pivot_s.jpg</t>
  </si>
  <si>
    <t>Dixnaアイピボットシートポスト</t>
  </si>
  <si>
    <t>296915-0010002530</t>
  </si>
  <si>
    <t>dxn_sp_passage_s</t>
  </si>
  <si>
    <t>Dixna パッセージ シートポスト</t>
  </si>
  <si>
    <t>パッセージ</t>
  </si>
  <si>
    <t>&lt;iframe src="http://www.rakuten.ne.jp/gold/brotures/spec/dixna/dxn_sp_passage_s.html" frameborder="0" id="spec-content" scrolling="no"&gt;&lt;/iframe&gt;</t>
  </si>
  <si>
    <t>&lt;iframe src="http://www.rakuten.ne.jp/gold/brotures/items/dixna/dxn_sp_passage_s.html" frameborder="0" id="items-col-content" scrolling="no"&gt;&lt;/iframe&gt;</t>
  </si>
  <si>
    <t>http://image.rakuten.co.jp/brotures/cabinet/items/dixna/dxn_sp_passage_s.jpg</t>
  </si>
  <si>
    <t>Dixnaパッセージシートポスト</t>
  </si>
  <si>
    <t>296915-0010002531</t>
  </si>
  <si>
    <t>dxn_sp_road_seatpost</t>
  </si>
  <si>
    <t>Dixna ロード シートポスト</t>
  </si>
  <si>
    <t>&lt;iframe src="http://www.rakuten.ne.jp/gold/brotures/spec/dixna/dxn_sp_road_seatpost.html" frameborder="0" id="spec-content" scrolling="no"&gt;&lt;/iframe&gt;</t>
  </si>
  <si>
    <t>&lt;iframe src="http://www.rakuten.ne.jp/gold/brotures/items/dixna/dxn_sp_road_seatpost.html" frameborder="0" id="items-col-content" scrolling="no"&gt;&lt;/iframe&gt;</t>
  </si>
  <si>
    <t>http://image.rakuten.co.jp/brotures/cabinet/items/dixna/dxn_sp_road_seatpost.jpg</t>
  </si>
  <si>
    <t>Dixnaロードシートポスト</t>
  </si>
  <si>
    <t>296915-0010002532</t>
  </si>
  <si>
    <t>dxn_sp_v_shape_bk</t>
  </si>
  <si>
    <t>Dixna Vシェイプ シートポスト</t>
  </si>
  <si>
    <t>&lt;iframe src="http://www.rakuten.ne.jp/gold/brotures/spec/dixna/dxn_sp_v_shape_bk.html" frameborder="0" id="spec-content" scrolling="no"&gt;&lt;/iframe&gt;</t>
  </si>
  <si>
    <t>&lt;iframe src="http://www.rakuten.ne.jp/gold/brotures/items/dixna/dxn_sp_v_shape_bk.html" frameborder="0" id="items-col-content" scrolling="no"&gt;&lt;/iframe&gt;</t>
  </si>
  <si>
    <t>http://image.rakuten.co.jp/brotures/cabinet/items/dixna/dxn_sp_v_shape_bk.jpg</t>
  </si>
  <si>
    <t>DixnaVシェイプシートポスト</t>
  </si>
  <si>
    <t>296915-0010002534</t>
  </si>
  <si>
    <t>dxn_sp_vantage</t>
  </si>
  <si>
    <t>Dixna バンテージ シートクランプ</t>
  </si>
  <si>
    <t>バンテージ</t>
  </si>
  <si>
    <t>シートクランプ</t>
  </si>
  <si>
    <t>&lt;iframe src="http://www.rakuten.ne.jp/gold/brotures/spec/dixna/dxn_sp_vantage.html" frameborder="0" id="spec-content" scrolling="no"&gt;&lt;/iframe&gt;</t>
  </si>
  <si>
    <t>&lt;iframe src="http://www.rakuten.ne.jp/gold/brotures/items/dixna/dxn_sp_vantage.html" frameborder="0" id="items-col-content" scrolling="no"&gt;&lt;/iframe&gt;</t>
  </si>
  <si>
    <t>http://image.rakuten.co.jp/brotures/cabinet/items/dixna/dxn_sp_vantage.jpg</t>
  </si>
  <si>
    <t>Dixnaバンテージシートクランプ</t>
  </si>
  <si>
    <t>296915-0010002533</t>
  </si>
  <si>
    <t>gc_01</t>
  </si>
  <si>
    <t>Kalloy Wシートクランプ</t>
  </si>
  <si>
    <t>Wシートクランプ</t>
  </si>
  <si>
    <t>&lt;iframe src="http://www.rakuten.ne.jp/gold/brotures/spec/kalloy/gc_01.html" frameborder="0" id="spec-content" scrolling="no"&gt;&lt;/iframe&gt;</t>
  </si>
  <si>
    <t>&lt;iframe src="http://www.rakuten.ne.jp/gold/brotures/items/kalloy/gc_01.html" frameborder="0" id="items-col-content" scrolling="no"&gt;&lt;/iframe&gt;</t>
  </si>
  <si>
    <t>http://image.rakuten.co.jp/brotures/cabinet/items/kalloy/gc_01.jpg</t>
  </si>
  <si>
    <t>KalloyWシートクランプ</t>
  </si>
  <si>
    <t>296915-0010002285</t>
  </si>
  <si>
    <t>obs_sp_magadama_bk</t>
  </si>
  <si>
    <t>OnebyESU マガダマ シートポスト BLACK</t>
  </si>
  <si>
    <t>マガダマ</t>
  </si>
  <si>
    <t>&lt;iframe src="http://www.rakuten.ne.jp/gold/brotures/spec/onebyesu/obs_sp_magadama_bk.html" frameborder="0" id="spec-content" scrolling="no"&gt;&lt;/iframe&gt;</t>
  </si>
  <si>
    <t>&lt;iframe src="http://www.rakuten.ne.jp/gold/brotures/items/onebyesu/obs_sp_magadama_bk.html" frameborder="0" id="items-col-content" scrolling="no"&gt;&lt;/iframe&gt;</t>
  </si>
  <si>
    <t>http://image.rakuten.co.jp/brotures/cabinet/items/onebyesu/obs_sp_magadama_bk.jpg</t>
  </si>
  <si>
    <t>OnebyESUマガダマシートポストBLACK</t>
  </si>
  <si>
    <t>296915-0010002494</t>
  </si>
  <si>
    <t>obs_sp_magadama_wh</t>
  </si>
  <si>
    <t>OnebyESU マガダマ シートポスト WHITE</t>
  </si>
  <si>
    <t>&lt;iframe src="http://www.rakuten.ne.jp/gold/brotures/spec/onebyesu/obs_sp_magadama_wh.html" frameborder="0" id="spec-content" scrolling="no"&gt;&lt;/iframe&gt;</t>
  </si>
  <si>
    <t>&lt;iframe src="http://www.rakuten.ne.jp/gold/brotures/items/onebyesu/obs_sp_magadama_wh.html" frameborder="0" id="items-col-content" scrolling="no"&gt;&lt;/iframe&gt;</t>
  </si>
  <si>
    <t>http://image.rakuten.co.jp/brotures/cabinet/items/onebyesu/obs_sp_magadama_wh.jpg</t>
  </si>
  <si>
    <t>OnebyESUマガダマシートポストWHITE</t>
  </si>
  <si>
    <t>296915-0010002495</t>
  </si>
  <si>
    <t>obs_sp_munk_bk</t>
  </si>
  <si>
    <t>OnebyESU ムンク シートポスト BLACK</t>
  </si>
  <si>
    <t>ムンク</t>
  </si>
  <si>
    <t>&lt;iframe src="http://www.rakuten.ne.jp/gold/brotures/spec/onebyesu/obs_sp_munk_bk.html" frameborder="0" id="spec-content" scrolling="no"&gt;&lt;/iframe&gt;</t>
  </si>
  <si>
    <t>&lt;iframe src="http://www.rakuten.ne.jp/gold/brotures/items/onebyesu/obs_sp_munk_bk.html" frameborder="0" id="items-col-content" scrolling="no"&gt;&lt;/iframe&gt;</t>
  </si>
  <si>
    <t>http://image.rakuten.co.jp/brotures/cabinet/items/onebyesu/obs_sp_munk_bk.jpg</t>
  </si>
  <si>
    <t>OnebyESUムンクシートポストBLACK</t>
  </si>
  <si>
    <t>296915-0010002496</t>
  </si>
  <si>
    <t>obs_sp_munk_wh</t>
  </si>
  <si>
    <t>OnebyESU ムンク シートポスト WHITE</t>
  </si>
  <si>
    <t>&lt;iframe src="http://www.rakuten.ne.jp/gold/brotures/spec/onebyesu/obs_sp_munk_wh.html" frameborder="0" id="spec-content" scrolling="no"&gt;&lt;/iframe&gt;</t>
  </si>
  <si>
    <t>&lt;iframe src="http://www.rakuten.ne.jp/gold/brotures/items/onebyesu/obs_sp_munk_wh.html" frameborder="0" id="items-col-content" scrolling="no"&gt;&lt;/iframe&gt;</t>
  </si>
  <si>
    <t>http://image.rakuten.co.jp/brotures/cabinet/items/onebyesu/obs_sp_munk_wh.jpg</t>
  </si>
  <si>
    <t>OnebyESUムンクシートポストWHITE</t>
  </si>
  <si>
    <t>296915-0010002497</t>
  </si>
  <si>
    <t>pdl_alloy_3d</t>
  </si>
  <si>
    <t>grunge アルミ3D シートポスト SILVER</t>
  </si>
  <si>
    <t>アルミ3D</t>
  </si>
  <si>
    <t>&lt;iframe src="http://www.rakuten.ne.jp/gold/brotures/spec/grunge/pdl_alloy_3d.html" frameborder="0" id="spec-content" scrolling="no"&gt;&lt;/iframe&gt;</t>
  </si>
  <si>
    <t>&lt;iframe src="http://www.rakuten.ne.jp/gold/brotures/items/grunge/pdl_alloy_3d.html" frameborder="0" id="items-col-content" scrolling="no"&gt;&lt;/iframe&gt;</t>
  </si>
  <si>
    <t>http://image.rakuten.co.jp/brotures/cabinet/items/grunge/pdl_alloy_3d.jpg</t>
  </si>
  <si>
    <t>grungeアルミ3DシートポストSILVER</t>
  </si>
  <si>
    <t>296915-0010002562</t>
  </si>
  <si>
    <t>pdl_alloy_3d_bk</t>
  </si>
  <si>
    <t>grunge アルミ3D シートポスト BLACK</t>
  </si>
  <si>
    <t>&lt;iframe src="http://www.rakuten.ne.jp/gold/brotures/spec/grunge/pdl_alloy_3d_bk.html" frameborder="0" id="spec-content" scrolling="no"&gt;&lt;/iframe&gt;</t>
  </si>
  <si>
    <t>&lt;iframe src="http://www.rakuten.ne.jp/gold/brotures/items/grunge/pdl_alloy_3d_bk.html" frameborder="0" id="items-col-content" scrolling="no"&gt;&lt;/iframe&gt;</t>
  </si>
  <si>
    <t>http://image.rakuten.co.jp/brotures/cabinet/items/grunge/pdl_alloy_3d_bk.jpg</t>
  </si>
  <si>
    <t>grungeアルミ3DシートポストBLACK</t>
  </si>
  <si>
    <t>296915-0010002563</t>
  </si>
  <si>
    <t>pdl_alloy_3d_wh</t>
  </si>
  <si>
    <t>grunge アルミ3D シートポスト WHITE</t>
  </si>
  <si>
    <t>&lt;iframe src="http://www.rakuten.ne.jp/gold/brotures/spec/grunge/pdl_alloy_3d_wh.html" frameborder="0" id="spec-content" scrolling="no"&gt;&lt;/iframe&gt;</t>
  </si>
  <si>
    <t>&lt;iframe src="http://www.rakuten.ne.jp/gold/brotures/items/grunge/pdl_alloy_3d_wh.html" frameborder="0" id="items-col-content" scrolling="no"&gt;&lt;/iframe&gt;</t>
  </si>
  <si>
    <t>http://image.rakuten.co.jp/brotures/cabinet/items/grunge/pdl_alloy_3d_wh.jpg</t>
  </si>
  <si>
    <t>grungeアルミ3DシートポストWHITE</t>
  </si>
  <si>
    <t>296915-0010002564</t>
  </si>
  <si>
    <t>pdl_mtb</t>
  </si>
  <si>
    <t>grunge MTB シートポスト</t>
  </si>
  <si>
    <t>&lt;iframe src="http://www.rakuten.ne.jp/gold/brotures/spec/grunge/pdl_mtb.html" frameborder="0" id="spec-content" scrolling="no"&gt;&lt;/iframe&gt;</t>
  </si>
  <si>
    <t>&lt;iframe src="http://www.rakuten.ne.jp/gold/brotures/items/grunge/pdl_mtb.html" frameborder="0" id="items-col-content" scrolling="no"&gt;&lt;/iframe&gt;</t>
  </si>
  <si>
    <t>http://image.rakuten.co.jp/brotures/cabinet/items/grunge/pdl_mtb.jpg</t>
  </si>
  <si>
    <t>grungeMTBシートポスト</t>
  </si>
  <si>
    <t>296915-0010002576</t>
  </si>
  <si>
    <t>pdl_side_hug_bk</t>
  </si>
  <si>
    <t>grunge サイドハグ シートポスト BLACK</t>
  </si>
  <si>
    <t>サイドハグ</t>
  </si>
  <si>
    <t>&lt;iframe src="http://www.rakuten.ne.jp/gold/brotures/spec/grunge/pdl_side_hug_bk.html" frameborder="0" id="spec-content" scrolling="no"&gt;&lt;/iframe&gt;</t>
  </si>
  <si>
    <t>&lt;iframe src="http://www.rakuten.ne.jp/gold/brotures/items/grunge/pdl_side_hug_bk.html" frameborder="0" id="items-col-content" scrolling="no"&gt;&lt;/iframe&gt;</t>
  </si>
  <si>
    <t>http://image.rakuten.co.jp/brotures/cabinet/items/grunge/pdl_side_hug_bk.jpg</t>
  </si>
  <si>
    <t>grungeサイドハグシートポストBLACK</t>
  </si>
  <si>
    <t>296915-0010002581</t>
  </si>
  <si>
    <t>pdl_side_hug_s</t>
  </si>
  <si>
    <t>grunge サイドハグ シートポスト SILVER</t>
  </si>
  <si>
    <t>&lt;iframe src="http://www.rakuten.ne.jp/gold/brotures/spec/grunge/pdl_side_hug_s.html" frameborder="0" id="spec-content" scrolling="no"&gt;&lt;/iframe&gt;</t>
  </si>
  <si>
    <t>&lt;iframe src="http://www.rakuten.ne.jp/gold/brotures/items/grunge/pdl_side_hug_s.html" frameborder="0" id="items-col-content" scrolling="no"&gt;&lt;/iframe&gt;</t>
  </si>
  <si>
    <t>http://image.rakuten.co.jp/brotures/cabinet/items/grunge/pdl_side_hug_s.jpg</t>
  </si>
  <si>
    <t>grungeサイドハグシートポストSILVER</t>
  </si>
  <si>
    <t>296915-0010002582</t>
  </si>
  <si>
    <t>pdl_side_hug_wh</t>
  </si>
  <si>
    <t>grunge サイドハグ シートポスト WHITE</t>
  </si>
  <si>
    <t>&lt;iframe src="http://www.rakuten.ne.jp/gold/brotures/spec/grunge/pdl_side_hug_wh.html" frameborder="0" id="spec-content" scrolling="no"&gt;&lt;/iframe&gt;</t>
  </si>
  <si>
    <t>&lt;iframe src="http://www.rakuten.ne.jp/gold/brotures/items/grunge/pdl_side_hug_wh.html" frameborder="0" id="items-col-content" scrolling="no"&gt;&lt;/iframe&gt;</t>
  </si>
  <si>
    <t>http://image.rakuten.co.jp/brotures/cabinet/items/grunge/pdl_side_hug_wh.jpg</t>
  </si>
  <si>
    <t>grungeサイドハグシートポストWHITE</t>
  </si>
  <si>
    <t>296915-0010002583</t>
  </si>
  <si>
    <t>pdl_vessel_bk</t>
  </si>
  <si>
    <t>grunge ベッセル シートポスト BLACK</t>
  </si>
  <si>
    <t>&lt;iframe src="http://www.rakuten.ne.jp/gold/brotures/spec/grunge/pdl_vessel_bk.html" frameborder="0" id="spec-content" scrolling="no"&gt;&lt;/iframe&gt;</t>
  </si>
  <si>
    <t>&lt;iframe src="http://www.rakuten.ne.jp/gold/brotures/items/grunge/pdl_vessel_bk.html" frameborder="0" id="items-col-content" scrolling="no"&gt;&lt;/iframe&gt;</t>
  </si>
  <si>
    <t>http://image.rakuten.co.jp/brotures/cabinet/items/grunge/pdl_vessel_bk.jpg</t>
  </si>
  <si>
    <t>grungeベッセルシートポストBLACK</t>
  </si>
  <si>
    <t>296915-0010002585</t>
  </si>
  <si>
    <t>pdl_vessel_wh</t>
  </si>
  <si>
    <t>grunge ベッセル シートポスト WHITE</t>
  </si>
  <si>
    <t>&lt;iframe src="http://www.rakuten.ne.jp/gold/brotures/spec/grunge/pdl_vessel_wh.html" frameborder="0" id="spec-content" scrolling="no"&gt;&lt;/iframe&gt;</t>
  </si>
  <si>
    <t>&lt;iframe src="http://www.rakuten.ne.jp/gold/brotures/items/grunge/pdl_vessel_wh.html" frameborder="0" id="items-col-content" scrolling="no"&gt;&lt;/iframe&gt;</t>
  </si>
  <si>
    <t>http://image.rakuten.co.jp/brotures/cabinet/items/grunge/pdl_vessel_wh.jpg</t>
  </si>
  <si>
    <t>grungeベッセルシートポストWHITE</t>
  </si>
  <si>
    <t>296915-0010002586</t>
  </si>
  <si>
    <t>pdl_vessel_zero</t>
  </si>
  <si>
    <t>grunge ベッセル ゼロ シートポスト WHITE</t>
  </si>
  <si>
    <t>ゼロ</t>
  </si>
  <si>
    <t>&lt;iframe src="http://www.rakuten.ne.jp/gold/brotures/spec/grunge/pdl_vessel_zero.html" frameborder="0" id="spec-content" scrolling="no"&gt;&lt;/iframe&gt;</t>
  </si>
  <si>
    <t>&lt;iframe src="http://www.rakuten.ne.jp/gold/brotures/items/grunge/pdl_vessel_zero.html" frameborder="0" id="items-col-content" scrolling="no"&gt;&lt;/iframe&gt;</t>
  </si>
  <si>
    <t>http://image.rakuten.co.jp/brotures/cabinet/items/grunge/pdl_vessel_zero.jpg</t>
  </si>
  <si>
    <t>grungeベッセルゼロシートポストWHITE</t>
  </si>
  <si>
    <t>296915-0010002587</t>
  </si>
  <si>
    <t>sc_06_349</t>
  </si>
  <si>
    <t>TRIGON シートクランプ</t>
  </si>
  <si>
    <t>&lt;iframe src="http://www.rakuten.ne.jp/gold/brotures/spec/trigon/sc_06_349.html" frameborder="0" id="spec-content" scrolling="no"&gt;&lt;/iframe&gt;</t>
  </si>
  <si>
    <t>&lt;iframe src="http://www.rakuten.ne.jp/gold/brotures/items/trigon/sc_06_349.html" frameborder="0" id="items-col-content" scrolling="no"&gt;&lt;/iframe&gt;</t>
  </si>
  <si>
    <t>http://image.rakuten.co.jp/brotures/cabinet/items/trigon/sc_06_349.jpg</t>
  </si>
  <si>
    <t>TRIGONシートクランプ</t>
  </si>
  <si>
    <t>296915-0010002233</t>
  </si>
  <si>
    <t>sp_103</t>
  </si>
  <si>
    <t>TRIGON SP-103 シートポスト</t>
  </si>
  <si>
    <t>SP-103</t>
  </si>
  <si>
    <t>&lt;iframe src="http://www.rakuten.ne.jp/gold/brotures/spec/trigon/sp_103.html" frameborder="0" id="spec-content" scrolling="no"&gt;&lt;/iframe&gt;</t>
  </si>
  <si>
    <t>&lt;iframe src="http://www.rakuten.ne.jp/gold/brotures/items/trigon/sp_103.html" frameborder="0" id="items-col-content" scrolling="no"&gt;&lt;/iframe&gt;</t>
  </si>
  <si>
    <t>http://image.rakuten.co.jp/brotures/cabinet/items/trigon/sp_103.jpg</t>
  </si>
  <si>
    <t>TRIGONSP-103シートポスト</t>
  </si>
  <si>
    <t>296915-0010002234</t>
  </si>
  <si>
    <t>sp_107</t>
  </si>
  <si>
    <t>TRIGON SP-107 シートポスト</t>
  </si>
  <si>
    <t>SP-107</t>
  </si>
  <si>
    <t>&lt;iframe src="http://www.rakuten.ne.jp/gold/brotures/spec/trigon/sp_107.html" frameborder="0" id="spec-content" scrolling="no"&gt;&lt;/iframe&gt;</t>
  </si>
  <si>
    <t>&lt;iframe src="http://www.rakuten.ne.jp/gold/brotures/items/trigon/sp_107.html" frameborder="0" id="items-col-content" scrolling="no"&gt;&lt;/iframe&gt;</t>
  </si>
  <si>
    <t>http://image.rakuten.co.jp/brotures/cabinet/items/trigon/sp_107.jpg</t>
  </si>
  <si>
    <t>TRIGONSP-107シートポスト</t>
  </si>
  <si>
    <t>296915-0010002235</t>
  </si>
  <si>
    <t>sp_110</t>
  </si>
  <si>
    <t>TRIGON SP-110 シートポスト</t>
  </si>
  <si>
    <t>SP-110</t>
  </si>
  <si>
    <t>&lt;iframe src="http://www.rakuten.ne.jp/gold/brotures/spec/trigon/sp_110.html" frameborder="0" id="spec-content" scrolling="no"&gt;&lt;/iframe&gt;</t>
  </si>
  <si>
    <t>&lt;iframe src="http://www.rakuten.ne.jp/gold/brotures/items/trigon/sp_110.html" frameborder="0" id="items-col-content" scrolling="no"&gt;&lt;/iframe&gt;</t>
  </si>
  <si>
    <t>http://image.rakuten.co.jp/brotures/cabinet/items/trigon/sp_110.jpg</t>
  </si>
  <si>
    <t>TRIGONSP-110シートポスト</t>
  </si>
  <si>
    <t>296915-0010002236</t>
  </si>
  <si>
    <t>sp_110_a</t>
  </si>
  <si>
    <t>TRIGON SP-110A シートポスト</t>
  </si>
  <si>
    <t>SP-110A</t>
  </si>
  <si>
    <t>&lt;iframe src="http://www.rakuten.ne.jp/gold/brotures/spec/trigon/sp_110_a.html" frameborder="0" id="spec-content" scrolling="no"&gt;&lt;/iframe&gt;</t>
  </si>
  <si>
    <t>&lt;iframe src="http://www.rakuten.ne.jp/gold/brotures/items/trigon/sp_110_a.html" frameborder="0" id="items-col-content" scrolling="no"&gt;&lt;/iframe&gt;</t>
  </si>
  <si>
    <t>http://image.rakuten.co.jp/brotures/cabinet/items/trigon/sp_110_a.jpg</t>
  </si>
  <si>
    <t>TRIGONSP-110Aシートポスト</t>
  </si>
  <si>
    <t>296915-0010002237</t>
  </si>
  <si>
    <t>sp_138</t>
  </si>
  <si>
    <t>TRIGON SP-138 シートポスト</t>
  </si>
  <si>
    <t>SP-138</t>
  </si>
  <si>
    <t>&lt;iframe src="http://www.rakuten.ne.jp/gold/brotures/spec/trigon/sp_138.html" frameborder="0" id="spec-content" scrolling="no"&gt;&lt;/iframe&gt;</t>
  </si>
  <si>
    <t>&lt;iframe src="http://www.rakuten.ne.jp/gold/brotures/items/trigon/sp_138.html" frameborder="0" id="items-col-content" scrolling="no"&gt;&lt;/iframe&gt;</t>
  </si>
  <si>
    <t>http://image.rakuten.co.jp/brotures/cabinet/items/trigon/sp_138.jpg</t>
  </si>
  <si>
    <t>TRIGONSP-138シートポスト</t>
  </si>
  <si>
    <t>296915-0010002238</t>
  </si>
  <si>
    <t>sp_1bolt_bk</t>
  </si>
  <si>
    <t>RITCHEY WCS １ボルト ポスト BLACK</t>
  </si>
  <si>
    <t>１ボルト</t>
  </si>
  <si>
    <t>ポスト</t>
  </si>
  <si>
    <t>&lt;iframe src="http://www.rakuten.ne.jp/gold/brotures/spec2/sp_1bolt_bk.html" frameborder="0" id="spec-content" scrolling="no"&gt;&lt;/iframe&gt;</t>
  </si>
  <si>
    <t>&lt;iframe src="http://www.rakuten.ne.jp/gold/brotures/items/ritchey/sp_1bolt_bk.html" frameborder="0" id="items-col-content" scrolling="no"&gt;&lt;/iframe&gt;</t>
  </si>
  <si>
    <t>http://image.rakuten.co.jp/brotures/cabinet/items/ritchey/sp_1bolt_bk.jpg</t>
  </si>
  <si>
    <t>RITCHEYWCS１ボルトポストBLACK</t>
  </si>
  <si>
    <t>296915-0010002675</t>
  </si>
  <si>
    <t>sp_1bolt_red</t>
  </si>
  <si>
    <t>RITCHEY WCS １ボルト ポスト RED</t>
  </si>
  <si>
    <t>&lt;iframe src="http://www.rakuten.ne.jp/gold/brotures/spec2/sp_1bolt_red.html" frameborder="0" id="spec-content" scrolling="no"&gt;&lt;/iframe&gt;</t>
  </si>
  <si>
    <t>&lt;iframe src="http://www.rakuten.ne.jp/gold/brotures/items/ritchey/sp_1bolt_red.html" frameborder="0" id="items-col-content" scrolling="no"&gt;&lt;/iframe&gt;</t>
  </si>
  <si>
    <t>http://image.rakuten.co.jp/brotures/cabinet/items/ritchey/sp_1bolt_red.jpg</t>
  </si>
  <si>
    <t>RITCHEYWCS１ボルトポストRED</t>
  </si>
  <si>
    <t>296915-0010002676</t>
  </si>
  <si>
    <t>sp_1bolt_wh</t>
  </si>
  <si>
    <t>RITCHEY WCS １ボルト ポスト WHITE</t>
  </si>
  <si>
    <t>&lt;iframe src="http://www.rakuten.ne.jp/gold/brotures/spec2/sp_1bolt_wh.html" frameborder="0" id="spec-content" scrolling="no"&gt;&lt;/iframe&gt;</t>
  </si>
  <si>
    <t>&lt;iframe src="http://www.rakuten.ne.jp/gold/brotures/items/ritchey/sp_1bolt_wh.html" frameborder="0" id="items-col-content" scrolling="no"&gt;&lt;/iframe&gt;</t>
  </si>
  <si>
    <t>http://image.rakuten.co.jp/brotures/cabinet/items/ritchey/sp_1bolt_wh.jpg</t>
  </si>
  <si>
    <t>RITCHEYWCS１ボルトポストWHITE</t>
  </si>
  <si>
    <t>296915-0010002677</t>
  </si>
  <si>
    <t>sp_248d_272_bk</t>
  </si>
  <si>
    <t>Kalloy MTBシートピラー BLACK</t>
  </si>
  <si>
    <t>MTBシートピラー</t>
  </si>
  <si>
    <t>&lt;iframe src="http://www.rakuten.ne.jp/gold/brotures/spec/kalloy/sp_248d_272_bk.html" frameborder="0" id="spec-content" scrolling="no"&gt;&lt;/iframe&gt;</t>
  </si>
  <si>
    <t>&lt;iframe src="http://www.rakuten.ne.jp/gold/brotures/items/kalloy/sp_248d_272_bk.html" frameborder="0" id="items-col-content" scrolling="no"&gt;&lt;/iframe&gt;</t>
  </si>
  <si>
    <t>http://image.rakuten.co.jp/brotures/cabinet/items/kalloy/sp_248d_272_bk.jpg</t>
  </si>
  <si>
    <t>KalloyMTBシートピラーBLACK</t>
  </si>
  <si>
    <t>296915-0010002287</t>
  </si>
  <si>
    <t>sp_248d_272_s</t>
  </si>
  <si>
    <t>Kalloy MTBシートピラー SILVER</t>
  </si>
  <si>
    <t>&lt;iframe src="http://www.rakuten.ne.jp/gold/brotures/spec/kalloy/sp_248d_272_s.html" frameborder="0" id="spec-content" scrolling="no"&gt;&lt;/iframe&gt;</t>
  </si>
  <si>
    <t>&lt;iframe src="http://www.rakuten.ne.jp/gold/brotures/items/kalloy/sp_248d_272_s.html" frameborder="0" id="items-col-content" scrolling="no"&gt;&lt;/iframe&gt;</t>
  </si>
  <si>
    <t>http://image.rakuten.co.jp/brotures/cabinet/items/kalloy/sp_248d_272_s.jpg</t>
  </si>
  <si>
    <t>KalloyMTBシートピラーSILVER</t>
  </si>
  <si>
    <t>296915-0010002288</t>
  </si>
  <si>
    <t>sp_613n</t>
  </si>
  <si>
    <t>Kalloy SP-613N シートピラー WHITE</t>
  </si>
  <si>
    <t>SP-613N</t>
  </si>
  <si>
    <t>シートピラー</t>
  </si>
  <si>
    <t>&lt;iframe src="http://www.rakuten.ne.jp/gold/brotures/spec/kalloy/sp_613n.html" frameborder="0" id="spec-content" scrolling="no"&gt;&lt;/iframe&gt;</t>
  </si>
  <si>
    <t>&lt;iframe src="http://www.rakuten.ne.jp/gold/brotures/items/kalloy/sp_613n.html" frameborder="0" id="items-col-content" scrolling="no"&gt;&lt;/iframe&gt;</t>
  </si>
  <si>
    <t>http://image.rakuten.co.jp/brotures/cabinet/items/kalloy/sp_613n.jpg</t>
  </si>
  <si>
    <t>KalloySP-613NシートピラーWHITE</t>
  </si>
  <si>
    <t>296915-0010002289</t>
  </si>
  <si>
    <t>sp_c_1bolt</t>
  </si>
  <si>
    <t>RITCHEY WCS CARBON １ボルト</t>
  </si>
  <si>
    <t>&lt;iframe src="http://www.rakuten.ne.jp/gold/brotures/spec2/sp_c_1bolt.html" frameborder="0" id="spec-content" scrolling="no"&gt;&lt;/iframe&gt;</t>
  </si>
  <si>
    <t>&lt;iframe src="http://www.rakuten.ne.jp/gold/brotures/items/ritchey/sp_c_1bolt.html" frameborder="0" id="items-col-content" scrolling="no"&gt;&lt;/iframe&gt;</t>
  </si>
  <si>
    <t>http://image.rakuten.co.jp/brotures/cabinet/items/ritchey/sp_c_1bolt.jpg</t>
  </si>
  <si>
    <t>RITCHEYWCSCARBON１ボルト</t>
  </si>
  <si>
    <t>296915-0010002681</t>
  </si>
  <si>
    <t>sp_c_link</t>
  </si>
  <si>
    <t>RITCHEY WCS CARBON LINK</t>
  </si>
  <si>
    <t>LINK</t>
  </si>
  <si>
    <t>&lt;iframe src="http://www.rakuten.ne.jp/gold/brotures/spec2/sp_c_link.html" frameborder="0" id="spec-content" scrolling="no"&gt;&lt;/iframe&gt;</t>
  </si>
  <si>
    <t>&lt;iframe src="http://www.rakuten.ne.jp/gold/brotures/items/ritchey/sp_c_link.html" frameborder="0" id="items-col-content" scrolling="no"&gt;&lt;/iframe&gt;</t>
  </si>
  <si>
    <t>http://image.rakuten.co.jp/brotures/cabinet/items/ritchey/sp_c_link.jpg</t>
  </si>
  <si>
    <t>RITCHEYWCSCARBONLINK</t>
  </si>
  <si>
    <t>296915-0010002682</t>
  </si>
  <si>
    <t>sp_c_link_trail</t>
  </si>
  <si>
    <t>RITCHEY WCS CARBON LINK TRAIL</t>
  </si>
  <si>
    <t>&lt;iframe src="http://www.rakuten.ne.jp/gold/brotures/spec2/sp_c_link_trail.html" frameborder="0" id="spec-content" scrolling="no"&gt;&lt;/iframe&gt;</t>
  </si>
  <si>
    <t>&lt;iframe src="http://www.rakuten.ne.jp/gold/brotures/items/ritchey/sp_c_link_trail.html" frameborder="0" id="items-col-content" scrolling="no"&gt;&lt;/iframe&gt;</t>
  </si>
  <si>
    <t>http://image.rakuten.co.jp/brotures/cabinet/items/ritchey/sp_c_link_trail.jpg</t>
  </si>
  <si>
    <t>RITCHEYWCSCARBONLINKTRAIL</t>
  </si>
  <si>
    <t>296915-0010002683</t>
  </si>
  <si>
    <t>sp_classic</t>
  </si>
  <si>
    <t>RITCHEY Classic ポスト</t>
  </si>
  <si>
    <t>&lt;iframe src="http://www.rakuten.ne.jp/gold/brotures/spec2/sp_classic.html" frameborder="0" id="spec-content" scrolling="no"&gt;&lt;/iframe&gt;</t>
  </si>
  <si>
    <t>&lt;iframe src="http://www.rakuten.ne.jp/gold/brotures/items/ritchey/sp_classic.html" frameborder="0" id="items-col-content" scrolling="no"&gt;&lt;/iframe&gt;</t>
  </si>
  <si>
    <t>http://image.rakuten.co.jp/brotures/cabinet/items/ritchey/sp_classic.jpg</t>
  </si>
  <si>
    <t>RITCHEYClassicポスト</t>
  </si>
  <si>
    <t>296915-0010002678</t>
  </si>
  <si>
    <t>sp_cobalt11</t>
  </si>
  <si>
    <t>crankbrothers cobalt 11 シートポスト</t>
  </si>
  <si>
    <t>&lt;iframe src="http://www.rakuten.ne.jp/gold/brotures/spec2/sp_cobalt11.html" frameborder="0" id="spec-content" scrolling="no"&gt;&lt;/iframe&gt;</t>
  </si>
  <si>
    <t>&lt;iframe src="http://www.rakuten.ne.jp/gold/brotures/items/crankbrothers/sp_cobalt11.html" frameborder="0" id="items-col-content" scrolling="no"&gt;&lt;/iframe&gt;</t>
  </si>
  <si>
    <t>http://image.rakuten.co.jp/brotures/cabinet/items/crankbrothers/sp_cobalt11.jpg</t>
  </si>
  <si>
    <t>crankbrotherscobalt11シートポスト</t>
  </si>
  <si>
    <t>296915-0010003056</t>
  </si>
  <si>
    <t>sp_cobalt2</t>
  </si>
  <si>
    <t>crankbrothers cobalt 2 シートポスト</t>
  </si>
  <si>
    <t>&lt;iframe src="http://www.rakuten.ne.jp/gold/brotures/spec2/sp_cobalt2.html" frameborder="0" id="spec-content" scrolling="no"&gt;&lt;/iframe&gt;</t>
  </si>
  <si>
    <t>&lt;iframe src="http://www.rakuten.ne.jp/gold/brotures/items/crankbrothers/sp_cobalt2.html" frameborder="0" id="items-col-content" scrolling="no"&gt;&lt;/iframe&gt;</t>
  </si>
  <si>
    <t>http://image.rakuten.co.jp/brotures/cabinet/items/crankbrothers/sp_cobalt2.jpg</t>
  </si>
  <si>
    <t>crankbrotherscobalt2シートポスト</t>
  </si>
  <si>
    <t>296915-0010003057</t>
  </si>
  <si>
    <t>sp_cobalt3</t>
  </si>
  <si>
    <t>crankbrothers cobalt 3 シートポスト</t>
  </si>
  <si>
    <t>&lt;iframe src="http://www.rakuten.ne.jp/gold/brotures/spec2/sp_cobalt3.html" frameborder="0" id="spec-content" scrolling="no"&gt;&lt;/iframe&gt;</t>
  </si>
  <si>
    <t>&lt;iframe src="http://www.rakuten.ne.jp/gold/brotures/items/crankbrothers/sp_cobalt3.html" frameborder="0" id="items-col-content" scrolling="no"&gt;&lt;/iframe&gt;</t>
  </si>
  <si>
    <t>http://image.rakuten.co.jp/brotures/cabinet/items/crankbrothers/sp_cobalt3.jpg</t>
  </si>
  <si>
    <t>crankbrotherscobalt3シートポスト</t>
  </si>
  <si>
    <t>296915-0010003058</t>
  </si>
  <si>
    <t>sp_comp_bk</t>
  </si>
  <si>
    <t>RITCHEY COMP ポスト BLACK</t>
  </si>
  <si>
    <t>&lt;iframe src="http://www.rakuten.ne.jp/gold/brotures/spec2/sp_comp_bk.html" frameborder="0" id="spec-content" scrolling="no"&gt;&lt;/iframe&gt;</t>
  </si>
  <si>
    <t>&lt;iframe src="http://www.rakuten.ne.jp/gold/brotures/items/ritchey/sp_comp_bk.html" frameborder="0" id="items-col-content" scrolling="no"&gt;&lt;/iframe&gt;</t>
  </si>
  <si>
    <t>http://image.rakuten.co.jp/brotures/cabinet/items/ritchey/sp_comp_bk.jpg</t>
  </si>
  <si>
    <t>RITCHEYCOMPポストBLACK</t>
  </si>
  <si>
    <t>296915-0010002679</t>
  </si>
  <si>
    <t>sp_comp_wh</t>
  </si>
  <si>
    <t>RITCHEY COMP ポスト WHITE</t>
  </si>
  <si>
    <t>&lt;iframe src="http://www.rakuten.ne.jp/gold/brotures/spec2/sp_comp_wh.html" frameborder="0" id="spec-content" scrolling="no"&gt;&lt;/iframe&gt;</t>
  </si>
  <si>
    <t>&lt;iframe src="http://www.rakuten.ne.jp/gold/brotures/items/ritchey/sp_comp_wh.html" frameborder="0" id="items-col-content" scrolling="no"&gt;&lt;/iframe&gt;</t>
  </si>
  <si>
    <t>http://image.rakuten.co.jp/brotures/cabinet/items/ritchey/sp_comp_wh.jpg</t>
  </si>
  <si>
    <t>RITCHEYCOMPポストWHITE</t>
  </si>
  <si>
    <t>296915-0010002680</t>
  </si>
  <si>
    <t>sp_link</t>
  </si>
  <si>
    <t>RITCHEY WCS LINK</t>
  </si>
  <si>
    <t>&lt;iframe src="http://www.rakuten.ne.jp/gold/brotures/spec2/sp_link.html" frameborder="0" id="spec-content" scrolling="no"&gt;&lt;/iframe&gt;</t>
  </si>
  <si>
    <t>&lt;iframe src="http://www.rakuten.ne.jp/gold/brotures/items/ritchey/sp_link.html" frameborder="0" id="items-col-content" scrolling="no"&gt;&lt;/iframe&gt;</t>
  </si>
  <si>
    <t>http://image.rakuten.co.jp/brotures/cabinet/items/ritchey/sp_link.jpg</t>
  </si>
  <si>
    <t>RITCHEYWCSLINK</t>
  </si>
  <si>
    <t>296915-0010002684</t>
  </si>
  <si>
    <t>sp_link_trail</t>
  </si>
  <si>
    <t>RITCHEY WCS LINK TRAIL</t>
  </si>
  <si>
    <t>&lt;iframe src="http://www.rakuten.ne.jp/gold/brotures/spec2/sp_link_trail.html" frameborder="0" id="spec-content" scrolling="no"&gt;&lt;/iframe&gt;</t>
  </si>
  <si>
    <t>&lt;iframe src="http://www.rakuten.ne.jp/gold/brotures/items/ritchey/sp_link_trail.html" frameborder="0" id="items-col-content" scrolling="no"&gt;&lt;/iframe&gt;</t>
  </si>
  <si>
    <t>http://image.rakuten.co.jp/brotures/cabinet/items/ritchey/sp_link_trail.jpg</t>
  </si>
  <si>
    <t>RITCHEYWCSLINKTRAIL</t>
  </si>
  <si>
    <t>296915-0010002685</t>
  </si>
  <si>
    <t>sp_litewing</t>
  </si>
  <si>
    <t>KCNC LITE WING</t>
  </si>
  <si>
    <t>LITE</t>
  </si>
  <si>
    <t>&lt;iframe src="http://www.rakuten.ne.jp/gold/brotures/spec2/sp_litewing.html" frameborder="0" id="spec-content" scrolling="no"&gt;&lt;/iframe&gt;</t>
  </si>
  <si>
    <t>&lt;iframe src="http://www.rakuten.ne.jp/gold/brotures/items/kcnc/sp_litewing.html" frameborder="0" id="items-col-content" scrolling="no"&gt;&lt;/iframe&gt;</t>
  </si>
  <si>
    <t>http://image.rakuten.co.jp/brotures/cabinet/items/kcnc/sp_litewing.jpg</t>
  </si>
  <si>
    <t>KCNCLITEWING</t>
  </si>
  <si>
    <t>296915-0010003128</t>
  </si>
  <si>
    <t>sp_mtbsc10</t>
  </si>
  <si>
    <t>KCNC MTB QR CLAMP SC10</t>
  </si>
  <si>
    <t>QR</t>
  </si>
  <si>
    <t>CLAMP</t>
  </si>
  <si>
    <t>SC10</t>
  </si>
  <si>
    <t>&lt;iframe src="http://www.rakuten.ne.jp/gold/brotures/spec2/sp_mtbsc10.html" frameborder="0" id="spec-content" scrolling="no"&gt;&lt;/iframe&gt;</t>
  </si>
  <si>
    <t>&lt;iframe src="http://www.rakuten.ne.jp/gold/brotures/items/kcnc/sp_mtbsc10.html" frameborder="0" id="items-col-content" scrolling="no"&gt;&lt;/iframe&gt;</t>
  </si>
  <si>
    <t>http://image.rakuten.co.jp/brotures/cabinet/items/kcnc/sp_mtbsc10.jpg</t>
  </si>
  <si>
    <t>KCNCMTBQRCLAMPSC10</t>
  </si>
  <si>
    <t>296915-0010003129</t>
  </si>
  <si>
    <t>sp_mtbsc11</t>
  </si>
  <si>
    <t>KCNC MTB QR CLAMP SC11</t>
  </si>
  <si>
    <t>SC11</t>
  </si>
  <si>
    <t>&lt;iframe src="http://www.rakuten.ne.jp/gold/brotures/spec2/sp_mtbsc11.html" frameborder="0" id="spec-content" scrolling="no"&gt;&lt;/iframe&gt;</t>
  </si>
  <si>
    <t>&lt;iframe src="http://www.rakuten.ne.jp/gold/brotures/items/kcnc/sp_mtbsc11.html" frameborder="0" id="items-col-content" scrolling="no"&gt;&lt;/iframe&gt;</t>
  </si>
  <si>
    <t>http://image.rakuten.co.jp/brotures/cabinet/items/kcnc/sp_mtbsc11.jpg</t>
  </si>
  <si>
    <t>KCNCMTBQRCLAMPSC11</t>
  </si>
  <si>
    <t>296915-0010003130</t>
  </si>
  <si>
    <t>sp_mtbsc12</t>
  </si>
  <si>
    <t>KCNC MTB QR CLAMP SC12</t>
  </si>
  <si>
    <t>SC12</t>
  </si>
  <si>
    <t>&lt;iframe src="http://www.rakuten.ne.jp/gold/brotures/spec2/sp_mtbsc12.html" frameborder="0" id="spec-content" scrolling="no"&gt;&lt;/iframe&gt;</t>
  </si>
  <si>
    <t>&lt;iframe src="http://www.rakuten.ne.jp/gold/brotures/items/kcnc/sp_mtbsc12.html" frameborder="0" id="items-col-content" scrolling="no"&gt;&lt;/iframe&gt;</t>
  </si>
  <si>
    <t>http://image.rakuten.co.jp/brotures/cabinet/items/kcnc/sp_mtbsc12.jpg</t>
  </si>
  <si>
    <t>KCNCMTBQRCLAMPSC12</t>
  </si>
  <si>
    <t>296915-0010003131</t>
  </si>
  <si>
    <t>sp_roadlight</t>
  </si>
  <si>
    <t>KCNC ROAD LIGHT</t>
  </si>
  <si>
    <t>&lt;iframe src="http://www.rakuten.ne.jp/gold/brotures/spec2/sp_roadlight.html" frameborder="0" id="spec-content" scrolling="no"&gt;&lt;/iframe&gt;</t>
  </si>
  <si>
    <t>&lt;iframe src="http://www.rakuten.ne.jp/gold/brotures/items/kcnc/sp_roadlight.html" frameborder="0" id="items-col-content" scrolling="no"&gt;&lt;/iframe&gt;</t>
  </si>
  <si>
    <t>http://image.rakuten.co.jp/brotures/cabinet/items/kcnc/sp_roadlight.jpg</t>
  </si>
  <si>
    <t>KCNCROADLIGHT</t>
  </si>
  <si>
    <t>296915-0010003132</t>
  </si>
  <si>
    <t>sp_roadpro</t>
  </si>
  <si>
    <t>KCNC ROAD PRO</t>
  </si>
  <si>
    <t>&lt;iframe src="http://www.rakuten.ne.jp/gold/brotures/spec2/sp_roadpro.html" frameborder="0" id="spec-content" scrolling="no"&gt;&lt;/iframe&gt;</t>
  </si>
  <si>
    <t>&lt;iframe src="http://www.rakuten.ne.jp/gold/brotures/items/kcnc/sp_roadpro.html" frameborder="0" id="items-col-content" scrolling="no"&gt;&lt;/iframe&gt;</t>
  </si>
  <si>
    <t>http://image.rakuten.co.jp/brotures/cabinet/items/kcnc/sp_roadpro.jpg</t>
  </si>
  <si>
    <t>KCNCROADPRO</t>
  </si>
  <si>
    <t>296915-0010003133</t>
  </si>
  <si>
    <t>sp_s65</t>
  </si>
  <si>
    <t>NITTO S65 シートピラー</t>
  </si>
  <si>
    <t>S65</t>
  </si>
  <si>
    <t>&lt;iframe src="http://www.rakuten.ne.jp/gold/brotures/spec2/sp_s65.html" frameborder="0" id="spec-content" scrolling="no"&gt;&lt;/iframe&gt;</t>
  </si>
  <si>
    <t>&lt;iframe src="http://www.rakuten.ne.jp/gold/brotures/items/nitto/sp_s65.html" frameborder="0" id="items-col-content" scrolling="no"&gt;&lt;/iframe&gt;</t>
  </si>
  <si>
    <t>http://image.rakuten.co.jp/brotures/cabinet/items/nitto/sp_s65.jpg</t>
  </si>
  <si>
    <t>NITTOS65シートピラー</t>
  </si>
  <si>
    <t>296915-0010002884</t>
  </si>
  <si>
    <t>sp_s83</t>
  </si>
  <si>
    <t>NITTO S83 シートピラー</t>
  </si>
  <si>
    <t>S83</t>
  </si>
  <si>
    <t>&lt;iframe src="http://www.rakuten.ne.jp/gold/brotures/spec2/sp_s83.html" frameborder="0" id="spec-content" scrolling="no"&gt;&lt;/iframe&gt;</t>
  </si>
  <si>
    <t>&lt;iframe src="http://www.rakuten.ne.jp/gold/brotures/items/nitto/sp_s83.html" frameborder="0" id="items-col-content" scrolling="no"&gt;&lt;/iframe&gt;</t>
  </si>
  <si>
    <t>http://image.rakuten.co.jp/brotures/cabinet/items/nitto/sp_s83.jpg</t>
  </si>
  <si>
    <t>NITTOS83シートピラー</t>
  </si>
  <si>
    <t>296915-0010002885</t>
  </si>
  <si>
    <t>sp_s84</t>
  </si>
  <si>
    <t>NITTO S84 シートピラー</t>
  </si>
  <si>
    <t>S84</t>
  </si>
  <si>
    <t>&lt;iframe src="http://www.rakuten.ne.jp/gold/brotures/spec2/sp_s84.html" frameborder="0" id="spec-content" scrolling="no"&gt;&lt;/iframe&gt;</t>
  </si>
  <si>
    <t>&lt;iframe src="http://www.rakuten.ne.jp/gold/brotures/items/nitto/sp_s84.html" frameborder="0" id="items-col-content" scrolling="no"&gt;&lt;/iframe&gt;</t>
  </si>
  <si>
    <t>http://image.rakuten.co.jp/brotures/cabinet/items/nitto/sp_s84.jpg</t>
  </si>
  <si>
    <t>NITTOS84シートピラー</t>
  </si>
  <si>
    <t>296915-0010002886</t>
  </si>
  <si>
    <t>sp_sc13</t>
  </si>
  <si>
    <t>KCNC SC13 TWIN CLAMP</t>
  </si>
  <si>
    <t>SC13</t>
  </si>
  <si>
    <t>&lt;iframe src="http://www.rakuten.ne.jp/gold/brotures/spec2/sp_sc13.html" frameborder="0" id="spec-content" scrolling="no"&gt;&lt;/iframe&gt;</t>
  </si>
  <si>
    <t>&lt;iframe src="http://www.rakuten.ne.jp/gold/brotures/items/kcnc/sp_sc13.html" frameborder="0" id="items-col-content" scrolling="no"&gt;&lt;/iframe&gt;</t>
  </si>
  <si>
    <t>http://image.rakuten.co.jp/brotures/cabinet/items/kcnc/sp_sc13.jpg</t>
  </si>
  <si>
    <t>KCNCSC13TWINCLAMP</t>
  </si>
  <si>
    <t>296915-0010003134</t>
  </si>
  <si>
    <t>sp_scprolite</t>
  </si>
  <si>
    <t>KCNC SC PROLITE II</t>
  </si>
  <si>
    <t>PROLITE</t>
  </si>
  <si>
    <t>II</t>
  </si>
  <si>
    <t>&lt;iframe src="http://www.rakuten.ne.jp/gold/brotures/spec2/sp_scprolite.html" frameborder="0" id="spec-content" scrolling="no"&gt;&lt;/iframe&gt;</t>
  </si>
  <si>
    <t>&lt;iframe src="http://www.rakuten.ne.jp/gold/brotures/items/kcnc/sp_scprolite.html" frameborder="0" id="items-col-content" scrolling="no"&gt;&lt;/iframe&gt;</t>
  </si>
  <si>
    <t>http://image.rakuten.co.jp/brotures/cabinet/items/kcnc/sp_scprolite.jpg</t>
  </si>
  <si>
    <t>KCNCSCPROLITEII</t>
  </si>
  <si>
    <t>296915-0010003135</t>
  </si>
  <si>
    <t>sp_seatpostgrip</t>
  </si>
  <si>
    <t>KCNC SEATPOST GRIP</t>
  </si>
  <si>
    <t>SEATPOST</t>
  </si>
  <si>
    <t>&lt;iframe src="http://www.rakuten.ne.jp/gold/brotures/spec2/sp_seatpostgrip.html" frameborder="0" id="spec-content" scrolling="no"&gt;&lt;/iframe&gt;</t>
  </si>
  <si>
    <t>&lt;iframe src="http://www.rakuten.ne.jp/gold/brotures/items/kcnc/sp_seatpostgrip.html" frameborder="0" id="items-col-content" scrolling="no"&gt;&lt;/iframe&gt;</t>
  </si>
  <si>
    <t>http://image.rakuten.co.jp/brotures/cabinet/items/kcnc/sp_seatpostgrip.jpg</t>
  </si>
  <si>
    <t>KCNCSEATPOSTGRIP</t>
  </si>
  <si>
    <t>296915-0010003136</t>
  </si>
  <si>
    <t>sp_sl_c_1bolt</t>
  </si>
  <si>
    <t>RITCHEY Super Logic CARBON １ボルト</t>
  </si>
  <si>
    <t>&lt;iframe src="http://www.rakuten.ne.jp/gold/brotures/spec2/sp_sl_c_1bolt.html" frameborder="0" id="spec-content" scrolling="no"&gt;&lt;/iframe&gt;</t>
  </si>
  <si>
    <t>&lt;iframe src="http://www.rakuten.ne.jp/gold/brotures/items/ritchey/sp_sl_c_1bolt.html" frameborder="0" id="items-col-content" scrolling="no"&gt;&lt;/iframe&gt;</t>
  </si>
  <si>
    <t>http://image.rakuten.co.jp/brotures/cabinet/items/ritchey/sp_sl_c_1bolt.jpg</t>
  </si>
  <si>
    <t>RITCHEYSuperLogicCARBON１ボルト</t>
  </si>
  <si>
    <t>296915-0010002686</t>
  </si>
  <si>
    <t>sp_tiprolight</t>
  </si>
  <si>
    <t>KCNC TI PRO LIGHT</t>
  </si>
  <si>
    <t>&lt;iframe src="http://www.rakuten.ne.jp/gold/brotures/spec2/sp_tiprolight.html" frameborder="0" id="spec-content" scrolling="no"&gt;&lt;/iframe&gt;</t>
  </si>
  <si>
    <t>&lt;iframe src="http://www.rakuten.ne.jp/gold/brotures/items/kcnc/sp_tiprolight.html" frameborder="0" id="items-col-content" scrolling="no"&gt;&lt;/iframe&gt;</t>
  </si>
  <si>
    <t>http://image.rakuten.co.jp/brotures/cabinet/items/kcnc/sp_tiprolight.jpg</t>
  </si>
  <si>
    <t>KCNCTIPROLIGHT</t>
  </si>
  <si>
    <t>296915-0010003137</t>
  </si>
  <si>
    <t>spc_612</t>
  </si>
  <si>
    <t>Kalloy カーボンシートピラー</t>
  </si>
  <si>
    <t>カーボンシートピラー</t>
  </si>
  <si>
    <t>&lt;iframe src="http://www.rakuten.ne.jp/gold/brotures/spec/kalloy/spc_612.html" frameborder="0" id="spec-content" scrolling="no"&gt;&lt;/iframe&gt;</t>
  </si>
  <si>
    <t>&lt;iframe src="http://www.rakuten.ne.jp/gold/brotures/items/kalloy/spc_612.html" frameborder="0" id="items-col-content" scrolling="no"&gt;&lt;/iframe&gt;</t>
  </si>
  <si>
    <t>http://image.rakuten.co.jp/brotures/cabinet/items/kalloy/spc_612.jpg</t>
  </si>
  <si>
    <t>Kalloyカーボンシートピラー</t>
  </si>
  <si>
    <t>296915-0010002286</t>
  </si>
  <si>
    <t>supertype_bk</t>
  </si>
  <si>
    <t>MICHE SUPERTYPE Seatpost BLACK</t>
  </si>
  <si>
    <t>SUPERTYPE</t>
  </si>
  <si>
    <t>Seatpost</t>
  </si>
  <si>
    <t>&lt;iframe src="http://www.rakuten.ne.jp/gold/brotures/spec/miche/supertype_bk.html" frameborder="0" id="spec-content" scrolling="no"&gt;&lt;/iframe&gt;</t>
  </si>
  <si>
    <t>&lt;iframe src="http://www.rakuten.ne.jp/gold/brotures/items/miche/supertype_bk.html" frameborder="0" id="items-col-content" scrolling="no"&gt;&lt;/iframe&gt;</t>
  </si>
  <si>
    <t>http://image.rakuten.co.jp/brotures/cabinet/items/miche/supertype_bk.jpg</t>
  </si>
  <si>
    <t>MICHESUPERTYPESeatpostBLACK</t>
  </si>
  <si>
    <t>296915-0010002132</t>
  </si>
  <si>
    <t>supertype_blue</t>
  </si>
  <si>
    <t>MICHE SUPERTYPE Seatpost BLUE</t>
  </si>
  <si>
    <t>&lt;iframe src="http://www.rakuten.ne.jp/gold/brotures/spec/miche/supertype_blue.html" frameborder="0" id="spec-content" scrolling="no"&gt;&lt;/iframe&gt;</t>
  </si>
  <si>
    <t>&lt;iframe src="http://www.rakuten.ne.jp/gold/brotures/items/miche/supertype_blue.html" frameborder="0" id="items-col-content" scrolling="no"&gt;&lt;/iframe&gt;</t>
  </si>
  <si>
    <t>http://image.rakuten.co.jp/brotures/cabinet/items/miche/supertype_blue.jpg</t>
  </si>
  <si>
    <t>MICHESUPERTYPESeatpostBLUE</t>
  </si>
  <si>
    <t>296915-0010002135</t>
  </si>
  <si>
    <t>supertype_gold</t>
  </si>
  <si>
    <t>MICHE SUPERTYPE Seatpost GOLD</t>
  </si>
  <si>
    <t>&lt;iframe src="http://www.rakuten.ne.jp/gold/brotures/spec/miche/supertype_gold.html" frameborder="0" id="spec-content" scrolling="no"&gt;&lt;/iframe&gt;</t>
  </si>
  <si>
    <t>&lt;iframe src="http://www.rakuten.ne.jp/gold/brotures/items/miche/supertype_gold.html" frameborder="0" id="items-col-content" scrolling="no"&gt;&lt;/iframe&gt;</t>
  </si>
  <si>
    <t>http://image.rakuten.co.jp/brotures/cabinet/items/miche/supertype_gold.jpg</t>
  </si>
  <si>
    <t>MICHESUPERTYPESeatpostGOLD</t>
  </si>
  <si>
    <t>296915-0010002136</t>
  </si>
  <si>
    <t>supertype_red</t>
  </si>
  <si>
    <t>MICHE SUPERTYPE Seatpost RED</t>
  </si>
  <si>
    <t>&lt;iframe src="http://www.rakuten.ne.jp/gold/brotures/spec/miche/supertype_red.html" frameborder="0" id="spec-content" scrolling="no"&gt;&lt;/iframe&gt;</t>
  </si>
  <si>
    <t>&lt;iframe src="http://www.rakuten.ne.jp/gold/brotures/items/miche/supertype_red.html" frameborder="0" id="items-col-content" scrolling="no"&gt;&lt;/iframe&gt;</t>
  </si>
  <si>
    <t>http://image.rakuten.co.jp/brotures/cabinet/items/miche/supertype_red.jpg</t>
  </si>
  <si>
    <t>MICHESUPERTYPESeatpostRED</t>
  </si>
  <si>
    <t>296915-0010002134</t>
  </si>
  <si>
    <t>supertype_s</t>
  </si>
  <si>
    <t>MICHE SUPERTYPE Seatpost SILVER</t>
  </si>
  <si>
    <t>&lt;iframe src="http://www.rakuten.ne.jp/gold/brotures/spec/miche/supertype_s.html" frameborder="0" id="spec-content" scrolling="no"&gt;&lt;/iframe&gt;</t>
  </si>
  <si>
    <t>&lt;iframe src="http://www.rakuten.ne.jp/gold/brotures/items/miche/supertype_s.html" frameborder="0" id="items-col-content" scrolling="no"&gt;&lt;/iframe&gt;</t>
  </si>
  <si>
    <t>http://image.rakuten.co.jp/brotures/cabinet/items/miche/supertype_s.jpg</t>
  </si>
  <si>
    <t>MICHESUPERTYPESeatpostSILVER</t>
  </si>
  <si>
    <t>296915-0010002133</t>
  </si>
  <si>
    <t>alloy-seatpost</t>
  </si>
  <si>
    <t>BLB Alloy Seatpost</t>
  </si>
  <si>
    <t>&lt;iframe src="http://www.rakuten.ne.jp/gold/brotures/spec/blb/alloy-seatpost.html" frameborder="0" id="spec-content" scrolling="no"&gt;&lt;/iframe&gt;</t>
  </si>
  <si>
    <t>&lt;iframe src="http://www.rakuten.ne.jp/gold/brotures/items/blb/alloy-seatpost.html" frameborder="0" id="items-col-content" scrolling="no"&gt;&lt;/iframe&gt;</t>
  </si>
  <si>
    <t>http://image.rakuten.co.jp/brotures/cabinet/items/blb/alloy-seatpost.jpg</t>
  </si>
  <si>
    <t>BLBAlloySeatpost</t>
  </si>
  <si>
    <t>296915-0010001732</t>
  </si>
  <si>
    <t>carbon-seatpost</t>
  </si>
  <si>
    <t>BLB Carbon Seatpost</t>
  </si>
  <si>
    <t>&lt;iframe src="http://www.rakuten.ne.jp/gold/brotures/spec/blb/carbon-seatpost.html" frameborder="0" id="spec-content" scrolling="no"&gt;&lt;/iframe&gt;</t>
  </si>
  <si>
    <t>&lt;iframe src="http://www.rakuten.ne.jp/gold/brotures/items/blb/carbon-seatpost.html" frameborder="0" id="items-col-content" scrolling="no"&gt;&lt;/iframe&gt;</t>
  </si>
  <si>
    <t>http://image.rakuten.co.jp/brotures/cabinet/items/blb/carbon-seatpost.jpg</t>
  </si>
  <si>
    <t>BLBCarbonSeatpost</t>
  </si>
  <si>
    <t>296915-0010001734</t>
  </si>
  <si>
    <t>seatpost-elite-b</t>
  </si>
  <si>
    <t>THOMSON ELITE Seatpost BLACK</t>
  </si>
  <si>
    <t>&lt;iframe src="http://www.rakuten.ne.jp/gold/brotures/spec/thomson/seatpost-elite-b.html" frameborder="0" id="spec-content" scrolling="no"&gt;&lt;/iframe&gt;</t>
  </si>
  <si>
    <t>&lt;iframe src="http://www.rakuten.ne.jp/gold/brotures/items/thomson/seatpost-elite-b.html" frameborder="0" id="items-col-content" scrolling="no"&gt;&lt;/iframe&gt;</t>
  </si>
  <si>
    <t>http://image.rakuten.co.jp/brotures/cabinet/items/thomson/seatpost-elite-b.jpg</t>
  </si>
  <si>
    <t>THOMSONELITESeatpostBLACK</t>
  </si>
  <si>
    <t>296915-0010001969</t>
  </si>
  <si>
    <t>seatpost-elite-s</t>
  </si>
  <si>
    <t>THOMSON ELITE Seatpost SILVER</t>
  </si>
  <si>
    <t>&lt;iframe src="http://www.rakuten.ne.jp/gold/brotures/spec/thomson/seatpost-elite-s.html" frameborder="0" id="spec-content" scrolling="no"&gt;&lt;/iframe&gt;</t>
  </si>
  <si>
    <t>&lt;iframe src="http://www.rakuten.ne.jp/gold/brotures/items/thomson/seatpost-elite-s.html" frameborder="0" id="items-col-content" scrolling="no"&gt;&lt;/iframe&gt;</t>
  </si>
  <si>
    <t>http://image.rakuten.co.jp/brotures/cabinet/items/thomson/seatpost-elite-s.jpg</t>
  </si>
  <si>
    <t>THOMSONELITESeatpostSILVER</t>
  </si>
  <si>
    <t>296915-0010001970</t>
  </si>
  <si>
    <t>seatpost-rsx01-b</t>
  </si>
  <si>
    <t>DEDA RSX01 Seatpost BLACK</t>
  </si>
  <si>
    <t>RSX01</t>
  </si>
  <si>
    <t>&lt;iframe src="http://www.rakuten.ne.jp/gold/brotures/spec/deda/seatpost-rsx01-b.html" frameborder="0" id="spec-content" scrolling="no"&gt;&lt;/iframe&gt;</t>
  </si>
  <si>
    <t>&lt;iframe src="http://www.rakuten.ne.jp/gold/brotures/items/deda/seatpost-rsx01-b.html" frameborder="0" id="items-col-content" scrolling="no"&gt;&lt;/iframe&gt;</t>
  </si>
  <si>
    <t>http://image.rakuten.co.jp/brotures/cabinet/items/deda/seatpost-rsx01-b.jpg</t>
  </si>
  <si>
    <t>DEDARSX01SeatpostBLACK</t>
  </si>
  <si>
    <t>296915-0010001761</t>
  </si>
  <si>
    <t>seatpost-rsx01-r</t>
  </si>
  <si>
    <t>DEDA RSX01 Seatpost RED</t>
  </si>
  <si>
    <t>&lt;iframe src="http://www.rakuten.ne.jp/gold/brotures/spec/deda/seatpost-rsx01-r.html" frameborder="0" id="spec-content" scrolling="no"&gt;&lt;/iframe&gt;</t>
  </si>
  <si>
    <t>&lt;iframe src="http://www.rakuten.ne.jp/gold/brotures/items/deda/seatpost-rsx01-r.html" frameborder="0" id="items-col-content" scrolling="no"&gt;&lt;/iframe&gt;</t>
  </si>
  <si>
    <t>http://image.rakuten.co.jp/brotures/cabinet/items/deda/seatpost-rsx01-r.jpg</t>
  </si>
  <si>
    <t>DEDARSX01SeatpostRED</t>
  </si>
  <si>
    <t>296915-0010001762</t>
  </si>
  <si>
    <t>seatpost-rsx01-w</t>
  </si>
  <si>
    <t>DEDA RSX01 Seatpost WHITE</t>
  </si>
  <si>
    <t>&lt;iframe src="http://www.rakuten.ne.jp/gold/brotures/spec/deda/seatpost-rsx01-w.html" frameborder="0" id="spec-content" scrolling="no"&gt;&lt;/iframe&gt;</t>
  </si>
  <si>
    <t>&lt;iframe src="http://www.rakuten.ne.jp/gold/brotures/items/deda/seatpost-rsx01-w.html" frameborder="0" id="items-col-content" scrolling="no"&gt;&lt;/iframe&gt;</t>
  </si>
  <si>
    <t>http://image.rakuten.co.jp/brotures/cabinet/items/deda/seatpost-rsx01-w.jpg</t>
  </si>
  <si>
    <t>DEDARSX01SeatpostWHITE</t>
  </si>
  <si>
    <t>296915-0010001763</t>
  </si>
  <si>
    <t>seatpost-scpa1</t>
  </si>
  <si>
    <t>LEADER BIKE SPCA1 Aero Carbon Seatpost</t>
  </si>
  <si>
    <t>SPCA1</t>
  </si>
  <si>
    <t>&lt;iframe src="http://www.rakuten.ne.jp/gold/brotures/spec/leaderbike/seatpost-scpa1.html" frameborder="0" id="spec-content" scrolling="no"&gt;&lt;/iframe&gt;</t>
  </si>
  <si>
    <t>&lt;iframe src="http://www.rakuten.ne.jp/gold/brotures/items/leaderbike/seatpost-scpa1.html" frameborder="0" id="items-col-content" scrolling="no"&gt;&lt;/iframe&gt;</t>
  </si>
  <si>
    <t>http://image.rakuten.co.jp/brotures/cabinet/items/leaderbike/component/spca1-300mm.jpg http://image.rakuten.co.jp/brotures/cabinet/items/leaderbike/component/spca1-250mm.jpg</t>
  </si>
  <si>
    <t>LEADERBIKESPCA1AeroCarbonSeatpost LEADERBIKESPCA1AeroCarbonSeatpost</t>
  </si>
  <si>
    <t>296915-0010001883</t>
  </si>
  <si>
    <t>seatpost-setback-b</t>
  </si>
  <si>
    <t>THOMSON ELITE Seatpost Setback BLACK</t>
  </si>
  <si>
    <t>Setback</t>
  </si>
  <si>
    <t>&lt;iframe src="http://www.rakuten.ne.jp/gold/brotures/spec/thomson/seatpost-setback-b.html" frameborder="0" id="spec-content" scrolling="no"&gt;&lt;/iframe&gt;</t>
  </si>
  <si>
    <t>&lt;iframe src="http://www.rakuten.ne.jp/gold/brotures/items/thomson/seatpost-setback-b.html" frameborder="0" id="items-col-content" scrolling="no"&gt;&lt;/iframe&gt;</t>
  </si>
  <si>
    <t>http://image.rakuten.co.jp/brotures/cabinet/items/thomson/seatpost-setback-b.jpg</t>
  </si>
  <si>
    <t>THOMSONELITESeatpostSetbackBLACK</t>
  </si>
  <si>
    <t>296915-0010001971</t>
  </si>
  <si>
    <t>seatpost-setback-s</t>
  </si>
  <si>
    <t>THOMSON ELITE Seatpost Setback SILVER</t>
  </si>
  <si>
    <t>&lt;iframe src="http://www.rakuten.ne.jp/gold/brotures/spec/thomson/seatpost-setback-s.html" frameborder="0" id="spec-content" scrolling="no"&gt;&lt;/iframe&gt;</t>
  </si>
  <si>
    <t>&lt;iframe src="http://www.rakuten.ne.jp/gold/brotures/items/thomson/seatpost-setback-s.html" frameborder="0" id="items-col-content" scrolling="no"&gt;&lt;/iframe&gt;</t>
  </si>
  <si>
    <t>http://image.rakuten.co.jp/brotures/cabinet/items/thomson/seatpost-setback-s.jpg</t>
  </si>
  <si>
    <t>THOMSONELITESeatpostSetbackSILVER</t>
  </si>
  <si>
    <t>296915-0010001972</t>
  </si>
  <si>
    <t>seatpost-zero100-b</t>
  </si>
  <si>
    <t>DEDA ZERO100 Seatpost BLACK</t>
  </si>
  <si>
    <t>ZERO100</t>
  </si>
  <si>
    <t>&lt;iframe src="http://www.rakuten.ne.jp/gold/brotures/spec/deda/seatpost-zero100-b.html" frameborder="0" id="spec-content" scrolling="no"&gt;&lt;/iframe&gt;</t>
  </si>
  <si>
    <t>&lt;iframe src="http://www.rakuten.ne.jp/gold/brotures/items/deda/seatpost-zero100-b.html" frameborder="0" id="items-col-content" scrolling="no"&gt;&lt;/iframe&gt;</t>
  </si>
  <si>
    <t>http://image.rakuten.co.jp/brotures/cabinet/items/deda/seatpost-zero100-b.jpg</t>
  </si>
  <si>
    <t>DEDAZERO100SeatpostBLACK</t>
  </si>
  <si>
    <t>296915-0010001764</t>
  </si>
  <si>
    <t>seatpost-zero100-w</t>
  </si>
  <si>
    <t>DEDA ZERO100 Seatpost WHITE</t>
  </si>
  <si>
    <t>&lt;iframe src="http://www.rakuten.ne.jp/gold/brotures/spec/deda/seatpost-zero100-w.html" frameborder="0" id="spec-content" scrolling="no"&gt;&lt;/iframe&gt;</t>
  </si>
  <si>
    <t>&lt;iframe src="http://www.rakuten.ne.jp/gold/brotures/items/deda/seatpost-zero100-w.html" frameborder="0" id="items-col-content" scrolling="no"&gt;&lt;/iframe&gt;</t>
  </si>
  <si>
    <t>http://image.rakuten.co.jp/brotures/cabinet/items/deda/seatpost-zero100-w.jpg</t>
  </si>
  <si>
    <t>DEDAZERO100SeatpostWHITE</t>
  </si>
  <si>
    <t>296915-0010001765</t>
  </si>
  <si>
    <t>サドル</t>
  </si>
  <si>
    <t>c2_gelflow_black</t>
  </si>
  <si>
    <t>selleITALIA C2 Gel Flow BLACK</t>
  </si>
  <si>
    <t>C2</t>
  </si>
  <si>
    <t>Gel</t>
  </si>
  <si>
    <t>Flow</t>
  </si>
  <si>
    <t>&lt;iframe src="http://www.rakuten.ne.jp/gold/brotures/spec/selleitalia/c2_gelflow_black.html" frameborder="0" id="spec-content" scrolling="no"&gt;&lt;/iframe&gt;</t>
  </si>
  <si>
    <t>&lt;iframe src="http://www.rakuten.ne.jp/gold/brotures/items/selleitalia/c2_gelflow_black.html" frameborder="0" id="items-col-content" scrolling="no"&gt;&lt;/iframe&gt;</t>
  </si>
  <si>
    <t>http://image.rakuten.co.jp/brotures/cabinet/items/selleitalia/c2_gelflow_black.jpg</t>
  </si>
  <si>
    <t>selleITALIAC2GelFlowBLACK</t>
  </si>
  <si>
    <t>296915-0010002188</t>
  </si>
  <si>
    <t>c2_genuinegel_black</t>
  </si>
  <si>
    <t>selleITALIA C2 Genuine Gel BLACK</t>
  </si>
  <si>
    <t>Genuine</t>
  </si>
  <si>
    <t>&lt;iframe src="http://www.rakuten.ne.jp/gold/brotures/spec/selleitalia/c2_genuinegel_black.html" frameborder="0" id="spec-content" scrolling="no"&gt;&lt;/iframe&gt;</t>
  </si>
  <si>
    <t>&lt;iframe src="http://www.rakuten.ne.jp/gold/brotures/items/selleitalia/c2_genuinegel_black.html" frameborder="0" id="items-col-content" scrolling="no"&gt;&lt;/iframe&gt;</t>
  </si>
  <si>
    <t>http://image.rakuten.co.jp/brotures/cabinet/items/selleitalia/c2_genuinegel_black.jpg</t>
  </si>
  <si>
    <t>selleITALIAC2GenuineGelBLACK</t>
  </si>
  <si>
    <t>296915-0010002189</t>
  </si>
  <si>
    <t>cp_sd221_bk</t>
  </si>
  <si>
    <t>CYCLEPRO CP-sd221 BLACK</t>
  </si>
  <si>
    <t>CP-sd221</t>
  </si>
  <si>
    <t>&lt;iframe src="http://www.rakuten.ne.jp/gold/brotures/spec/cyclepro/cp_sd221_bk.html" frameborder="0" id="spec-content" scrolling="no"&gt;&lt;/iframe&gt;</t>
  </si>
  <si>
    <t>&lt;iframe src="http://www.rakuten.ne.jp/gold/brotures/items/cyclepro/cp_sd221_bk.html" frameborder="0" id="items-col-content" scrolling="no"&gt;&lt;/iframe&gt;</t>
  </si>
  <si>
    <t>http://image.rakuten.co.jp/brotures/cabinet/items/cyclepro/cp_sd221_bk.jpg</t>
  </si>
  <si>
    <t>CYCLEPROCP-sd221BLACK</t>
  </si>
  <si>
    <t>296915-0010002175</t>
  </si>
  <si>
    <t>cp_sd221_blue</t>
  </si>
  <si>
    <t>CYCLEPRO CP-sd221 BLUE</t>
  </si>
  <si>
    <t>&lt;iframe src="http://www.rakuten.ne.jp/gold/brotures/spec/cyclepro/cp_sd221_blue.html" frameborder="0" id="spec-content" scrolling="no"&gt;&lt;/iframe&gt;</t>
  </si>
  <si>
    <t>&lt;iframe src="http://www.rakuten.ne.jp/gold/brotures/items/cyclepro/cp_sd221_blue.html" frameborder="0" id="items-col-content" scrolling="no"&gt;&lt;/iframe&gt;</t>
  </si>
  <si>
    <t>http://image.rakuten.co.jp/brotures/cabinet/items/cyclepro/cp_sd221_blue.jpg</t>
  </si>
  <si>
    <t>CYCLEPROCP-sd221BLUE</t>
  </si>
  <si>
    <t>296915-0010002176</t>
  </si>
  <si>
    <t>cp_sd221_brown</t>
  </si>
  <si>
    <t>CYCLEPRO CP-sd221 BROWN</t>
  </si>
  <si>
    <t>&lt;iframe src="http://www.rakuten.ne.jp/gold/brotures/spec/cyclepro/cp_sd221_brown.html" frameborder="0" id="spec-content" scrolling="no"&gt;&lt;/iframe&gt;</t>
  </si>
  <si>
    <t>&lt;iframe src="http://www.rakuten.ne.jp/gold/brotures/items/cyclepro/cp_sd221_brown.html" frameborder="0" id="items-col-content" scrolling="no"&gt;&lt;/iframe&gt;</t>
  </si>
  <si>
    <t>http://image.rakuten.co.jp/brotures/cabinet/items/cyclepro/cp_sd221_brown.jpg</t>
  </si>
  <si>
    <t>CYCLEPROCP-sd221BROWN</t>
  </si>
  <si>
    <t>296915-0010002177</t>
  </si>
  <si>
    <t>cp_sd221_check</t>
  </si>
  <si>
    <t>CYCLEPRO CP-sd221 CHECK</t>
  </si>
  <si>
    <t>CHECK</t>
  </si>
  <si>
    <t>&lt;iframe src="http://www.rakuten.ne.jp/gold/brotures/spec/cyclepro/cp_sd221_check.html" frameborder="0" id="spec-content" scrolling="no"&gt;&lt;/iframe&gt;</t>
  </si>
  <si>
    <t>&lt;iframe src="http://www.rakuten.ne.jp/gold/brotures/items/cyclepro/cp_sd221_check.html" frameborder="0" id="items-col-content" scrolling="no"&gt;&lt;/iframe&gt;</t>
  </si>
  <si>
    <t>http://image.rakuten.co.jp/brotures/cabinet/items/cyclepro/cp_sd221_check.jpg</t>
  </si>
  <si>
    <t>CYCLEPROCP-sd221CHECK</t>
  </si>
  <si>
    <t>296915-0010002178</t>
  </si>
  <si>
    <t>cp_sd221_natural</t>
  </si>
  <si>
    <t>CYCLEPRO CP-sd221 NATURAL</t>
  </si>
  <si>
    <t>NATURAL</t>
  </si>
  <si>
    <t>&lt;iframe src="http://www.rakuten.ne.jp/gold/brotures/spec/cyclepro/cp_sd221_natural.html" frameborder="0" id="spec-content" scrolling="no"&gt;&lt;/iframe&gt;</t>
  </si>
  <si>
    <t>&lt;iframe src="http://www.rakuten.ne.jp/gold/brotures/items/cyclepro/cp_sd221_natural.html" frameborder="0" id="items-col-content" scrolling="no"&gt;&lt;/iframe&gt;</t>
  </si>
  <si>
    <t>http://image.rakuten.co.jp/brotures/cabinet/items/cyclepro/cp_sd221_natural.jpg</t>
  </si>
  <si>
    <t>CYCLEPROCP-sd221NATURAL</t>
  </si>
  <si>
    <t>296915-0010002179</t>
  </si>
  <si>
    <t>cp_sd221_red</t>
  </si>
  <si>
    <t>CYCLEPRO CP-sd221 RED</t>
  </si>
  <si>
    <t>&lt;iframe src="http://www.rakuten.ne.jp/gold/brotures/spec/cyclepro/cp_sd221_red.html" frameborder="0" id="spec-content" scrolling="no"&gt;&lt;/iframe&gt;</t>
  </si>
  <si>
    <t>&lt;iframe src="http://www.rakuten.ne.jp/gold/brotures/items/cyclepro/cp_sd221_red.html" frameborder="0" id="items-col-content" scrolling="no"&gt;&lt;/iframe&gt;</t>
  </si>
  <si>
    <t>http://image.rakuten.co.jp/brotures/cabinet/items/cyclepro/cp_sd221_red.jpg</t>
  </si>
  <si>
    <t>CYCLEPROCP-sd221RED</t>
  </si>
  <si>
    <t>296915-0010002180</t>
  </si>
  <si>
    <t>cp_sd221_wh</t>
  </si>
  <si>
    <t>CYCLEPRO CP-sd221 WH</t>
  </si>
  <si>
    <t>WH</t>
  </si>
  <si>
    <t>&lt;iframe src="http://www.rakuten.ne.jp/gold/brotures/spec/cyclepro/cp_sd221_wh.html" frameborder="0" id="spec-content" scrolling="no"&gt;&lt;/iframe&gt;</t>
  </si>
  <si>
    <t>&lt;iframe src="http://www.rakuten.ne.jp/gold/brotures/items/cyclepro/cp_sd221_wh.html" frameborder="0" id="items-col-content" scrolling="no"&gt;&lt;/iframe&gt;</t>
  </si>
  <si>
    <t>http://image.rakuten.co.jp/brotures/cabinet/items/cyclepro/cp_sd221_wh.jpg</t>
  </si>
  <si>
    <t>CYCLEPROCP-sd221WH</t>
  </si>
  <si>
    <t>296915-0010002181</t>
  </si>
  <si>
    <t>cx_zero_teknologika</t>
  </si>
  <si>
    <t>selleITALIA CX Zero Teknologika</t>
  </si>
  <si>
    <t>Zero</t>
  </si>
  <si>
    <t>Teknologika</t>
  </si>
  <si>
    <t>&lt;iframe src="http://www.rakuten.ne.jp/gold/brotures/spec/selleitalia/cx_zero_teknologika.html" frameborder="0" id="spec-content" scrolling="no"&gt;&lt;/iframe&gt;</t>
  </si>
  <si>
    <t>&lt;iframe src="http://www.rakuten.ne.jp/gold/brotures/items/selleitalia/cx_zero_teknologika.html" frameborder="0" id="items-col-content" scrolling="no"&gt;&lt;/iframe&gt;</t>
  </si>
  <si>
    <t>http://image.rakuten.co.jp/brotures/cabinet/items/selleitalia/cx_zero_teknologika.jpg</t>
  </si>
  <si>
    <t>selleITALIACXZeroTeknologika</t>
  </si>
  <si>
    <t>296915-0010002190</t>
  </si>
  <si>
    <t>dxn_sdl_achilles_color</t>
  </si>
  <si>
    <t>Dixna アキレス サドル カラー</t>
  </si>
  <si>
    <t>アキレス</t>
  </si>
  <si>
    <t>&lt;iframe src="http://www.rakuten.ne.jp/gold/brotures/spec/dixna/dxn_sdl_achilles_color.html" frameborder="0" id="spec-content" scrolling="no"&gt;&lt;/iframe&gt;</t>
  </si>
  <si>
    <t>&lt;iframe src="http://www.rakuten.ne.jp/gold/brotures/items/dixna/dxn_sdl_achilles_color.html" frameborder="0" id="items-col-content" scrolling="no"&gt;&lt;/iframe&gt;</t>
  </si>
  <si>
    <t>http://image.rakuten.co.jp/brotures/cabinet/items/dixna/dxn_sdl_achilles_color.jpg</t>
  </si>
  <si>
    <t>Dixnaアキレスサドルカラー</t>
  </si>
  <si>
    <t>296915-0010002525</t>
  </si>
  <si>
    <t>dxn_sdl_achilles_saddle</t>
  </si>
  <si>
    <t>Dixna アキレス サドル</t>
  </si>
  <si>
    <t>&lt;iframe src="http://www.rakuten.ne.jp/gold/brotures/spec/dixna/dxn_sdl_achilles_saddle.html" frameborder="0" id="spec-content" scrolling="no"&gt;&lt;/iframe&gt;</t>
  </si>
  <si>
    <t>&lt;iframe src="http://www.rakuten.ne.jp/gold/brotures/items/dixna/dxn_sdl_achilles_saddle.html" frameborder="0" id="items-col-content" scrolling="no"&gt;&lt;/iframe&gt;</t>
  </si>
  <si>
    <t>http://image.rakuten.co.jp/brotures/cabinet/items/dixna/dxn_sdl_achilles_saddle.jpg</t>
  </si>
  <si>
    <t>Dixnaアキレスサドル</t>
  </si>
  <si>
    <t>296915-0010002526</t>
  </si>
  <si>
    <t>dxn_sdl_dsr_saddle</t>
  </si>
  <si>
    <t>Dixna DSR サドル</t>
  </si>
  <si>
    <t>DSR</t>
  </si>
  <si>
    <t>&lt;iframe src="http://www.rakuten.ne.jp/gold/brotures/spec/dixna/dxn_sdl_dsr_saddle.html" frameborder="0" id="spec-content" scrolling="no"&gt;&lt;/iframe&gt;</t>
  </si>
  <si>
    <t>&lt;iframe src="http://www.rakuten.ne.jp/gold/brotures/items/dixna/dxn_sdl_dsr_saddle.html" frameborder="0" id="items-col-content" scrolling="no"&gt;&lt;/iframe&gt;</t>
  </si>
  <si>
    <t>http://image.rakuten.co.jp/brotures/cabinet/items/dixna/dxn_sdl_dsr_saddle.jpg</t>
  </si>
  <si>
    <t>DixnaDSRサドル</t>
  </si>
  <si>
    <t>296915-0010002527</t>
  </si>
  <si>
    <t>dxn_sdl_road_saddle</t>
  </si>
  <si>
    <t>Dixna ロード サドル</t>
  </si>
  <si>
    <t>&lt;iframe src="http://www.rakuten.ne.jp/gold/brotures/spec/dixna/dxn_sdl_road_saddle.html" frameborder="0" id="spec-content" scrolling="no"&gt;&lt;/iframe&gt;</t>
  </si>
  <si>
    <t>&lt;iframe src="http://www.rakuten.ne.jp/gold/brotures/items/dixna/dxn_sdl_road_saddle.html" frameborder="0" id="items-col-content" scrolling="no"&gt;&lt;/iframe&gt;</t>
  </si>
  <si>
    <t>http://image.rakuten.co.jp/brotures/cabinet/items/dixna/dxn_sdl_road_saddle.jpg</t>
  </si>
  <si>
    <t>Dixnaロードサドル</t>
  </si>
  <si>
    <t>296915-0010002528</t>
  </si>
  <si>
    <t>flite_1990_bk_1</t>
  </si>
  <si>
    <t>selleITALIA FLITE 1990</t>
  </si>
  <si>
    <t>FLITE</t>
  </si>
  <si>
    <t>&lt;iframe src="http://www.rakuten.ne.jp/gold/brotures/spec/selleitalia/flite_1990_bk_1.html" frameborder="0" id="spec-content" scrolling="no"&gt;&lt;/iframe&gt;</t>
  </si>
  <si>
    <t>&lt;iframe src="http://www.rakuten.ne.jp/gold/brotures/items/selleitalia/flite_1990_bk_1.html" frameborder="0" id="items-col-content" scrolling="no"&gt;&lt;/iframe&gt;</t>
  </si>
  <si>
    <t>http://image.rakuten.co.jp/brotures/cabinet/items/selleitalia/flite_1990_bk_1.jpg</t>
  </si>
  <si>
    <t>selleITALIAFLITE1990</t>
  </si>
  <si>
    <t>296915-0010002195</t>
  </si>
  <si>
    <t>flite_bk_2013</t>
  </si>
  <si>
    <t>selleITALIA FLITE BLACK</t>
  </si>
  <si>
    <t>&lt;iframe src="http://www.rakuten.ne.jp/gold/brotures/spec/selleitalia/flite_bk_2013.html" frameborder="0" id="spec-content" scrolling="no"&gt;&lt;/iframe&gt;</t>
  </si>
  <si>
    <t>&lt;iframe src="http://www.rakuten.ne.jp/gold/brotures/items/selleitalia/flite_bk_2013.html" frameborder="0" id="items-col-content" scrolling="no"&gt;&lt;/iframe&gt;</t>
  </si>
  <si>
    <t>http://image.rakuten.co.jp/brotures/cabinet/items/selleitalia/flite_bk_2013.jpg</t>
  </si>
  <si>
    <t>selleITALIAFLITEBLACK</t>
  </si>
  <si>
    <t>296915-0010002196</t>
  </si>
  <si>
    <t>flite_bk_red_2013</t>
  </si>
  <si>
    <t>selleITALIA FLITE BLACK/RED</t>
  </si>
  <si>
    <t>BLACK/RED</t>
  </si>
  <si>
    <t>&lt;iframe src="http://www.rakuten.ne.jp/gold/brotures/spec/selleitalia/flite_bk_red_2013.html" frameborder="0" id="spec-content" scrolling="no"&gt;&lt;/iframe&gt;</t>
  </si>
  <si>
    <t>&lt;iframe src="http://www.rakuten.ne.jp/gold/brotures/items/selleitalia/flite_bk_red_2013.html" frameborder="0" id="items-col-content" scrolling="no"&gt;&lt;/iframe&gt;</t>
  </si>
  <si>
    <t>http://image.rakuten.co.jp/brotures/cabinet/items/selleitalia/flite_bk_red_2013.jpg</t>
  </si>
  <si>
    <t>selleITALIAFLITEBLACK/RED</t>
  </si>
  <si>
    <t>296915-0010002197</t>
  </si>
  <si>
    <t>flite_flow_bk</t>
  </si>
  <si>
    <t>selleITALIA FLITE FLOW BLACK</t>
  </si>
  <si>
    <t>FLOW</t>
  </si>
  <si>
    <t>&lt;iframe src="http://www.rakuten.ne.jp/gold/brotures/spec/selleitalia/flite_flow_bk.html" frameborder="0" id="spec-content" scrolling="no"&gt;&lt;/iframe&gt;</t>
  </si>
  <si>
    <t>&lt;iframe src="http://www.rakuten.ne.jp/gold/brotures/items/selleitalia/flite_flow_bk.html" frameborder="0" id="items-col-content" scrolling="no"&gt;&lt;/iframe&gt;</t>
  </si>
  <si>
    <t>http://image.rakuten.co.jp/brotures/cabinet/items/selleitalia/flite_flow_bk.jpg</t>
  </si>
  <si>
    <t>selleITALIAFLITEFLOWBLACK</t>
  </si>
  <si>
    <t>296915-0010002198</t>
  </si>
  <si>
    <t>flite_flow_bk_red</t>
  </si>
  <si>
    <t>selleITALIA FLITE FLOW BLACK/RED</t>
  </si>
  <si>
    <t>&lt;iframe src="http://www.rakuten.ne.jp/gold/brotures/spec/selleitalia/flite_flow_bk_red.html" frameborder="0" id="spec-content" scrolling="no"&gt;&lt;/iframe&gt;</t>
  </si>
  <si>
    <t>&lt;iframe src="http://www.rakuten.ne.jp/gold/brotures/items/selleitalia/flite_flow_bk_red.html" frameborder="0" id="items-col-content" scrolling="no"&gt;&lt;/iframe&gt;</t>
  </si>
  <si>
    <t>http://image.rakuten.co.jp/brotures/cabinet/items/selleitalia/flite_flow_bk_red.jpg</t>
  </si>
  <si>
    <t>selleITALIAFLITEFLOWBLACK/RED</t>
  </si>
  <si>
    <t>296915-0010002199</t>
  </si>
  <si>
    <t>flite_flow_wh</t>
  </si>
  <si>
    <t>selleITALIA FLITE FLOW WHITE</t>
  </si>
  <si>
    <t>&lt;iframe src="http://www.rakuten.ne.jp/gold/brotures/spec/selleitalia/flite_flow_wh.html" frameborder="0" id="spec-content" scrolling="no"&gt;&lt;/iframe&gt;</t>
  </si>
  <si>
    <t>&lt;iframe src="http://www.rakuten.ne.jp/gold/brotures/items/selleitalia/flite_flow_wh.html" frameborder="0" id="items-col-content" scrolling="no"&gt;&lt;/iframe&gt;</t>
  </si>
  <si>
    <t>http://image.rakuten.co.jp/brotures/cabinet/items/selleitalia/flite_flow_wh.jpg</t>
  </si>
  <si>
    <t>selleITALIAFLITEFLOWWHITE</t>
  </si>
  <si>
    <t>296915-0010002200</t>
  </si>
  <si>
    <t>flite_gel_flow_njs_red</t>
  </si>
  <si>
    <t>selleITALIA FLITE GEL FLOW NJS RED</t>
  </si>
  <si>
    <t>GEL</t>
  </si>
  <si>
    <t>NJS</t>
  </si>
  <si>
    <t>&lt;iframe src="http://www.rakuten.ne.jp/gold/brotures/spec/selleitalia/flite_gel_flow_njs_red.html" frameborder="0" id="spec-content" scrolling="no"&gt;&lt;/iframe&gt;</t>
  </si>
  <si>
    <t>&lt;iframe src="http://www.rakuten.ne.jp/gold/brotures/items/selleitalia/flite_gel_flow_njs_red.html" frameborder="0" id="items-col-content" scrolling="no"&gt;&lt;/iframe&gt;</t>
  </si>
  <si>
    <t>http://image.rakuten.co.jp/brotures/cabinet/items/selleitalia/flite_gel_flow_njs_red.jpg</t>
  </si>
  <si>
    <t>selleITALIAFLITEGELFLOWNJSRED</t>
  </si>
  <si>
    <t>296915-0010002201</t>
  </si>
  <si>
    <t>flite_gel_flow_red</t>
  </si>
  <si>
    <t>selleITALIA FLITE GEL FLOW RED</t>
  </si>
  <si>
    <t>&lt;iframe src="http://www.rakuten.ne.jp/gold/brotures/spec/selleitalia/flite_gel_flow_red.html" frameborder="0" id="spec-content" scrolling="no"&gt;&lt;/iframe&gt;</t>
  </si>
  <si>
    <t>&lt;iframe src="http://www.rakuten.ne.jp/gold/brotures/items/selleitalia/flite_gel_flow_red.html" frameborder="0" id="items-col-content" scrolling="no"&gt;&lt;/iframe&gt;</t>
  </si>
  <si>
    <t>http://image.rakuten.co.jp/brotures/cabinet/items/selleitalia/flite_gel_flow_red.jpg</t>
  </si>
  <si>
    <t>selleITALIAFLITEGELFLOWRED</t>
  </si>
  <si>
    <t>296915-0010002202</t>
  </si>
  <si>
    <t>flite_team_edition_2013</t>
  </si>
  <si>
    <t>selleITALIA FLITE Team Edition</t>
  </si>
  <si>
    <t>Edition</t>
  </si>
  <si>
    <t>&lt;iframe src="http://www.rakuten.ne.jp/gold/brotures/spec/selleitalia/flite_team_edition_2013.html" frameborder="0" id="spec-content" scrolling="no"&gt;&lt;/iframe&gt;</t>
  </si>
  <si>
    <t>&lt;iframe src="http://www.rakuten.ne.jp/gold/brotures/items/selleitalia/flite_team_edition_2013.html" frameborder="0" id="items-col-content" scrolling="no"&gt;&lt;/iframe&gt;</t>
  </si>
  <si>
    <t>http://image.rakuten.co.jp/brotures/cabinet/items/selleitalia/flite_team_edition_2013.jpg</t>
  </si>
  <si>
    <t>selleITALIAFLITETeamEdition</t>
  </si>
  <si>
    <t>296915-0010002203</t>
  </si>
  <si>
    <t>flite_wh_2013</t>
  </si>
  <si>
    <t>selleITALIA FLITE WHITE</t>
  </si>
  <si>
    <t>&lt;iframe src="http://www.rakuten.ne.jp/gold/brotures/spec/selleitalia/flite_wh_2013.html" frameborder="0" id="spec-content" scrolling="no"&gt;&lt;/iframe&gt;</t>
  </si>
  <si>
    <t>&lt;iframe src="http://www.rakuten.ne.jp/gold/brotures/items/selleitalia/flite_wh_2013.html" frameborder="0" id="items-col-content" scrolling="no"&gt;&lt;/iframe&gt;</t>
  </si>
  <si>
    <t>http://image.rakuten.co.jp/brotures/cabinet/items/selleitalia/flite_wh_2013.jpg</t>
  </si>
  <si>
    <t>selleITALIAFLITEWHITE</t>
  </si>
  <si>
    <t>296915-0010002204</t>
  </si>
  <si>
    <t>flitegelflow_black</t>
  </si>
  <si>
    <t>selleITALIA FLITE GEL FLOW BLACK</t>
  </si>
  <si>
    <t>&lt;iframe src="http://www.rakuten.ne.jp/gold/brotures/spec/selleitalia/flitegelflow_black.html" frameborder="0" id="spec-content" scrolling="no"&gt;&lt;/iframe&gt;</t>
  </si>
  <si>
    <t>&lt;iframe src="http://www.rakuten.ne.jp/gold/brotures/items/selleitalia/flitegelflow_black.html" frameborder="0" id="items-col-content" scrolling="no"&gt;&lt;/iframe&gt;</t>
  </si>
  <si>
    <t>http://image.rakuten.co.jp/brotures/cabinet/items/selleitalia/flitegelflow_black.jpg</t>
  </si>
  <si>
    <t>selleITALIAFLITEGELFLOWBLACK</t>
  </si>
  <si>
    <t>296915-0010002191</t>
  </si>
  <si>
    <t>flitegelflow_njs_bk</t>
  </si>
  <si>
    <t>selleITALIA FLITE GEL FLOW NJS BLACK</t>
  </si>
  <si>
    <t>&lt;iframe src="http://www.rakuten.ne.jp/gold/brotures/spec/selleitalia/flitegelflow_njs_bk.html" frameborder="0" id="spec-content" scrolling="no"&gt;&lt;/iframe&gt;</t>
  </si>
  <si>
    <t>&lt;iframe src="http://www.rakuten.ne.jp/gold/brotures/items/selleitalia/flitegelflow_njs_bk.html" frameborder="0" id="items-col-content" scrolling="no"&gt;&lt;/iframe&gt;</t>
  </si>
  <si>
    <t>http://image.rakuten.co.jp/brotures/cabinet/items/selleitalia/flitegelflow_njs_bk.jpg</t>
  </si>
  <si>
    <t>selleITALIAFLITEGELFLOWNJSBLACK</t>
  </si>
  <si>
    <t>296915-0010002192</t>
  </si>
  <si>
    <t>flitegelflow_njs_wh</t>
  </si>
  <si>
    <t>selleITALIA FLITE GEL FLOW NJS WHITE</t>
  </si>
  <si>
    <t>&lt;iframe src="http://www.rakuten.ne.jp/gold/brotures/spec/selleitalia/flitegelflow_njs_wh.html" frameborder="0" id="spec-content" scrolling="no"&gt;&lt;/iframe&gt;</t>
  </si>
  <si>
    <t>&lt;iframe src="http://www.rakuten.ne.jp/gold/brotures/items/selleitalia/flitegelflow_njs_wh.html" frameborder="0" id="items-col-content" scrolling="no"&gt;&lt;/iframe&gt;</t>
  </si>
  <si>
    <t>http://image.rakuten.co.jp/brotures/cabinet/items/selleitalia/flitegelflow_njs_wh.jpg</t>
  </si>
  <si>
    <t>selleITALIAFLITEGELFLOWNJSWHITE</t>
  </si>
  <si>
    <t>296915-0010002193</t>
  </si>
  <si>
    <t>flitegelflow_wite</t>
  </si>
  <si>
    <t>selleITALIA FLITE GEL FLOW WHITE</t>
  </si>
  <si>
    <t>&lt;iframe src="http://www.rakuten.ne.jp/gold/brotures/spec/selleitalia/flitegelflow_wite.html" frameborder="0" id="spec-content" scrolling="no"&gt;&lt;/iframe&gt;</t>
  </si>
  <si>
    <t>&lt;iframe src="http://www.rakuten.ne.jp/gold/brotures/items/selleitalia/flitegelflow_wite.html" frameborder="0" id="items-col-content" scrolling="no"&gt;&lt;/iframe&gt;</t>
  </si>
  <si>
    <t>http://image.rakuten.co.jp/brotures/cabinet/items/selleitalia/flitegelflow_wite.jpg</t>
  </si>
  <si>
    <t>selleITALIAFLITEGELFLOWWHITE</t>
  </si>
  <si>
    <t>296915-0010002194</t>
  </si>
  <si>
    <t>max_sls_flow</t>
  </si>
  <si>
    <t>selleITALIA MAX SLS FLOW</t>
  </si>
  <si>
    <t>MAX</t>
  </si>
  <si>
    <t>&lt;iframe src="http://www.rakuten.ne.jp/gold/brotures/spec/selleitalia/max_sls_flow.html" frameborder="0" id="spec-content" scrolling="no"&gt;&lt;/iframe&gt;</t>
  </si>
  <si>
    <t>&lt;iframe src="http://www.rakuten.ne.jp/gold/brotures/items/selleitalia/max_sls_flow.html" frameborder="0" id="items-col-content" scrolling="no"&gt;&lt;/iframe&gt;</t>
  </si>
  <si>
    <t>http://image.rakuten.co.jp/brotures/cabinet/items/selleitalia/max_sls_flow.jpg</t>
  </si>
  <si>
    <t>selleITALIAMAXSLSFLOW</t>
  </si>
  <si>
    <t>296915-0010002205</t>
  </si>
  <si>
    <t>q_bike</t>
  </si>
  <si>
    <t>selleITALIA Q BIK</t>
  </si>
  <si>
    <t>Q</t>
  </si>
  <si>
    <t>BIK</t>
  </si>
  <si>
    <t>&lt;iframe src="http://www.rakuten.ne.jp/gold/brotures/spec/selleitalia/q_bike.html" frameborder="0" id="spec-content" scrolling="no"&gt;&lt;/iframe&gt;</t>
  </si>
  <si>
    <t>&lt;iframe src="http://www.rakuten.ne.jp/gold/brotures/items/selleitalia/q_bike.html" frameborder="0" id="items-col-content" scrolling="no"&gt;&lt;/iframe&gt;</t>
  </si>
  <si>
    <t>http://image.rakuten.co.jp/brotures/cabinet/items/selleitalia/q_bike.jpg</t>
  </si>
  <si>
    <t>selleITALIAQBIK</t>
  </si>
  <si>
    <t>296915-0010002206</t>
  </si>
  <si>
    <t>q_bike_flow</t>
  </si>
  <si>
    <t>selleITALIA Q BIK FLOW</t>
  </si>
  <si>
    <t>&lt;iframe src="http://www.rakuten.ne.jp/gold/brotures/spec/selleitalia/q_bike_flow.html" frameborder="0" id="spec-content" scrolling="no"&gt;&lt;/iframe&gt;</t>
  </si>
  <si>
    <t>&lt;iframe src="http://www.rakuten.ne.jp/gold/brotures/items/selleitalia/q_bike_flow.html" frameborder="0" id="items-col-content" scrolling="no"&gt;&lt;/iframe&gt;</t>
  </si>
  <si>
    <t>http://image.rakuten.co.jp/brotures/cabinet/items/selleitalia/q_bike_flow.jpg</t>
  </si>
  <si>
    <t>selleITALIAQBIKFLOW</t>
  </si>
  <si>
    <t>296915-0010002207</t>
  </si>
  <si>
    <t>sdl_biomax_bk</t>
  </si>
  <si>
    <t>RITCHEY WCS BIOMAX サドル BLACK</t>
  </si>
  <si>
    <t>BIOMAX</t>
  </si>
  <si>
    <t>&lt;iframe src="http://www.rakuten.ne.jp/gold/brotures/spec2/sdl_biomax_bk.html" frameborder="0" id="spec-content" scrolling="no"&gt;&lt;/iframe&gt;</t>
  </si>
  <si>
    <t>&lt;iframe src="http://www.rakuten.ne.jp/gold/brotures/items/ritchey/sdl_biomax_bk.html" frameborder="0" id="items-col-content" scrolling="no"&gt;&lt;/iframe&gt;</t>
  </si>
  <si>
    <t>http://image.rakuten.co.jp/brotures/cabinet/items/ritchey/sdl_biomax_bk.jpg</t>
  </si>
  <si>
    <t>RITCHEYWCSBIOMAXサドルBLACK</t>
  </si>
  <si>
    <t>296915-0010002661</t>
  </si>
  <si>
    <t>sdl_biomax_wh</t>
  </si>
  <si>
    <t>RITCHEY WCS BIOMAX サドル WHITE</t>
  </si>
  <si>
    <t>&lt;iframe src="http://www.rakuten.ne.jp/gold/brotures/spec2/sdl_biomax_wh.html" frameborder="0" id="spec-content" scrolling="no"&gt;&lt;/iframe&gt;</t>
  </si>
  <si>
    <t>&lt;iframe src="http://www.rakuten.ne.jp/gold/brotures/items/ritchey/sdl_biomax_wh.html" frameborder="0" id="items-col-content" scrolling="no"&gt;&lt;/iframe&gt;</t>
  </si>
  <si>
    <t>http://image.rakuten.co.jp/brotures/cabinet/items/ritchey/sdl_biomax_wh.jpg</t>
  </si>
  <si>
    <t>RITCHEYWCSBIOMAXサドルWHITE</t>
  </si>
  <si>
    <t>296915-0010002662</t>
  </si>
  <si>
    <t>sdl_c_stream_bk</t>
  </si>
  <si>
    <t>RITCHEY WCS Carbon Stream サドル BLACK</t>
  </si>
  <si>
    <t>Stream</t>
  </si>
  <si>
    <t>&lt;iframe src="http://www.rakuten.ne.jp/gold/brotures/spec2/sdl_c_stream_bk.html" frameborder="0" id="spec-content" scrolling="no"&gt;&lt;/iframe&gt;</t>
  </si>
  <si>
    <t>&lt;iframe src="http://www.rakuten.ne.jp/gold/brotures/items/ritchey/sdl_c_stream_bk.html" frameborder="0" id="items-col-content" scrolling="no"&gt;&lt;/iframe&gt;</t>
  </si>
  <si>
    <t>http://image.rakuten.co.jp/brotures/cabinet/items/ritchey/sdl_c_stream_bk.jpg</t>
  </si>
  <si>
    <t>RITCHEYWCSCarbonStreamサドルBLACK</t>
  </si>
  <si>
    <t>296915-0010002666</t>
  </si>
  <si>
    <t>sdl_c_stream_wh</t>
  </si>
  <si>
    <t>RITCHEY WCS Carbon Stream サドル WHITE</t>
  </si>
  <si>
    <t>&lt;iframe src="http://www.rakuten.ne.jp/gold/brotures/spec2/sdl_c_stream_wh.html" frameborder="0" id="spec-content" scrolling="no"&gt;&lt;/iframe&gt;</t>
  </si>
  <si>
    <t>&lt;iframe src="http://www.rakuten.ne.jp/gold/brotures/items/ritchey/sdl_c_stream_wh.html" frameborder="0" id="items-col-content" scrolling="no"&gt;&lt;/iframe&gt;</t>
  </si>
  <si>
    <t>http://image.rakuten.co.jp/brotures/cabinet/items/ritchey/sdl_c_stream_wh.jpg</t>
  </si>
  <si>
    <t>RITCHEYWCSCarbonStreamサドルWHITE</t>
  </si>
  <si>
    <t>296915-0010002667</t>
  </si>
  <si>
    <t>sdl_cat_fit</t>
  </si>
  <si>
    <t>grunge キャットフィット サドル</t>
  </si>
  <si>
    <t>キャットフィット</t>
  </si>
  <si>
    <t>&lt;iframe src="http://www.rakuten.ne.jp/gold/brotures/spec/grunge/sdl_cat_fit.html" frameborder="0" id="spec-content" scrolling="no"&gt;&lt;/iframe&gt;</t>
  </si>
  <si>
    <t>&lt;iframe src="http://www.rakuten.ne.jp/gold/brotures/items/grunge/sdl_cat_fit.html" frameborder="0" id="items-col-content" scrolling="no"&gt;&lt;/iframe&gt;</t>
  </si>
  <si>
    <t>http://image.rakuten.co.jp/brotures/cabinet/items/grunge/sdl_cat_fit.jpg</t>
  </si>
  <si>
    <t>grungeキャットフィットサドル</t>
  </si>
  <si>
    <t>296915-0010002589</t>
  </si>
  <si>
    <t>sdl_cinch_1</t>
  </si>
  <si>
    <t>grunge シンチ サドル</t>
  </si>
  <si>
    <t>シンチ</t>
  </si>
  <si>
    <t>&lt;iframe src="http://www.rakuten.ne.jp/gold/brotures/spec/grunge/sdl_cinch_1.html" frameborder="0" id="spec-content" scrolling="no"&gt;&lt;/iframe&gt;</t>
  </si>
  <si>
    <t>&lt;iframe src="http://www.rakuten.ne.jp/gold/brotures/items/grunge/sdl_cinch_1.html" frameborder="0" id="items-col-content" scrolling="no"&gt;&lt;/iframe&gt;</t>
  </si>
  <si>
    <t>http://image.rakuten.co.jp/brotures/cabinet/items/grunge/sdl_cinch_1.jpg</t>
  </si>
  <si>
    <t>grungeシンチサドル</t>
  </si>
  <si>
    <t>296915-0010002590</t>
  </si>
  <si>
    <t>sdl_cmp_stream_bk</t>
  </si>
  <si>
    <t>RITCHEY COMP Stream サドル BLACK</t>
  </si>
  <si>
    <t>&lt;iframe src="http://www.rakuten.ne.jp/gold/brotures/spec2/sdl_cmp_stream_bk.html" frameborder="0" id="spec-content" scrolling="no"&gt;&lt;/iframe&gt;</t>
  </si>
  <si>
    <t>&lt;iframe src="http://www.rakuten.ne.jp/gold/brotures/items/ritchey/sdl_cmp_stream_bk.html" frameborder="0" id="items-col-content" scrolling="no"&gt;&lt;/iframe&gt;</t>
  </si>
  <si>
    <t>http://image.rakuten.co.jp/brotures/cabinet/items/ritchey/sdl_cmp_stream_bk.jpg</t>
  </si>
  <si>
    <t>RITCHEYCOMPStreamサドルBLACK</t>
  </si>
  <si>
    <t>296915-0010002663</t>
  </si>
  <si>
    <t>sdl_cmp_stream_wh</t>
  </si>
  <si>
    <t>RITCHEY COMP Stream サドル WHITE</t>
  </si>
  <si>
    <t>&lt;iframe src="http://www.rakuten.ne.jp/gold/brotures/spec2/sdl_cmp_stream_wh.html" frameborder="0" id="spec-content" scrolling="no"&gt;&lt;/iframe&gt;</t>
  </si>
  <si>
    <t>&lt;iframe src="http://www.rakuten.ne.jp/gold/brotures/items/ritchey/sdl_cmp_stream_wh.html" frameborder="0" id="items-col-content" scrolling="no"&gt;&lt;/iframe&gt;</t>
  </si>
  <si>
    <t>http://image.rakuten.co.jp/brotures/cabinet/items/ritchey/sdl_cmp_stream_wh.jpg</t>
  </si>
  <si>
    <t>RITCHEYCOMPStreamサドルWHITE</t>
  </si>
  <si>
    <t>296915-0010002664</t>
  </si>
  <si>
    <t>sdl_contrail_wh</t>
  </si>
  <si>
    <t>RITCHEY WCS Contrail サドル</t>
  </si>
  <si>
    <t>Contrail</t>
  </si>
  <si>
    <t>&lt;iframe src="http://www.rakuten.ne.jp/gold/brotures/spec2/sdl_contrail_wh.html" frameborder="0" id="spec-content" scrolling="no"&gt;&lt;/iframe&gt;</t>
  </si>
  <si>
    <t>&lt;iframe src="http://www.rakuten.ne.jp/gold/brotures/items/ritchey/sdl_contrail_wh.html" frameborder="0" id="items-col-content" scrolling="no"&gt;&lt;/iframe&gt;</t>
  </si>
  <si>
    <t>http://image.rakuten.co.jp/brotures/cabinet/items/ritchey/sdl_contrail_wh.jpg</t>
  </si>
  <si>
    <t>RITCHEYWCSContrailサドル</t>
  </si>
  <si>
    <t>296915-0010002665</t>
  </si>
  <si>
    <t>sdl_fem_1</t>
  </si>
  <si>
    <t>grunge FEM サドル BLACK</t>
  </si>
  <si>
    <t>FEM</t>
  </si>
  <si>
    <t>&lt;iframe src="http://www.rakuten.ne.jp/gold/brotures/spec/grunge/sdl_fem_1.html" frameborder="0" id="spec-content" scrolling="no"&gt;&lt;/iframe&gt;</t>
  </si>
  <si>
    <t>&lt;iframe src="http://www.rakuten.ne.jp/gold/brotures/items/grunge/sdl_fem_1.html" frameborder="0" id="items-col-content" scrolling="no"&gt;&lt;/iframe&gt;</t>
  </si>
  <si>
    <t>http://image.rakuten.co.jp/brotures/cabinet/items/grunge/sdl_fem_1.jpg</t>
  </si>
  <si>
    <t>grungeFEMサドルBLACK</t>
  </si>
  <si>
    <t>296915-0010002591</t>
  </si>
  <si>
    <t>sdl_fem_3</t>
  </si>
  <si>
    <t>grunge FEM サドル SILVER</t>
  </si>
  <si>
    <t>&lt;iframe src="http://www.rakuten.ne.jp/gold/brotures/spec/grunge/sdl_fem_3.html" frameborder="0" id="spec-content" scrolling="no"&gt;&lt;/iframe&gt;</t>
  </si>
  <si>
    <t>&lt;iframe src="http://www.rakuten.ne.jp/gold/brotures/items/grunge/sdl_fem_3.html" frameborder="0" id="items-col-content" scrolling="no"&gt;&lt;/iframe&gt;</t>
  </si>
  <si>
    <t>http://image.rakuten.co.jp/brotures/cabinet/items/grunge/sdl_fem_3.jpg</t>
  </si>
  <si>
    <t>grungeFEMサドルSILVER</t>
  </si>
  <si>
    <t>296915-0010002592</t>
  </si>
  <si>
    <t>sdl_kyudo_bk</t>
  </si>
  <si>
    <t>SOMA KYUDO サドル BLACK</t>
  </si>
  <si>
    <t>KYUDO</t>
  </si>
  <si>
    <t>&lt;iframe src="http://www.rakuten.ne.jp/gold/brotures/spec2/sdl_kyudo_bk.html" frameborder="0" id="spec-content" scrolling="no"&gt;&lt;/iframe&gt;</t>
  </si>
  <si>
    <t>&lt;iframe src="http://www.rakuten.ne.jp/gold/brotures/items/soma/sdl_kyudo_bk.html" frameborder="0" id="items-col-content" scrolling="no"&gt;&lt;/iframe&gt;</t>
  </si>
  <si>
    <t>http://image.rakuten.co.jp/brotures/cabinet/items/soma/sdl_kyudo_bk.jpg</t>
  </si>
  <si>
    <t>SOMAKYUDOサドルBLACK</t>
  </si>
  <si>
    <t>296915-0010002725</t>
  </si>
  <si>
    <t>sdl_kyudo_suede</t>
  </si>
  <si>
    <t>SOMA KYUDO サドル スエード</t>
  </si>
  <si>
    <t>スエード</t>
  </si>
  <si>
    <t>&lt;iframe src="http://www.rakuten.ne.jp/gold/brotures/spec2/sdl_kyudo_suede.html" frameborder="0" id="spec-content" scrolling="no"&gt;&lt;/iframe&gt;</t>
  </si>
  <si>
    <t>&lt;iframe src="http://www.rakuten.ne.jp/gold/brotures/items/soma/sdl_kyudo_suede.html" frameborder="0" id="items-col-content" scrolling="no"&gt;&lt;/iframe&gt;</t>
  </si>
  <si>
    <t>http://image.rakuten.co.jp/brotures/cabinet/items/soma/sdl_kyudo_suede.jpg</t>
  </si>
  <si>
    <t>SOMAKYUDOサドルスエード</t>
  </si>
  <si>
    <t>296915-0010002726</t>
  </si>
  <si>
    <t>sdl_kyudo_wh</t>
  </si>
  <si>
    <t>SOMA KYUDO サドル WHITE</t>
  </si>
  <si>
    <t>&lt;iframe src="http://www.rakuten.ne.jp/gold/brotures/spec2/sdl_kyudo_wh.html" frameborder="0" id="spec-content" scrolling="no"&gt;&lt;/iframe&gt;</t>
  </si>
  <si>
    <t>&lt;iframe src="http://www.rakuten.ne.jp/gold/brotures/items/soma/sdl_kyudo_wh.html" frameborder="0" id="items-col-content" scrolling="no"&gt;&lt;/iframe&gt;</t>
  </si>
  <si>
    <t>http://image.rakuten.co.jp/brotures/cabinet/items/soma/sdl_kyudo_wh.jpg</t>
  </si>
  <si>
    <t>SOMAKYUDOサドルWHITE</t>
  </si>
  <si>
    <t>296915-0010002727</t>
  </si>
  <si>
    <t>sdl_marathon</t>
  </si>
  <si>
    <t>RITCHEY WCS マラソン サドル</t>
  </si>
  <si>
    <t>マラソン</t>
  </si>
  <si>
    <t>&lt;iframe src="http://www.rakuten.ne.jp/gold/brotures/spec2/sdl_marathon.html" frameborder="0" id="spec-content" scrolling="no"&gt;&lt;/iframe&gt;</t>
  </si>
  <si>
    <t>&lt;iframe src="http://www.rakuten.ne.jp/gold/brotures/items/ritchey/sdl_marathon.html" frameborder="0" id="items-col-content" scrolling="no"&gt;&lt;/iframe&gt;</t>
  </si>
  <si>
    <t>http://image.rakuten.co.jp/brotures/cabinet/items/ritchey/sdl_marathon.jpg</t>
  </si>
  <si>
    <t>RITCHEYWCSマラソンサドル</t>
  </si>
  <si>
    <t>296915-0010002668</t>
  </si>
  <si>
    <t>sdl_marathon_bk</t>
  </si>
  <si>
    <t>RITCHEY COMP マラソン サドル BLACK</t>
  </si>
  <si>
    <t>&lt;iframe src="http://www.rakuten.ne.jp/gold/brotures/spec2/sdl_marathon_bk.html" frameborder="0" id="spec-content" scrolling="no"&gt;&lt;/iframe&gt;</t>
  </si>
  <si>
    <t>&lt;iframe src="http://www.rakuten.ne.jp/gold/brotures/items/ritchey/sdl_marathon_bk.html" frameborder="0" id="items-col-content" scrolling="no"&gt;&lt;/iframe&gt;</t>
  </si>
  <si>
    <t>http://image.rakuten.co.jp/brotures/cabinet/items/ritchey/sdl_marathon_bk.jpg</t>
  </si>
  <si>
    <t>RITCHEYCOMPマラソンサドルBLACK</t>
  </si>
  <si>
    <t>296915-0010002669</t>
  </si>
  <si>
    <t>sdl_marathon_wh</t>
  </si>
  <si>
    <t>RITCHEY COMP マラソン サドル WHITE</t>
  </si>
  <si>
    <t>&lt;iframe src="http://www.rakuten.ne.jp/gold/brotures/spec2/sdl_marathon_wh.html" frameborder="0" id="spec-content" scrolling="no"&gt;&lt;/iframe&gt;</t>
  </si>
  <si>
    <t>&lt;iframe src="http://www.rakuten.ne.jp/gold/brotures/items/ritchey/sdl_marathon_wh.html" frameborder="0" id="items-col-content" scrolling="no"&gt;&lt;/iframe&gt;</t>
  </si>
  <si>
    <t>http://image.rakuten.co.jp/brotures/cabinet/items/ritchey/sdl_marathon_wh.jpg</t>
  </si>
  <si>
    <t>RITCHEYCOMPマラソンサドルWHITE</t>
  </si>
  <si>
    <t>296915-0010002670</t>
  </si>
  <si>
    <t>sdl_okami_bk</t>
  </si>
  <si>
    <t>SOMA OKAMI サドル BLACK</t>
  </si>
  <si>
    <t>OKAMI</t>
  </si>
  <si>
    <t>&lt;iframe src="http://www.rakuten.ne.jp/gold/brotures/spec2/sdl_okami_bk.html" frameborder="0" id="spec-content" scrolling="no"&gt;&lt;/iframe&gt;</t>
  </si>
  <si>
    <t>&lt;iframe src="http://www.rakuten.ne.jp/gold/brotures/items/soma/sdl_okami_bk.html" frameborder="0" id="items-col-content" scrolling="no"&gt;&lt;/iframe&gt;</t>
  </si>
  <si>
    <t>http://image.rakuten.co.jp/brotures/cabinet/items/soma/sdl_okami_bk.jpg</t>
  </si>
  <si>
    <t>SOMAOKAMIサドルBLACK</t>
  </si>
  <si>
    <t>296915-0010002728</t>
  </si>
  <si>
    <t>sdl_okami_emboss</t>
  </si>
  <si>
    <t>SOMA OKAMI サドル フラワーエンボス</t>
  </si>
  <si>
    <t>フラワーエンボス</t>
  </si>
  <si>
    <t>&lt;iframe src="http://www.rakuten.ne.jp/gold/brotures/spec2/sdl_okami_emboss.html" frameborder="0" id="spec-content" scrolling="no"&gt;&lt;/iframe&gt;</t>
  </si>
  <si>
    <t>&lt;iframe src="http://www.rakuten.ne.jp/gold/brotures/items/soma/sdl_okami_emboss.html" frameborder="0" id="items-col-content" scrolling="no"&gt;&lt;/iframe&gt;</t>
  </si>
  <si>
    <t>http://image.rakuten.co.jp/brotures/cabinet/items/soma/sdl_okami_emboss.jpg</t>
  </si>
  <si>
    <t>SOMAOKAMIサドルフラワーエンボス</t>
  </si>
  <si>
    <t>296915-0010002729</t>
  </si>
  <si>
    <t>sdl_okami_wh</t>
  </si>
  <si>
    <t>SOMA OKAMI サドル WHITE</t>
  </si>
  <si>
    <t>&lt;iframe src="http://www.rakuten.ne.jp/gold/brotures/spec2/sdl_okami_wh.html" frameborder="0" id="spec-content" scrolling="no"&gt;&lt;/iframe&gt;</t>
  </si>
  <si>
    <t>&lt;iframe src="http://www.rakuten.ne.jp/gold/brotures/items/soma/sdl_okami_wh.html" frameborder="0" id="items-col-content" scrolling="no"&gt;&lt;/iframe&gt;</t>
  </si>
  <si>
    <t>http://image.rakuten.co.jp/brotures/cabinet/items/soma/sdl_okami_wh.jpg</t>
  </si>
  <si>
    <t>SOMAOKAMIサドルWHITE</t>
  </si>
  <si>
    <t>296915-0010002730</t>
  </si>
  <si>
    <t>sdl_plus</t>
  </si>
  <si>
    <t>grunge プラステイト サドル</t>
  </si>
  <si>
    <t>プラステイト</t>
  </si>
  <si>
    <t>&lt;iframe src="http://www.rakuten.ne.jp/gold/brotures/spec/grunge/sdl_plus.html" frameborder="0" id="spec-content" scrolling="no"&gt;&lt;/iframe&gt;</t>
  </si>
  <si>
    <t>&lt;iframe src="http://www.rakuten.ne.jp/gold/brotures/items/grunge/sdl_plus.html" frameborder="0" id="items-col-content" scrolling="no"&gt;&lt;/iframe&gt;</t>
  </si>
  <si>
    <t>http://image.rakuten.co.jp/brotures/cabinet/items/grunge/sdl_plus.jpg</t>
  </si>
  <si>
    <t>grungeプラステイトサドル</t>
  </si>
  <si>
    <t>296915-0010002593</t>
  </si>
  <si>
    <t>sdl_seat_3d</t>
  </si>
  <si>
    <t>grunge シート3D サドル</t>
  </si>
  <si>
    <t>シート3D</t>
  </si>
  <si>
    <t>&lt;iframe src="http://www.rakuten.ne.jp/gold/brotures/spec/grunge/sdl_seat_3d.html" frameborder="0" id="spec-content" scrolling="no"&gt;&lt;/iframe&gt;</t>
  </si>
  <si>
    <t>&lt;iframe src="http://www.rakuten.ne.jp/gold/brotures/items/grunge/sdl_seat_3d.html" frameborder="0" id="items-col-content" scrolling="no"&gt;&lt;/iframe&gt;</t>
  </si>
  <si>
    <t>http://image.rakuten.co.jp/brotures/cabinet/items/grunge/sdl_seat_3d.jpg</t>
  </si>
  <si>
    <t>grungeシート3Dサドル</t>
  </si>
  <si>
    <t>296915-0010002594</t>
  </si>
  <si>
    <t>sdl_stream_bk</t>
  </si>
  <si>
    <t>RITCHEY WCS Stream サドル BLACK</t>
  </si>
  <si>
    <t>&lt;iframe src="http://www.rakuten.ne.jp/gold/brotures/spec2/sdl_stream_bk.html" frameborder="0" id="spec-content" scrolling="no"&gt;&lt;/iframe&gt;</t>
  </si>
  <si>
    <t>&lt;iframe src="http://www.rakuten.ne.jp/gold/brotures/items/ritchey/sdl_stream_bk.html" frameborder="0" id="items-col-content" scrolling="no"&gt;&lt;/iframe&gt;</t>
  </si>
  <si>
    <t>http://image.rakuten.co.jp/brotures/cabinet/items/ritchey/sdl_stream_bk.jpg</t>
  </si>
  <si>
    <t>RITCHEYWCSStreamサドルBLACK</t>
  </si>
  <si>
    <t>296915-0010002673</t>
  </si>
  <si>
    <t>sdl_stream_wh</t>
  </si>
  <si>
    <t>RITCHEY WCS Stream サドル WHITE</t>
  </si>
  <si>
    <t>&lt;iframe src="http://www.rakuten.ne.jp/gold/brotures/spec2/sdl_stream_wh.html" frameborder="0" id="spec-content" scrolling="no"&gt;&lt;/iframe&gt;</t>
  </si>
  <si>
    <t>&lt;iframe src="http://www.rakuten.ne.jp/gold/brotures/items/ritchey/sdl_stream_wh.html" frameborder="0" id="items-col-content" scrolling="no"&gt;&lt;/iframe&gt;</t>
  </si>
  <si>
    <t>http://image.rakuten.co.jp/brotures/cabinet/items/ritchey/sdl_stream_wh.jpg</t>
  </si>
  <si>
    <t>RITCHEYWCSStreamサドルWHITE</t>
  </si>
  <si>
    <t>296915-0010002674</t>
  </si>
  <si>
    <t>sdl_streamtt_bk</t>
  </si>
  <si>
    <t>RITCHEY WCS Stream TT サドル BLACK</t>
  </si>
  <si>
    <t>&lt;iframe src="http://www.rakuten.ne.jp/gold/brotures/spec2/sdl_streamtt_bk.html" frameborder="0" id="spec-content" scrolling="no"&gt;&lt;/iframe&gt;</t>
  </si>
  <si>
    <t>&lt;iframe src="http://www.rakuten.ne.jp/gold/brotures/items/ritchey/sdl_streamtt_bk.html" frameborder="0" id="items-col-content" scrolling="no"&gt;&lt;/iframe&gt;</t>
  </si>
  <si>
    <t>http://image.rakuten.co.jp/brotures/cabinet/items/ritchey/sdl_streamtt_bk.jpg</t>
  </si>
  <si>
    <t>RITCHEYWCSStreamTTサドルBLACK</t>
  </si>
  <si>
    <t>296915-0010002671</t>
  </si>
  <si>
    <t>sdl_streamtt_wh</t>
  </si>
  <si>
    <t>RITCHEY WCS Stream TT サドル WHITE</t>
  </si>
  <si>
    <t>&lt;iframe src="http://www.rakuten.ne.jp/gold/brotures/spec2/sdl_streamtt_wh.html" frameborder="0" id="spec-content" scrolling="no"&gt;&lt;/iframe&gt;</t>
  </si>
  <si>
    <t>&lt;iframe src="http://www.rakuten.ne.jp/gold/brotures/items/ritchey/sdl_streamtt_wh.html" frameborder="0" id="items-col-content" scrolling="no"&gt;&lt;/iframe&gt;</t>
  </si>
  <si>
    <t>http://image.rakuten.co.jp/brotures/cabinet/items/ritchey/sdl_streamtt_wh.jpg</t>
  </si>
  <si>
    <t>RITCHEYWCSStreamTTサドルWHITE</t>
  </si>
  <si>
    <t>296915-0010002672</t>
  </si>
  <si>
    <t>sdl_ta-bo_bk</t>
  </si>
  <si>
    <t>SOMA TA-BO サドル BLACK</t>
  </si>
  <si>
    <t>TA-BO</t>
  </si>
  <si>
    <t>&lt;iframe src="http://www.rakuten.ne.jp/gold/brotures/spec2/sdl_ta-bo_bk.html" frameborder="0" id="spec-content" scrolling="no"&gt;&lt;/iframe&gt;</t>
  </si>
  <si>
    <t>&lt;iframe src="http://www.rakuten.ne.jp/gold/brotures/items/soma/sdl_ta-bo_bk.html" frameborder="0" id="items-col-content" scrolling="no"&gt;&lt;/iframe&gt;</t>
  </si>
  <si>
    <t>http://image.rakuten.co.jp/brotures/cabinet/items/soma/sdl_ta-bo_bk.jpg</t>
  </si>
  <si>
    <t>SOMATA-BOサドルBLACK</t>
  </si>
  <si>
    <t>296915-0010002731</t>
  </si>
  <si>
    <t>sdl_ta-bo_wh</t>
  </si>
  <si>
    <t>SOMA TA-BO サドル WHTE</t>
  </si>
  <si>
    <t>WHTE</t>
  </si>
  <si>
    <t>&lt;iframe src="http://www.rakuten.ne.jp/gold/brotures/spec2/sdl_ta-bo_wh.html" frameborder="0" id="spec-content" scrolling="no"&gt;&lt;/iframe&gt;</t>
  </si>
  <si>
    <t>&lt;iframe src="http://www.rakuten.ne.jp/gold/brotures/items/soma/sdl_ta-bo_wh.html" frameborder="0" id="items-col-content" scrolling="no"&gt;&lt;/iframe&gt;</t>
  </si>
  <si>
    <t>http://image.rakuten.co.jp/brotures/cabinet/items/soma/sdl_ta-bo_wh.jpg</t>
  </si>
  <si>
    <t>SOMATA-BOサドルWHTE</t>
  </si>
  <si>
    <t>296915-0010002732</t>
  </si>
  <si>
    <t>sdl_tti</t>
  </si>
  <si>
    <t>grunge T.T.I サドル</t>
  </si>
  <si>
    <t>T.T.I</t>
  </si>
  <si>
    <t>&lt;iframe src="http://www.rakuten.ne.jp/gold/brotures/spec/grunge/sdl_tti.html" frameborder="0" id="spec-content" scrolling="no"&gt;&lt;/iframe&gt;</t>
  </si>
  <si>
    <t>&lt;iframe src="http://www.rakuten.ne.jp/gold/brotures/items/grunge/sdl_tti.html" frameborder="0" id="items-col-content" scrolling="no"&gt;&lt;/iframe&gt;</t>
  </si>
  <si>
    <t>http://image.rakuten.co.jp/brotures/cabinet/items/grunge/sdl_tti.jpg</t>
  </si>
  <si>
    <t>grungeT.T.Iサドル</t>
  </si>
  <si>
    <t>296915-0010002595</t>
  </si>
  <si>
    <t>sdl_turbine</t>
  </si>
  <si>
    <t>grunge タービン サドル</t>
  </si>
  <si>
    <t>タービン</t>
  </si>
  <si>
    <t>&lt;iframe src="http://www.rakuten.ne.jp/gold/brotures/spec/grunge/sdl_turbine.html" frameborder="0" id="spec-content" scrolling="no"&gt;&lt;/iframe&gt;</t>
  </si>
  <si>
    <t>&lt;iframe src="http://www.rakuten.ne.jp/gold/brotures/items/grunge/sdl_turbine.html" frameborder="0" id="items-col-content" scrolling="no"&gt;&lt;/iframe&gt;</t>
  </si>
  <si>
    <t>http://image.rakuten.co.jp/brotures/cabinet/items/grunge/sdl_turbine.jpg</t>
  </si>
  <si>
    <t>grungeタービンサドル</t>
  </si>
  <si>
    <t>296915-0010002596</t>
  </si>
  <si>
    <t>sdl_vessel_1</t>
  </si>
  <si>
    <t>grunge ベッセル サドル</t>
  </si>
  <si>
    <t>&lt;iframe src="http://www.rakuten.ne.jp/gold/brotures/spec/grunge/sdl_vessel_1.html" frameborder="0" id="spec-content" scrolling="no"&gt;&lt;/iframe&gt;</t>
  </si>
  <si>
    <t>&lt;iframe src="http://www.rakuten.ne.jp/gold/brotures/items/grunge/sdl_vessel_1.html" frameborder="0" id="items-col-content" scrolling="no"&gt;&lt;/iframe&gt;</t>
  </si>
  <si>
    <t>http://image.rakuten.co.jp/brotures/cabinet/items/grunge/sdl_vessel_1.jpg</t>
  </si>
  <si>
    <t>grungeベッセルサドル</t>
  </si>
  <si>
    <t>296915-0010002597</t>
  </si>
  <si>
    <t>sdl_yamada</t>
  </si>
  <si>
    <t>SOMA YAMADA サドル</t>
  </si>
  <si>
    <t>YAMADA</t>
  </si>
  <si>
    <t>&lt;iframe src="http://www.rakuten.ne.jp/gold/brotures/spec2/sdl_yamada.html" frameborder="0" id="spec-content" scrolling="no"&gt;&lt;/iframe&gt;</t>
  </si>
  <si>
    <t>&lt;iframe src="http://www.rakuten.ne.jp/gold/brotures/items/soma/sdl_yamada.html" frameborder="0" id="items-col-content" scrolling="no"&gt;&lt;/iframe&gt;</t>
  </si>
  <si>
    <t>http://image.rakuten.co.jp/brotures/cabinet/items/soma/sdl_yamada.jpg</t>
  </si>
  <si>
    <t>SOMAYAMADAサドル</t>
  </si>
  <si>
    <t>296915-0010002733</t>
  </si>
  <si>
    <t>slr_flow_bk_1</t>
  </si>
  <si>
    <t>selleITALIA SLR FLOW</t>
  </si>
  <si>
    <t>SLR</t>
  </si>
  <si>
    <t>&lt;iframe src="http://www.rakuten.ne.jp/gold/brotures/spec/selleitalia/slr_flow_bk_1.html" frameborder="0" id="spec-content" scrolling="no"&gt;&lt;/iframe&gt;</t>
  </si>
  <si>
    <t>&lt;iframe src="http://www.rakuten.ne.jp/gold/brotures/items/selleitalia/slr_flow_bk_1.html" frameborder="0" id="items-col-content" scrolling="no"&gt;&lt;/iframe&gt;</t>
  </si>
  <si>
    <t>http://image.rakuten.co.jp/brotures/cabinet/items/selleitalia/slr_flow_bk_1.jpg</t>
  </si>
  <si>
    <t>selleITALIASLRFLOW</t>
  </si>
  <si>
    <t>296915-0010002208</t>
  </si>
  <si>
    <t>slr_flow_team_edition</t>
  </si>
  <si>
    <t>selleITALIA SLR FLOW Team Edition WHITE</t>
  </si>
  <si>
    <t>&lt;iframe src="http://www.rakuten.ne.jp/gold/brotures/spec/selleitalia/slr_flow_team_edition.html" frameborder="0" id="spec-content" scrolling="no"&gt;&lt;/iframe&gt;</t>
  </si>
  <si>
    <t>&lt;iframe src="http://www.rakuten.ne.jp/gold/brotures/items/selleitalia/slr_flow_team_edition.html" frameborder="0" id="items-col-content" scrolling="no"&gt;&lt;/iframe&gt;</t>
  </si>
  <si>
    <t>http://image.rakuten.co.jp/brotures/cabinet/items/selleitalia/slr_flow_team_edition.jpg</t>
  </si>
  <si>
    <t>selleITALIASLRFLOWTeamEditionWHITE</t>
  </si>
  <si>
    <t>296915-0010002209</t>
  </si>
  <si>
    <t>slr_flow_team_edition_</t>
  </si>
  <si>
    <t>selleITALIA SLR FLOW Team Edition BLACK</t>
  </si>
  <si>
    <t>&lt;iframe src="http://www.rakuten.ne.jp/gold/brotures/spec/selleitalia/slr_flow_team_edition_.html" frameborder="0" id="spec-content" scrolling="no"&gt;&lt;/iframe&gt;</t>
  </si>
  <si>
    <t>&lt;iframe src="http://www.rakuten.ne.jp/gold/brotures/items/selleitalia/slr_flow_team_edition_.html" frameborder="0" id="items-col-content" scrolling="no"&gt;&lt;/iframe&gt;</t>
  </si>
  <si>
    <t>http://image.rakuten.co.jp/brotures/cabinet/items/selleitalia/slr_flow_team_edition_.jpg</t>
  </si>
  <si>
    <t>selleITALIASLRFLOWTeamEditionBLACK</t>
  </si>
  <si>
    <t>296915-0010002210</t>
  </si>
  <si>
    <t>slr_super_flow_130_1</t>
  </si>
  <si>
    <t>selleITALIA SLR SUPER FLOW 130</t>
  </si>
  <si>
    <t>SUPER</t>
  </si>
  <si>
    <t>&lt;iframe src="http://www.rakuten.ne.jp/gold/brotures/spec/selleitalia/slr_super_flow_130_1.html" frameborder="0" id="spec-content" scrolling="no"&gt;&lt;/iframe&gt;</t>
  </si>
  <si>
    <t>&lt;iframe src="http://www.rakuten.ne.jp/gold/brotures/items/selleitalia/slr_super_flow_130_1.html" frameborder="0" id="items-col-content" scrolling="no"&gt;&lt;/iframe&gt;</t>
  </si>
  <si>
    <t>http://image.rakuten.co.jp/brotures/cabinet/items/selleitalia/slr_super_flow_130_1.jpg</t>
  </si>
  <si>
    <t>selleITALIASLRSUPERFLOW130</t>
  </si>
  <si>
    <t>296915-0010002211</t>
  </si>
  <si>
    <t>slr_super_flow_145</t>
  </si>
  <si>
    <t>selleITALIA SLR SUPER FLOW 145</t>
  </si>
  <si>
    <t>&lt;iframe src="http://www.rakuten.ne.jp/gold/brotures/spec/selleitalia/slr_super_flow_145.html" frameborder="0" id="spec-content" scrolling="no"&gt;&lt;/iframe&gt;</t>
  </si>
  <si>
    <t>&lt;iframe src="http://www.rakuten.ne.jp/gold/brotures/items/selleitalia/slr_super_flow_145.html" frameborder="0" id="items-col-content" scrolling="no"&gt;&lt;/iframe&gt;</t>
  </si>
  <si>
    <t>http://image.rakuten.co.jp/brotures/cabinet/items/selleitalia/slr_super_flow_145.jpg</t>
  </si>
  <si>
    <t>selleITALIASLRSUPERFLOW145</t>
  </si>
  <si>
    <t>296915-0010002212</t>
  </si>
  <si>
    <t>slr_team_edition_1</t>
  </si>
  <si>
    <t>selleITALIA SLR Team Edition WHITE</t>
  </si>
  <si>
    <t>&lt;iframe src="http://www.rakuten.ne.jp/gold/brotures/spec/selleitalia/slr_team_edition_1.html" frameborder="0" id="spec-content" scrolling="no"&gt;&lt;/iframe&gt;</t>
  </si>
  <si>
    <t>&lt;iframe src="http://www.rakuten.ne.jp/gold/brotures/items/selleitalia/slr_team_edition_1.html" frameborder="0" id="items-col-content" scrolling="no"&gt;&lt;/iframe&gt;</t>
  </si>
  <si>
    <t>http://image.rakuten.co.jp/brotures/cabinet/items/selleitalia/slr_team_edition_1.jpg</t>
  </si>
  <si>
    <t>selleITALIASLRTeamEditionWHITE</t>
  </si>
  <si>
    <t>296915-0010002213</t>
  </si>
  <si>
    <t>slr_team_edition_2013</t>
  </si>
  <si>
    <t>selleITALIA SLR Team Edition BLACK</t>
  </si>
  <si>
    <t>&lt;iframe src="http://www.rakuten.ne.jp/gold/brotures/spec/selleitalia/slr_team_edition_2013.html" frameborder="0" id="spec-content" scrolling="no"&gt;&lt;/iframe&gt;</t>
  </si>
  <si>
    <t>&lt;iframe src="http://www.rakuten.ne.jp/gold/brotures/items/selleitalia/slr_team_edition_2013.html" frameborder="0" id="items-col-content" scrolling="no"&gt;&lt;/iframe&gt;</t>
  </si>
  <si>
    <t>http://image.rakuten.co.jp/brotures/cabinet/items/selleitalia/slr_team_edition_2013.jpg</t>
  </si>
  <si>
    <t>selleITALIASLRTeamEditionBLACK</t>
  </si>
  <si>
    <t>296915-0010002214</t>
  </si>
  <si>
    <t>slr_tt_bk</t>
  </si>
  <si>
    <t>selleITALIA SLR TITANIUM BLACK</t>
  </si>
  <si>
    <t>TITANIUM</t>
  </si>
  <si>
    <t>&lt;iframe src="http://www.rakuten.ne.jp/gold/brotures/spec/selleitalia/slr_tt_bk.html" frameborder="0" id="spec-content" scrolling="no"&gt;&lt;/iframe&gt;</t>
  </si>
  <si>
    <t>&lt;iframe src="http://www.rakuten.ne.jp/gold/brotures/items/selleitalia/slr_tt_bk.html" frameborder="0" id="items-col-content" scrolling="no"&gt;&lt;/iframe&gt;</t>
  </si>
  <si>
    <t>http://image.rakuten.co.jp/brotures/cabinet/items/selleitalia/slr_tt_bk.jpg</t>
  </si>
  <si>
    <t>selleITALIASLRTITANIUMBLACK</t>
  </si>
  <si>
    <t>296915-0010002215</t>
  </si>
  <si>
    <t>slr_tt_blue</t>
  </si>
  <si>
    <t>selleITALIA SLR TITANIUM BLUE</t>
  </si>
  <si>
    <t>&lt;iframe src="http://www.rakuten.ne.jp/gold/brotures/spec/selleitalia/slr_tt_blue.html" frameborder="0" id="spec-content" scrolling="no"&gt;&lt;/iframe&gt;</t>
  </si>
  <si>
    <t>&lt;iframe src="http://www.rakuten.ne.jp/gold/brotures/items/selleitalia/slr_tt_blue.html" frameborder="0" id="items-col-content" scrolling="no"&gt;&lt;/iframe&gt;</t>
  </si>
  <si>
    <t>http://image.rakuten.co.jp/brotures/cabinet/items/selleitalia/slr_tt_blue.jpg</t>
  </si>
  <si>
    <t>selleITALIASLRTITANIUMBLUE</t>
  </si>
  <si>
    <t>296915-0010002216</t>
  </si>
  <si>
    <t>slr_tt_green</t>
  </si>
  <si>
    <t>selleITALIA SLR TITANIUM GREEN</t>
  </si>
  <si>
    <t>&lt;iframe src="http://www.rakuten.ne.jp/gold/brotures/spec/selleitalia/slr_tt_green.html" frameborder="0" id="spec-content" scrolling="no"&gt;&lt;/iframe&gt;</t>
  </si>
  <si>
    <t>&lt;iframe src="http://www.rakuten.ne.jp/gold/brotures/items/selleitalia/slr_tt_green.html" frameborder="0" id="items-col-content" scrolling="no"&gt;&lt;/iframe&gt;</t>
  </si>
  <si>
    <t>http://image.rakuten.co.jp/brotures/cabinet/items/selleitalia/slr_tt_green.jpg</t>
  </si>
  <si>
    <t>selleITALIASLRTITANIUMGREEN</t>
  </si>
  <si>
    <t>296915-0010002217</t>
  </si>
  <si>
    <t>slr_tt_red</t>
  </si>
  <si>
    <t>selleITALIA SLR TITANIUM RED</t>
  </si>
  <si>
    <t>&lt;iframe src="http://www.rakuten.ne.jp/gold/brotures/spec/selleitalia/slr_tt_red.html" frameborder="0" id="spec-content" scrolling="no"&gt;&lt;/iframe&gt;</t>
  </si>
  <si>
    <t>&lt;iframe src="http://www.rakuten.ne.jp/gold/brotures/items/selleitalia/slr_tt_red.html" frameborder="0" id="items-col-content" scrolling="no"&gt;&lt;/iframe&gt;</t>
  </si>
  <si>
    <t>http://image.rakuten.co.jp/brotures/cabinet/items/selleitalia/slr_tt_red.jpg</t>
  </si>
  <si>
    <t>selleITALIASLRTITANIUMRED</t>
  </si>
  <si>
    <t>296915-0010002218</t>
  </si>
  <si>
    <t>slr_tt_white</t>
  </si>
  <si>
    <t>selleITALIA SLR TITANIUM WHITE</t>
  </si>
  <si>
    <t>&lt;iframe src="http://www.rakuten.ne.jp/gold/brotures/spec/selleitalia/slr_tt_white.html" frameborder="0" id="spec-content" scrolling="no"&gt;&lt;/iframe&gt;</t>
  </si>
  <si>
    <t>&lt;iframe src="http://www.rakuten.ne.jp/gold/brotures/items/selleitalia/slr_tt_white.html" frameborder="0" id="items-col-content" scrolling="no"&gt;&lt;/iframe&gt;</t>
  </si>
  <si>
    <t>http://image.rakuten.co.jp/brotures/cabinet/items/selleitalia/slr_tt_white.jpg</t>
  </si>
  <si>
    <t>selleITALIASLRTITANIUMWHITE</t>
  </si>
  <si>
    <t>296915-0010002219</t>
  </si>
  <si>
    <t>sls_kit_carbonio</t>
  </si>
  <si>
    <t>selleITALIA SLS KIT CARBONIO</t>
  </si>
  <si>
    <t>KIT</t>
  </si>
  <si>
    <t>CARBONIO</t>
  </si>
  <si>
    <t>&lt;iframe src="http://www.rakuten.ne.jp/gold/brotures/spec/selleitalia/sls_kit_carbonio.html" frameborder="0" id="spec-content" scrolling="no"&gt;&lt;/iframe&gt;</t>
  </si>
  <si>
    <t>&lt;iframe src="http://www.rakuten.ne.jp/gold/brotures/items/selleitalia/sls_kit_carbonio.html" frameborder="0" id="items-col-content" scrolling="no"&gt;&lt;/iframe&gt;</t>
  </si>
  <si>
    <t>http://image.rakuten.co.jp/brotures/cabinet/items/selleitalia/sls_kit_carbonio.jpg</t>
  </si>
  <si>
    <t>selleITALIASLSKITCARBONIO</t>
  </si>
  <si>
    <t>296915-0010002220</t>
  </si>
  <si>
    <t>turbo_bk</t>
  </si>
  <si>
    <t>selleITALIA TURBO 1980 BLACK</t>
  </si>
  <si>
    <t>TURBO</t>
  </si>
  <si>
    <t>&lt;iframe src="http://www.rakuten.ne.jp/gold/brotures/spec/selleitalia/turbo_bk.html" frameborder="0" id="spec-content" scrolling="no"&gt;&lt;/iframe&gt;</t>
  </si>
  <si>
    <t>&lt;iframe src="http://www.rakuten.ne.jp/gold/brotures/items/selleitalia/turbo_bk.html" frameborder="0" id="items-col-content" scrolling="no"&gt;&lt;/iframe&gt;</t>
  </si>
  <si>
    <t>http://image.rakuten.co.jp/brotures/cabinet/items/selleitalia/turbo_bk.jpg</t>
  </si>
  <si>
    <t>selleITALIATURBO1980BLACK</t>
  </si>
  <si>
    <t>296915-0010002260</t>
  </si>
  <si>
    <t>turbo_br</t>
  </si>
  <si>
    <t>selleITALIA TURBO 1980 ROWN</t>
  </si>
  <si>
    <t>ROWN</t>
  </si>
  <si>
    <t>&lt;iframe src="http://www.rakuten.ne.jp/gold/brotures/spec/selleitalia/turbo_br.html" frameborder="0" id="spec-content" scrolling="no"&gt;&lt;/iframe&gt;</t>
  </si>
  <si>
    <t>&lt;iframe src="http://www.rakuten.ne.jp/gold/brotures/items/selleitalia/turbo_br.html" frameborder="0" id="items-col-content" scrolling="no"&gt;&lt;/iframe&gt;</t>
  </si>
  <si>
    <t>http://image.rakuten.co.jp/brotures/cabinet/items/selleitalia/turbo_br.jpg</t>
  </si>
  <si>
    <t>selleITALIATURBO1980ROWN</t>
  </si>
  <si>
    <t>296915-0010002261</t>
  </si>
  <si>
    <t>vcs_03_bk</t>
  </si>
  <si>
    <t>TRIGON VCS-03 サドル BLACK</t>
  </si>
  <si>
    <t>VCS-03</t>
  </si>
  <si>
    <t>&lt;iframe src="http://www.rakuten.ne.jp/gold/brotures/spec/trigon/vcs_03_bk.html" frameborder="0" id="spec-content" scrolling="no"&gt;&lt;/iframe&gt;</t>
  </si>
  <si>
    <t>&lt;iframe src="http://www.rakuten.ne.jp/gold/brotures/items/trigon/vcs_03_bk.html" frameborder="0" id="items-col-content" scrolling="no"&gt;&lt;/iframe&gt;</t>
  </si>
  <si>
    <t>http://image.rakuten.co.jp/brotures/cabinet/items/trigon/vcs_03_bk.jpg</t>
  </si>
  <si>
    <t>TRIGONVCS-03サドルBLACK</t>
  </si>
  <si>
    <t>296915-0010002239</t>
  </si>
  <si>
    <t>vcs_03_wh</t>
  </si>
  <si>
    <t>TRIGON VCS-03 サドル WHITE</t>
  </si>
  <si>
    <t>&lt;iframe src="http://www.rakuten.ne.jp/gold/brotures/spec/trigon/vcs_03_wh.html" frameborder="0" id="spec-content" scrolling="no"&gt;&lt;/iframe&gt;</t>
  </si>
  <si>
    <t>&lt;iframe src="http://www.rakuten.ne.jp/gold/brotures/items/trigon/vcs_03_wh.html" frameborder="0" id="items-col-content" scrolling="no"&gt;&lt;/iframe&gt;</t>
  </si>
  <si>
    <t>http://image.rakuten.co.jp/brotures/cabinet/items/trigon/vcs_03_wh.jpg</t>
  </si>
  <si>
    <t>TRIGONVCS-03サドルWHITE</t>
  </si>
  <si>
    <t>296915-0010002240</t>
  </si>
  <si>
    <t>saddle-cosmic-b</t>
  </si>
  <si>
    <t>LEADER BIKE COSMIC Saddle Black</t>
  </si>
  <si>
    <t>COSMIC</t>
  </si>
  <si>
    <t>Saddle</t>
  </si>
  <si>
    <t>&lt;iframe src="http://www.rakuten.ne.jp/gold/brotures/spec/leaderbike/saddle-cosmic-b.html" frameborder="0" id="spec-content" scrolling="no"&gt;&lt;/iframe&gt;</t>
  </si>
  <si>
    <t>&lt;iframe src="http://www.rakuten.ne.jp/gold/brotures/items/leaderbike/saddle-cosmic-b.html" frameborder="0" id="items-col-content" scrolling="no"&gt;&lt;/iframe&gt;</t>
  </si>
  <si>
    <t>http://image.rakuten.co.jp/brotures/cabinet/items/leaderbike/component/cosmic-black.jpg</t>
  </si>
  <si>
    <t>LEADERBIKECOSMICSaddleBlack</t>
  </si>
  <si>
    <t>296915-0010001878</t>
  </si>
  <si>
    <t>saddle-cosmic-suede</t>
  </si>
  <si>
    <t>LEADER BIKE COSMIC Saddle Suede</t>
  </si>
  <si>
    <t>Suede</t>
  </si>
  <si>
    <t>&lt;iframe src="http://www.rakuten.ne.jp/gold/brotures/spec/leaderbike/saddle-cosmic-suede.html" frameborder="0" id="spec-content" scrolling="no"&gt;&lt;/iframe&gt;</t>
  </si>
  <si>
    <t>&lt;iframe src="http://www.rakuten.ne.jp/gold/brotures/items/leaderbike/saddle-cosmic-suede.html" frameborder="0" id="items-col-content" scrolling="no"&gt;&lt;/iframe&gt;</t>
  </si>
  <si>
    <t>http://image.rakuten.co.jp/brotures/cabinet/items/leaderbike/component/cosmic-suede.jpg</t>
  </si>
  <si>
    <t>LEADERBIKECOSMICSaddleSuede</t>
  </si>
  <si>
    <t>296915-0010001879</t>
  </si>
  <si>
    <t>saddle-cosmic-w</t>
  </si>
  <si>
    <t>LEADER BIKE COSMIC Saddle White</t>
  </si>
  <si>
    <t>&lt;iframe src="http://www.rakuten.ne.jp/gold/brotures/spec/leaderbike/saddle-cosmic-w.html" frameborder="0" id="spec-content" scrolling="no"&gt;&lt;/iframe&gt;</t>
  </si>
  <si>
    <t>&lt;iframe src="http://www.rakuten.ne.jp/gold/brotures/items/leaderbike/saddle-cosmic-w.html" frameborder="0" id="items-col-content" scrolling="no"&gt;&lt;/iframe&gt;</t>
  </si>
  <si>
    <t>http://image.rakuten.co.jp/brotures/cabinet/items/leaderbike/component/cosmic-white.jpg</t>
  </si>
  <si>
    <t>LEADERBIKECOSMICSaddleWhite</t>
  </si>
  <si>
    <t>296915-0010001880</t>
  </si>
  <si>
    <t>saddle-mordecai-b</t>
  </si>
  <si>
    <t>LEADER BIKE MORDECAI Saddle Black</t>
  </si>
  <si>
    <t>MORDECAI</t>
  </si>
  <si>
    <t>&lt;iframe src="http://www.rakuten.ne.jp/gold/brotures/spec/leaderbike/saddle-mordecai-b.html" frameborder="0" id="spec-content" scrolling="no"&gt;&lt;/iframe&gt;</t>
  </si>
  <si>
    <t>&lt;iframe src="http://www.rakuten.ne.jp/gold/brotures/items/leaderbike/saddle-mordecai-b.html" frameborder="0" id="items-col-content" scrolling="no"&gt;&lt;/iframe&gt;</t>
  </si>
  <si>
    <t>http://image.rakuten.co.jp/brotures/cabinet/items/leaderbike/component/mordecai-black-01.jpg</t>
  </si>
  <si>
    <t>LEADERBIKEMORDECAISaddleBlack</t>
  </si>
  <si>
    <t>296915-0010001881</t>
  </si>
  <si>
    <t>saddle-mordecai-w</t>
  </si>
  <si>
    <t>LEADER BIKE MORDECAI Saddle White</t>
  </si>
  <si>
    <t>&lt;iframe src="http://www.rakuten.ne.jp/gold/brotures/spec/leaderbike/saddle-mordecai-w.html" frameborder="0" id="spec-content" scrolling="no"&gt;&lt;/iframe&gt;</t>
  </si>
  <si>
    <t>&lt;iframe src="http://www.rakuten.ne.jp/gold/brotures/items/leaderbike/saddle-mordecai-w.html" frameborder="0" id="items-col-content" scrolling="no"&gt;&lt;/iframe&gt;</t>
  </si>
  <si>
    <t>http://image.rakuten.co.jp/brotures/cabinet/items/leaderbike/component/mordecai-white.jpg</t>
  </si>
  <si>
    <t>LEADERBIKEMORDECAISaddleWhite</t>
  </si>
  <si>
    <t>296915-0010001882</t>
  </si>
  <si>
    <t>arione-cx-kium-b</t>
  </si>
  <si>
    <t>fizik</t>
  </si>
  <si>
    <t>fizik-ARIONE CX KIUM</t>
  </si>
  <si>
    <t>fizik-ARIONE</t>
  </si>
  <si>
    <t>KIUM</t>
  </si>
  <si>
    <t>&lt;iframe src="http://www.rakuten.ne.jp/gold/brotures/spec/fizik/arione-cx-kium-b.html" frameborder="0" id="spec-content" scrolling="no"&gt;&lt;/iframe&gt;</t>
  </si>
  <si>
    <t>&lt;iframe src="http://www.rakuten.ne.jp/gold/brotures/items/fizik/arione-cx-kium-b.html" frameborder="0" id="items-col-content" scrolling="no"&gt;&lt;/iframe&gt;</t>
  </si>
  <si>
    <t>http://image.rakuten.co.jp/brotures/cabinet/items/fizik/arione-cx-kium-b.jpg</t>
  </si>
  <si>
    <t>fizik-ARIONECXKIUM</t>
  </si>
  <si>
    <t>296915-0010001795</t>
  </si>
  <si>
    <t>arione-cx-kium-r</t>
  </si>
  <si>
    <t>&lt;iframe src="http://www.rakuten.ne.jp/gold/brotures/spec/fizik/arione-cx-kium-r.html" frameborder="0" id="spec-content" scrolling="no"&gt;&lt;/iframe&gt;</t>
  </si>
  <si>
    <t>&lt;iframe src="http://www.rakuten.ne.jp/gold/brotures/items/fizik/arione-cx-kium-r.html" frameborder="0" id="items-col-content" scrolling="no"&gt;&lt;/iframe&gt;</t>
  </si>
  <si>
    <t>http://image.rakuten.co.jp/brotures/cabinet/items/fizik/arione-cx-kium-r.jpg</t>
  </si>
  <si>
    <t>296915-0010001796</t>
  </si>
  <si>
    <t>arione-cx-kium-w</t>
  </si>
  <si>
    <t>&lt;iframe src="http://www.rakuten.ne.jp/gold/brotures/spec/fizik/arione-cx-kium-w.html" frameborder="0" id="spec-content" scrolling="no"&gt;&lt;/iframe&gt;</t>
  </si>
  <si>
    <t>&lt;iframe src="http://www.rakuten.ne.jp/gold/brotures/items/fizik/arione-cx-kium-w.html" frameborder="0" id="items-col-content" scrolling="no"&gt;&lt;/iframe&gt;</t>
  </si>
  <si>
    <t>http://image.rakuten.co.jp/brotures/cabinet/items/fizik/arione-cx-kium-w.jpg</t>
  </si>
  <si>
    <t>296915-0010001797</t>
  </si>
  <si>
    <t>arione-kium-std</t>
  </si>
  <si>
    <t>fizik ARIONE KIUM STD</t>
  </si>
  <si>
    <t>ARIONE</t>
  </si>
  <si>
    <t>STD</t>
  </si>
  <si>
    <t>&lt;iframe src="http://www.rakuten.ne.jp/gold/brotures/spec/fizik/arione-kium-std.html" frameborder="0" id="spec-content" scrolling="no"&gt;&lt;/iframe&gt;</t>
  </si>
  <si>
    <t>&lt;iframe src="http://www.rakuten.ne.jp/gold/brotures/items/fizik/arione-kium-std.html" frameborder="0" id="items-col-content" scrolling="no"&gt;&lt;/iframe&gt;</t>
  </si>
  <si>
    <t>http://image.rakuten.co.jp/brotures/cabinet/items/fizik/arione-kium-std.jpg</t>
  </si>
  <si>
    <t>fizikARIONEKIUMSTD</t>
  </si>
  <si>
    <t>296915-0010001798</t>
  </si>
  <si>
    <t>arione-versus-b</t>
  </si>
  <si>
    <t>fizik ARIONE VERSUS KIUM</t>
  </si>
  <si>
    <t>VERSUS</t>
  </si>
  <si>
    <t>&lt;iframe src="http://www.rakuten.ne.jp/gold/brotures/spec/fizik/arione-versus-b.html" frameborder="0" id="spec-content" scrolling="no"&gt;&lt;/iframe&gt;</t>
  </si>
  <si>
    <t>&lt;iframe src="http://www.rakuten.ne.jp/gold/brotures/items/fizik/arione-versus-b.html" frameborder="0" id="items-col-content" scrolling="no"&gt;&lt;/iframe&gt;</t>
  </si>
  <si>
    <t>http://image.rakuten.co.jp/brotures/cabinet/items/fizik/arione-versus-b.jpg</t>
  </si>
  <si>
    <t>fizikARIONEVERSUSKIUM</t>
  </si>
  <si>
    <t>296915-0010001799</t>
  </si>
  <si>
    <t>arione-versus-w</t>
  </si>
  <si>
    <t>&lt;iframe src="http://www.rakuten.ne.jp/gold/brotures/spec/fizik/arione-versus-w.html" frameborder="0" id="spec-content" scrolling="no"&gt;&lt;/iframe&gt;</t>
  </si>
  <si>
    <t>&lt;iframe src="http://www.rakuten.ne.jp/gold/brotures/items/fizik/arione-versus-w.html" frameborder="0" id="items-col-content" scrolling="no"&gt;&lt;/iframe&gt;</t>
  </si>
  <si>
    <t>http://image.rakuten.co.jp/brotures/cabinet/items/fizik/arione-versus-w.jpg</t>
  </si>
  <si>
    <t>296915-0010001800</t>
  </si>
  <si>
    <t>concor-b</t>
  </si>
  <si>
    <t>SANMARCO</t>
  </si>
  <si>
    <t>SAN MARCO CONCOR Vintage BLACK</t>
  </si>
  <si>
    <t>SAN</t>
  </si>
  <si>
    <t>MARCO</t>
  </si>
  <si>
    <t>CONCOR</t>
  </si>
  <si>
    <t>Vintage</t>
  </si>
  <si>
    <t>&lt;iframe src="http://www.rakuten.ne.jp/gold/brotures/spec/sanmarco/concor-b.html" frameborder="0" id="spec-content" scrolling="no"&gt;&lt;/iframe&gt;</t>
  </si>
  <si>
    <t>&lt;iframe src="http://www.rakuten.ne.jp/gold/brotures/items/sanmarco/concor-b.html" frameborder="0" id="items-col-content" scrolling="no"&gt;&lt;/iframe&gt;</t>
  </si>
  <si>
    <t>http://image.rakuten.co.jp/brotures/cabinet/items/sanmarco/concor-b.jpg</t>
  </si>
  <si>
    <t>SANMARCOCONCORVintageBLACK</t>
  </si>
  <si>
    <t>296915-0010001939</t>
  </si>
  <si>
    <t>concor-bl</t>
  </si>
  <si>
    <t>SAN MARCO CONCOR Vintage BLUE</t>
  </si>
  <si>
    <t>&lt;iframe src="http://www.rakuten.ne.jp/gold/brotures/spec/sanmarco/concor-bl.html" frameborder="0" id="spec-content" scrolling="no"&gt;&lt;/iframe&gt;</t>
  </si>
  <si>
    <t>&lt;iframe src="http://www.rakuten.ne.jp/gold/brotures/items/sanmarco/concor-bl.html" frameborder="0" id="items-col-content" scrolling="no"&gt;&lt;/iframe&gt;</t>
  </si>
  <si>
    <t>http://image.rakuten.co.jp/brotures/cabinet/items/sanmarco/concor-bl.jpg</t>
  </si>
  <si>
    <t>SANMARCOCONCORVintageBLUE</t>
  </si>
  <si>
    <t>296915-0010001940</t>
  </si>
  <si>
    <t>concor-gr</t>
  </si>
  <si>
    <t>SAN MARCO CONCOR Vintage GREEN</t>
  </si>
  <si>
    <t>&lt;iframe src="http://www.rakuten.ne.jp/gold/brotures/spec/sanmarco/concor-gr.html" frameborder="0" id="spec-content" scrolling="no"&gt;&lt;/iframe&gt;</t>
  </si>
  <si>
    <t>&lt;iframe src="http://www.rakuten.ne.jp/gold/brotures/items/sanmarco/concor-gr.html" frameborder="0" id="items-col-content" scrolling="no"&gt;&lt;/iframe&gt;</t>
  </si>
  <si>
    <t>http://image.rakuten.co.jp/brotures/cabinet/items/sanmarco/concor-gr.jpg</t>
  </si>
  <si>
    <t>SANMARCOCONCORVintageGREEN</t>
  </si>
  <si>
    <t>296915-0010001941</t>
  </si>
  <si>
    <t>concor-r</t>
  </si>
  <si>
    <t>SAN MARCO CONCOR Vintage RED</t>
  </si>
  <si>
    <t>&lt;iframe src="http://www.rakuten.ne.jp/gold/brotures/spec/sanmarco/concor-r.html" frameborder="0" id="spec-content" scrolling="no"&gt;&lt;/iframe&gt;</t>
  </si>
  <si>
    <t>&lt;iframe src="http://www.rakuten.ne.jp/gold/brotures/items/sanmarco/concor-r.html" frameborder="0" id="items-col-content" scrolling="no"&gt;&lt;/iframe&gt;</t>
  </si>
  <si>
    <t>http://image.rakuten.co.jp/brotures/cabinet/items/sanmarco/concor-r.jpg</t>
  </si>
  <si>
    <t>SANMARCOCONCORVintageRED</t>
  </si>
  <si>
    <t>296915-0010001942</t>
  </si>
  <si>
    <t>concor-racing-b</t>
  </si>
  <si>
    <t>SAN MARCO CONCOR RACING BLACK</t>
  </si>
  <si>
    <t>RACING</t>
  </si>
  <si>
    <t>&lt;iframe src="http://www.rakuten.ne.jp/gold/brotures/spec/sanmarco/concor-racing-b.html" frameborder="0" id="spec-content" scrolling="no"&gt;&lt;/iframe&gt;</t>
  </si>
  <si>
    <t>&lt;iframe src="http://www.rakuten.ne.jp/gold/brotures/items/sanmarco/concor-racing-b.html" frameborder="0" id="items-col-content" scrolling="no"&gt;&lt;/iframe&gt;</t>
  </si>
  <si>
    <t>http://image.rakuten.co.jp/brotures/cabinet/items/sanmarco/concor-racing-b.jpg</t>
  </si>
  <si>
    <t>SANMARCOCONCORRACINGBLACK</t>
  </si>
  <si>
    <t>296915-0010001943</t>
  </si>
  <si>
    <t>concor-racing-carbonfx-b</t>
  </si>
  <si>
    <t>SAN MARCO CONCOR RACING CARBON FX BLACK</t>
  </si>
  <si>
    <t>FX</t>
  </si>
  <si>
    <t>&lt;iframe src="http://www.rakuten.ne.jp/gold/brotures/spec/sanmarco/concor-racing-carbonfx-b.html" frameborder="0" id="spec-content" scrolling="no"&gt;&lt;/iframe&gt;</t>
  </si>
  <si>
    <t>&lt;iframe src="http://www.rakuten.ne.jp/gold/brotures/items/sanmarco/concor-racing-carbonfx-b.html" frameborder="0" id="items-col-content" scrolling="no"&gt;&lt;/iframe&gt;</t>
  </si>
  <si>
    <t>http://image.rakuten.co.jp/brotures/cabinet/items/sanmarco/concor-racing-fx-b.jpg</t>
  </si>
  <si>
    <t>SANMARCOCONCORRACINGCARBONFXBLACK</t>
  </si>
  <si>
    <t>296915-0010001944</t>
  </si>
  <si>
    <t>concor-racing-carbonfx-tm</t>
  </si>
  <si>
    <t>SAN MARCO CONCOR RACING CARBON FX TEAM</t>
  </si>
  <si>
    <t>&lt;iframe src="http://www.rakuten.ne.jp/gold/brotures/spec/sanmarco/concor-racing-carbonfx-tm.html" frameborder="0" id="spec-content" scrolling="no"&gt;&lt;/iframe&gt;</t>
  </si>
  <si>
    <t>&lt;iframe src="http://www.rakuten.ne.jp/gold/brotures/items/sanmarco/concor-racing-carbonfx-tm.html" frameborder="0" id="items-col-content" scrolling="no"&gt;&lt;/iframe&gt;</t>
  </si>
  <si>
    <t>http://image.rakuten.co.jp/brotures/cabinet/items/sanmarco/concor-racing-fx-tm.jpg</t>
  </si>
  <si>
    <t>SANMARCOCONCORRACINGCARBONFXTEAM</t>
  </si>
  <si>
    <t>296915-0010001945</t>
  </si>
  <si>
    <t>concor-racing-carbonfx-w</t>
  </si>
  <si>
    <t>SAN MARCO CONCOR RACING CARBON FX WHITE</t>
  </si>
  <si>
    <t>&lt;iframe src="http://www.rakuten.ne.jp/gold/brotures/spec/sanmarco/concor-racing-carbonfx-w.html" frameborder="0" id="spec-content" scrolling="no"&gt;&lt;/iframe&gt;</t>
  </si>
  <si>
    <t>&lt;iframe src="http://www.rakuten.ne.jp/gold/brotures/items/sanmarco/concor-racing-carbonfx-w.html" frameborder="0" id="items-col-content" scrolling="no"&gt;&lt;/iframe&gt;</t>
  </si>
  <si>
    <t>http://image.rakuten.co.jp/brotures/cabinet/items/sanmarco/concor-racing-fx-w.jpg</t>
  </si>
  <si>
    <t>SANMARCOCONCORRACINGCARBONFXWHITE</t>
  </si>
  <si>
    <t>296915-0010001946</t>
  </si>
  <si>
    <t>concor-racing-r-b</t>
  </si>
  <si>
    <t>SAN MARCO CONCOR RACING RED BLACK</t>
  </si>
  <si>
    <t>&lt;iframe src="http://www.rakuten.ne.jp/gold/brotures/spec/sanmarco/concor-racing-r-b.html" frameborder="0" id="spec-content" scrolling="no"&gt;&lt;/iframe&gt;</t>
  </si>
  <si>
    <t>&lt;iframe src="http://www.rakuten.ne.jp/gold/brotures/items/sanmarco/concor-racing-r-b.html" frameborder="0" id="items-col-content" scrolling="no"&gt;&lt;/iframe&gt;</t>
  </si>
  <si>
    <t>http://image.rakuten.co.jp/brotures/cabinet/items/sanmarco/concor-racing-r-b.jpg</t>
  </si>
  <si>
    <t>SANMARCOCONCORRACINGREDBLACK</t>
  </si>
  <si>
    <t>296915-0010001947</t>
  </si>
  <si>
    <t>concor-racing-r-w</t>
  </si>
  <si>
    <t>SAN MARCO CONCOR RACING RED WHITE</t>
  </si>
  <si>
    <t>&lt;iframe src="http://www.rakuten.ne.jp/gold/brotures/spec/sanmarco/concor-racing-r-w.html" frameborder="0" id="spec-content" scrolling="no"&gt;&lt;/iframe&gt;</t>
  </si>
  <si>
    <t>&lt;iframe src="http://www.rakuten.ne.jp/gold/brotures/items/sanmarco/concor-racing-r-w.html" frameborder="0" id="items-col-content" scrolling="no"&gt;&lt;/iframe&gt;</t>
  </si>
  <si>
    <t>http://image.rakuten.co.jp/brotures/cabinet/items/sanmarco/concor-racing-r-w.jpg</t>
  </si>
  <si>
    <t>SANMARCOCONCORRACINGREDWHITE</t>
  </si>
  <si>
    <t>296915-0010001948</t>
  </si>
  <si>
    <t>concor-racing-team</t>
  </si>
  <si>
    <t>SAN MARCO CONCOR RACING TEAM</t>
  </si>
  <si>
    <t>&lt;iframe src="http://www.rakuten.ne.jp/gold/brotures/spec/sanmarco/concor-racing-team.html" frameborder="0" id="spec-content" scrolling="no"&gt;&lt;/iframe&gt;</t>
  </si>
  <si>
    <t>&lt;iframe src="http://www.rakuten.ne.jp/gold/brotures/items/sanmarco/concor-racing-team.html" frameborder="0" id="items-col-content" scrolling="no"&gt;&lt;/iframe&gt;</t>
  </si>
  <si>
    <t>http://image.rakuten.co.jp/brotures/cabinet/items/sanmarco/concor-racing-team.jpg</t>
  </si>
  <si>
    <t>SANMARCOCONCORRACINGTEAM</t>
  </si>
  <si>
    <t>296915-0010001949</t>
  </si>
  <si>
    <t>concor-racing-w</t>
  </si>
  <si>
    <t>SAN MARCO CONCOR RACING WHITE</t>
  </si>
  <si>
    <t>&lt;iframe src="http://www.rakuten.ne.jp/gold/brotures/spec/sanmarco/concor-racing-w.html" frameborder="0" id="spec-content" scrolling="no"&gt;&lt;/iframe&gt;</t>
  </si>
  <si>
    <t>&lt;iframe src="http://www.rakuten.ne.jp/gold/brotures/items/sanmarco/concor-racing-w.html" frameborder="0" id="items-col-content" scrolling="no"&gt;&lt;/iframe&gt;</t>
  </si>
  <si>
    <t>http://image.rakuten.co.jp/brotures/cabinet/items/sanmarco/concor-racing-w.jpg</t>
  </si>
  <si>
    <t>SANMARCOCONCORRACINGWHITE</t>
  </si>
  <si>
    <t>296915-0010001950</t>
  </si>
  <si>
    <t>concor-w</t>
  </si>
  <si>
    <t>SAN MARCO CONCOR Vintage WHITE</t>
  </si>
  <si>
    <t>&lt;iframe src="http://www.rakuten.ne.jp/gold/brotures/spec/sanmarco/concor-w.html" frameborder="0" id="spec-content" scrolling="no"&gt;&lt;/iframe&gt;</t>
  </si>
  <si>
    <t>&lt;iframe src="http://www.rakuten.ne.jp/gold/brotures/items/sanmarco/concor-w.html" frameborder="0" id="items-col-content" scrolling="no"&gt;&lt;/iframe&gt;</t>
  </si>
  <si>
    <t>http://image.rakuten.co.jp/brotures/cabinet/items/sanmarco/concor-w.jpg</t>
  </si>
  <si>
    <t>SANMARCOCONCORVintageWHITE</t>
  </si>
  <si>
    <t>296915-0010001951</t>
  </si>
  <si>
    <t>concor-y</t>
  </si>
  <si>
    <t>SAN MARCO CONCOR Vintage YELLOW</t>
  </si>
  <si>
    <t>&lt;iframe src="http://www.rakuten.ne.jp/gold/brotures/spec/sanmarco/concor-y.html" frameborder="0" id="spec-content" scrolling="no"&gt;&lt;/iframe&gt;</t>
  </si>
  <si>
    <t>&lt;iframe src="http://www.rakuten.ne.jp/gold/brotures/items/sanmarco/concor-y.html" frameborder="0" id="items-col-content" scrolling="no"&gt;&lt;/iframe&gt;</t>
  </si>
  <si>
    <t>http://image.rakuten.co.jp/brotures/cabinet/items/sanmarco/concor-y.jpg</t>
  </si>
  <si>
    <t>SANMARCOCONCORVintageYELLOW</t>
  </si>
  <si>
    <t>296915-0010001952</t>
  </si>
  <si>
    <t>dusterrl-b</t>
  </si>
  <si>
    <t>SDG</t>
  </si>
  <si>
    <t>SDG DUSTER RL BLACK</t>
  </si>
  <si>
    <t>DUSTER</t>
  </si>
  <si>
    <t>RL</t>
  </si>
  <si>
    <t>&lt;iframe src="http://www.rakuten.ne.jp/gold/brotures/spec/sdg/dusterrl-b.html" frameborder="0" id="spec-content" scrolling="no"&gt;&lt;/iframe&gt;</t>
  </si>
  <si>
    <t>&lt;iframe src="http://www.rakuten.ne.jp/gold/brotures/items/sdg/dusterrl-b.html" frameborder="0" id="items-col-content" scrolling="no"&gt;&lt;/iframe&gt;</t>
  </si>
  <si>
    <t>http://image.rakuten.co.jp/brotures/cabinet/items/sdg/dusterrl-b.jpg</t>
  </si>
  <si>
    <t>SDGDUSTERRLBLACK</t>
  </si>
  <si>
    <t>296915-0010001921</t>
  </si>
  <si>
    <t>dusterrl-ti-b</t>
  </si>
  <si>
    <t>SDG DUSTER RL Ti BLACK</t>
  </si>
  <si>
    <t>Ti</t>
  </si>
  <si>
    <t>&lt;iframe src="http://www.rakuten.ne.jp/gold/brotures/spec/sdg/dusterrl-ti-b.html" frameborder="0" id="spec-content" scrolling="no"&gt;&lt;/iframe&gt;</t>
  </si>
  <si>
    <t>&lt;iframe src="http://www.rakuten.ne.jp/gold/brotures/items/sdg/dusterrl-ti-b.html" frameborder="0" id="items-col-content" scrolling="no"&gt;&lt;/iframe&gt;</t>
  </si>
  <si>
    <t>http://image.rakuten.co.jp/brotures/cabinet/items/sdg/dusterrl-ti-b.jpg</t>
  </si>
  <si>
    <t>SDGDUSTERRLTiBLACK</t>
  </si>
  <si>
    <t>296915-0010001922</t>
  </si>
  <si>
    <t>dusterrl-ti-b-gr</t>
  </si>
  <si>
    <t>SDG DUSTER RL Ti BLACK / GREEN</t>
  </si>
  <si>
    <t>&lt;iframe src="http://www.rakuten.ne.jp/gold/brotures/spec/sdg/dusterrl-ti-b-gr.html" frameborder="0" id="spec-content" scrolling="no"&gt;&lt;/iframe&gt;</t>
  </si>
  <si>
    <t>&lt;iframe src="http://www.rakuten.ne.jp/gold/brotures/items/sdg/dusterrl-ti-b-gr.html" frameborder="0" id="items-col-content" scrolling="no"&gt;&lt;/iframe&gt;</t>
  </si>
  <si>
    <t>http://image.rakuten.co.jp/brotures/cabinet/items/sdg/dusterrl-ti-b_gr.jpg</t>
  </si>
  <si>
    <t>SDGDUSTERRLTiBLACK/GREEN</t>
  </si>
  <si>
    <t>296915-0010001925</t>
  </si>
  <si>
    <t>dusterrl-ti-b_bl</t>
  </si>
  <si>
    <t>SDG DUSTER RL Ti BLACK / BLUE</t>
  </si>
  <si>
    <t>&lt;iframe src="http://www.rakuten.ne.jp/gold/brotures/spec/sdg/dusterrl-ti-b_bl.html" frameborder="0" id="spec-content" scrolling="no"&gt;&lt;/iframe&gt;</t>
  </si>
  <si>
    <t>&lt;iframe src="http://www.rakuten.ne.jp/gold/brotures/items/sdg/dusterrl-ti-b_bl.html" frameborder="0" id="items-col-content" scrolling="no"&gt;&lt;/iframe&gt;</t>
  </si>
  <si>
    <t>http://image.rakuten.co.jp/brotures/cabinet/items/sdg/dusterrl-ti-b_bl.jpg</t>
  </si>
  <si>
    <t>SDGDUSTERRLTiBLACK/BLUE</t>
  </si>
  <si>
    <t>296915-0010001923</t>
  </si>
  <si>
    <t>dusterrl-ti-b_r</t>
  </si>
  <si>
    <t>SDG DUSTER RL Ti BLACK / RED</t>
  </si>
  <si>
    <t>&lt;iframe src="http://www.rakuten.ne.jp/gold/brotures/spec/sdg/dusterrl-ti-b_r.html" frameborder="0" id="spec-content" scrolling="no"&gt;&lt;/iframe&gt;</t>
  </si>
  <si>
    <t>&lt;iframe src="http://www.rakuten.ne.jp/gold/brotures/items/sdg/dusterrl-ti-b_r.html" frameborder="0" id="items-col-content" scrolling="no"&gt;&lt;/iframe&gt;</t>
  </si>
  <si>
    <t>http://image.rakuten.co.jp/brotures/cabinet/items/sdg/dusterrl-ti-b_r.jpg</t>
  </si>
  <si>
    <t>SDGDUSTERRLTiBLACK/RED</t>
  </si>
  <si>
    <t>296915-0010001924</t>
  </si>
  <si>
    <t>dusterrl-ti-w_gr</t>
  </si>
  <si>
    <t>SDG DUSTER RL Ti WHITE / GREEN</t>
  </si>
  <si>
    <t>&lt;iframe src="http://www.rakuten.ne.jp/gold/brotures/spec/sdg/dusterrl-ti-w_gr.html" frameborder="0" id="spec-content" scrolling="no"&gt;&lt;/iframe&gt;</t>
  </si>
  <si>
    <t>&lt;iframe src="http://www.rakuten.ne.jp/gold/brotures/items/sdg/dusterrl-ti-w_gr.html" frameborder="0" id="items-col-content" scrolling="no"&gt;&lt;/iframe&gt;</t>
  </si>
  <si>
    <t>http://image.rakuten.co.jp/brotures/cabinet/items/sdg/dusterrl-ti-w_gr.jpg</t>
  </si>
  <si>
    <t>SDGDUSTERRLTiWHITE/GREEN</t>
  </si>
  <si>
    <t>296915-0010001926</t>
  </si>
  <si>
    <t>patriot-b_bl</t>
  </si>
  <si>
    <t>SDG PATRIOT BLACK / BLUE</t>
  </si>
  <si>
    <t>PATRIOT</t>
  </si>
  <si>
    <t>&lt;iframe src="http://www.rakuten.ne.jp/gold/brotures/spec/sdg/patriot-b_bl.html" frameborder="0" id="spec-content" scrolling="no"&gt;&lt;/iframe&gt;</t>
  </si>
  <si>
    <t>&lt;iframe src="http://www.rakuten.ne.jp/gold/brotures/items/sdg/patriot-b_bl.html" frameborder="0" id="items-col-content" scrolling="no"&gt;&lt;/iframe&gt;</t>
  </si>
  <si>
    <t>http://image.rakuten.co.jp/brotures/cabinet/items/sdg/patriot-b_bl.jpg</t>
  </si>
  <si>
    <t>SDGPATRIOTBLACK/BLUE</t>
  </si>
  <si>
    <t>296915-0010001929</t>
  </si>
  <si>
    <t>patriot-b_gr</t>
  </si>
  <si>
    <t>SDG PATRIOT BLACK / GREEN</t>
  </si>
  <si>
    <t>&lt;iframe src="http://www.rakuten.ne.jp/gold/brotures/spec/sdg/patriot-b_gr.html" frameborder="0" id="spec-content" scrolling="no"&gt;&lt;/iframe&gt;</t>
  </si>
  <si>
    <t>&lt;iframe src="http://www.rakuten.ne.jp/gold/brotures/items/sdg/patriot-b_gr.html" frameborder="0" id="items-col-content" scrolling="no"&gt;&lt;/iframe&gt;</t>
  </si>
  <si>
    <t>http://image.rakuten.co.jp/brotures/cabinet/items/sdg/patriot-b_gr.jpg</t>
  </si>
  <si>
    <t>SDGPATRIOTBLACK/GREEN</t>
  </si>
  <si>
    <t>296915-0010001930</t>
  </si>
  <si>
    <t>patriot-b_gry</t>
  </si>
  <si>
    <t>SDG PATRIOT BLACK / GRAY</t>
  </si>
  <si>
    <t>&lt;iframe src="http://www.rakuten.ne.jp/gold/brotures/spec/sdg/patriot-b_gry.html" frameborder="0" id="spec-content" scrolling="no"&gt;&lt;/iframe&gt;</t>
  </si>
  <si>
    <t>&lt;iframe src="http://www.rakuten.ne.jp/gold/brotures/items/sdg/patriot-b_gry.html" frameborder="0" id="items-col-content" scrolling="no"&gt;&lt;/iframe&gt;</t>
  </si>
  <si>
    <t>http://image.rakuten.co.jp/brotures/cabinet/items/sdg/patriot-b_gry.jpg</t>
  </si>
  <si>
    <t>SDGPATRIOTBLACK/GRAY</t>
  </si>
  <si>
    <t>296915-0010001931</t>
  </si>
  <si>
    <t>patriot-b_or</t>
  </si>
  <si>
    <t>SDG PATRIOT BLACK / ORANGE</t>
  </si>
  <si>
    <t>ORANGE</t>
  </si>
  <si>
    <t>&lt;iframe src="http://www.rakuten.ne.jp/gold/brotures/spec/sdg/patriot-b_or.html" frameborder="0" id="spec-content" scrolling="no"&gt;&lt;/iframe&gt;</t>
  </si>
  <si>
    <t>&lt;iframe src="http://www.rakuten.ne.jp/gold/brotures/items/sdg/patriot-b_or.html" frameborder="0" id="items-col-content" scrolling="no"&gt;&lt;/iframe&gt;</t>
  </si>
  <si>
    <t>http://image.rakuten.co.jp/brotures/cabinet/items/sdg/patriot-b_or.jpg</t>
  </si>
  <si>
    <t>SDGPATRIOTBLACK/ORANGE</t>
  </si>
  <si>
    <t>296915-0010001932</t>
  </si>
  <si>
    <t>patriot-b_pr</t>
  </si>
  <si>
    <t>SDG PATRIOT BLACK / PURPLE</t>
  </si>
  <si>
    <t>&lt;iframe src="http://www.rakuten.ne.jp/gold/brotures/spec/sdg/patriot-b_pr.html" frameborder="0" id="spec-content" scrolling="no"&gt;&lt;/iframe&gt;</t>
  </si>
  <si>
    <t>&lt;iframe src="http://www.rakuten.ne.jp/gold/brotures/items/sdg/patriot-b_pr.html" frameborder="0" id="items-col-content" scrolling="no"&gt;&lt;/iframe&gt;</t>
  </si>
  <si>
    <t>http://image.rakuten.co.jp/brotures/cabinet/items/sdg/patriot-b_pr.jpg</t>
  </si>
  <si>
    <t>SDGPATRIOTBLACK/PURPLE</t>
  </si>
  <si>
    <t>296915-0010001933</t>
  </si>
  <si>
    <t>rolls-b</t>
  </si>
  <si>
    <t>SAN MARCO ROLLS BLACK</t>
  </si>
  <si>
    <t>ROLLS</t>
  </si>
  <si>
    <t>&lt;iframe src="http://www.rakuten.ne.jp/gold/brotures/spec/sanmarco/rolls-b.html" frameborder="0" id="spec-content" scrolling="no"&gt;&lt;/iframe&gt;</t>
  </si>
  <si>
    <t>&lt;iframe src="http://www.rakuten.ne.jp/gold/brotures/items/sanmarco/rolls-b.html" frameborder="0" id="items-col-content" scrolling="no"&gt;&lt;/iframe&gt;</t>
  </si>
  <si>
    <t>http://image.rakuten.co.jp/brotures/cabinet/items/sanmarco/rolls-b.jpg</t>
  </si>
  <si>
    <t>SANMARCOROLLSBLACK</t>
  </si>
  <si>
    <t>296915-0010001953</t>
  </si>
  <si>
    <t>rolls-br</t>
  </si>
  <si>
    <t>SAN MARCO ROLLS BROWN</t>
  </si>
  <si>
    <t>&lt;iframe src="http://www.rakuten.ne.jp/gold/brotures/spec/sanmarco/rolls-br.html" frameborder="0" id="spec-content" scrolling="no"&gt;&lt;/iframe&gt;</t>
  </si>
  <si>
    <t>&lt;iframe src="http://www.rakuten.ne.jp/gold/brotures/items/sanmarco/rolls-br.html" frameborder="0" id="items-col-content" scrolling="no"&gt;&lt;/iframe&gt;</t>
  </si>
  <si>
    <t>http://image.rakuten.co.jp/brotures/cabinet/items/sanmarco/rolls-br.jpg</t>
  </si>
  <si>
    <t>SANMARCOROLLSBROWN</t>
  </si>
  <si>
    <t>296915-0010001954</t>
  </si>
  <si>
    <t>rolls-ti-b</t>
  </si>
  <si>
    <t>SAN MARCO ROLLS Titanium BLACK</t>
  </si>
  <si>
    <t>Titanium</t>
  </si>
  <si>
    <t>&lt;iframe src="http://www.rakuten.ne.jp/gold/brotures/spec/sanmarco/rolls-ti-b.html" frameborder="0" id="spec-content" scrolling="no"&gt;&lt;/iframe&gt;</t>
  </si>
  <si>
    <t>&lt;iframe src="http://www.rakuten.ne.jp/gold/brotures/items/sanmarco/rolls-ti-b.html" frameborder="0" id="items-col-content" scrolling="no"&gt;&lt;/iframe&gt;</t>
  </si>
  <si>
    <t>http://image.rakuten.co.jp/brotures/cabinet/items/sanmarco/rolls-ti-b.jpg</t>
  </si>
  <si>
    <t>SANMARCOROLLSTitaniumBLACK</t>
  </si>
  <si>
    <t>296915-0010001955</t>
  </si>
  <si>
    <t>rolls-ti-w</t>
  </si>
  <si>
    <t>SAN MARCO ROLLS Titanium WHITE</t>
  </si>
  <si>
    <t>&lt;iframe src="http://www.rakuten.ne.jp/gold/brotures/spec/sanmarco/rolls-ti-w.html" frameborder="0" id="spec-content" scrolling="no"&gt;&lt;/iframe&gt;</t>
  </si>
  <si>
    <t>&lt;iframe src="http://www.rakuten.ne.jp/gold/brotures/items/sanmarco/rolls-ti-w.html" frameborder="0" id="items-col-content" scrolling="no"&gt;&lt;/iframe&gt;</t>
  </si>
  <si>
    <t>http://image.rakuten.co.jp/brotures/cabinet/items/sanmarco/rolls-ti-w.jpg</t>
  </si>
  <si>
    <t>SANMARCOROLLSTitaniumWHITE</t>
  </si>
  <si>
    <t>296915-0010001956</t>
  </si>
  <si>
    <t>rolls-w</t>
  </si>
  <si>
    <t>SAN MARCO ROLLS WHITE</t>
  </si>
  <si>
    <t>&lt;iframe src="http://www.rakuten.ne.jp/gold/brotures/spec/sanmarco/rolls-w.html" frameborder="0" id="spec-content" scrolling="no"&gt;&lt;/iframe&gt;</t>
  </si>
  <si>
    <t>&lt;iframe src="http://www.rakuten.ne.jp/gold/brotures/items/sanmarco/rolls-w.html" frameborder="0" id="items-col-content" scrolling="no"&gt;&lt;/iframe&gt;</t>
  </si>
  <si>
    <t>http://image.rakuten.co.jp/brotures/cabinet/items/sanmarco/rolls-w.jpg</t>
  </si>
  <si>
    <t>SANMARCOROLLSWHITE</t>
  </si>
  <si>
    <t>296915-0010001957</t>
  </si>
  <si>
    <t>advanced</t>
  </si>
  <si>
    <t>クランク</t>
  </si>
  <si>
    <t>MICHE ADVANCED Crank SILVER</t>
  </si>
  <si>
    <t>ADVANCED</t>
  </si>
  <si>
    <t>Crank</t>
  </si>
  <si>
    <t>&lt;iframe src="http://www.rakuten.ne.jp/gold/brotures/spec/miche/advanced.html" frameborder="0" id="spec-content" scrolling="no"&gt;&lt;/iframe&gt;</t>
  </si>
  <si>
    <t>&lt;iframe src="http://www.rakuten.ne.jp/gold/brotures/items/miche/advanced.html" frameborder="0" id="items-col-content" scrolling="no"&gt;&lt;/iframe&gt;</t>
  </si>
  <si>
    <t>http://image.rakuten.co.jp/brotures/cabinet/items/miche/advanced.jpg</t>
  </si>
  <si>
    <t>MICHEADVANCEDCrankSILVER</t>
  </si>
  <si>
    <t>296915-0010002127</t>
  </si>
  <si>
    <t>advanced_bk</t>
  </si>
  <si>
    <t>MICHE ADVANCED Crank BLACK</t>
  </si>
  <si>
    <t>&lt;iframe src="http://www.rakuten.ne.jp/gold/brotures/spec/miche/advanced_bk.html" frameborder="0" id="spec-content" scrolling="no"&gt;&lt;/iframe&gt;</t>
  </si>
  <si>
    <t>&lt;iframe src="http://www.rakuten.ne.jp/gold/brotures/items/miche/advanced_bk.html" frameborder="0" id="items-col-content" scrolling="no"&gt;&lt;/iframe&gt;</t>
  </si>
  <si>
    <t>http://image.rakuten.co.jp/brotures/cabinet/items/miche/advanced_bk.jpg</t>
  </si>
  <si>
    <t>MICHEADVANCEDCrankBLACK</t>
  </si>
  <si>
    <t>296915-0010002128</t>
  </si>
  <si>
    <t>advanced_blue_2</t>
  </si>
  <si>
    <t>MICHE ADVANCED Crank BLUE</t>
  </si>
  <si>
    <t>&lt;iframe src="http://www.rakuten.ne.jp/gold/brotures/spec/miche/advanced_blue_2.html" frameborder="0" id="spec-content" scrolling="no"&gt;&lt;/iframe&gt;</t>
  </si>
  <si>
    <t>&lt;iframe src="http://www.rakuten.ne.jp/gold/brotures/items/miche/advanced_blue_2.html" frameborder="0" id="items-col-content" scrolling="no"&gt;&lt;/iframe&gt;</t>
  </si>
  <si>
    <t>http://image.rakuten.co.jp/brotures/cabinet/items/miche/advanced_blue_2.jpg</t>
  </si>
  <si>
    <t>MICHEADVANCEDCrankBLUE</t>
  </si>
  <si>
    <t>296915-0010002130</t>
  </si>
  <si>
    <t>advanced_gold_2</t>
  </si>
  <si>
    <t>MICHE ADVANCED Crank GOLD</t>
  </si>
  <si>
    <t>&lt;iframe src="http://www.rakuten.ne.jp/gold/brotures/spec/miche/advanced_gold_2.html" frameborder="0" id="spec-content" scrolling="no"&gt;&lt;/iframe&gt;</t>
  </si>
  <si>
    <t>&lt;iframe src="http://www.rakuten.ne.jp/gold/brotures/items/miche/advanced_gold_2.html" frameborder="0" id="items-col-content" scrolling="no"&gt;&lt;/iframe&gt;</t>
  </si>
  <si>
    <t>http://image.rakuten.co.jp/brotures/cabinet/items/miche/advanced_gold_2.jpg</t>
  </si>
  <si>
    <t>MICHEADVANCEDCrankGOLD</t>
  </si>
  <si>
    <t>296915-0010002131</t>
  </si>
  <si>
    <t>advanced_red_2</t>
  </si>
  <si>
    <t>MICHE ADVANCED Crank RED</t>
  </si>
  <si>
    <t>&lt;iframe src="http://www.rakuten.ne.jp/gold/brotures/spec/miche/advanced_red_2.html" frameborder="0" id="spec-content" scrolling="no"&gt;&lt;/iframe&gt;</t>
  </si>
  <si>
    <t>&lt;iframe src="http://www.rakuten.ne.jp/gold/brotures/items/miche/advanced_red_2.html" frameborder="0" id="items-col-content" scrolling="no"&gt;&lt;/iframe&gt;</t>
  </si>
  <si>
    <t>http://image.rakuten.co.jp/brotures/cabinet/items/miche/advanced_red_2.jpg</t>
  </si>
  <si>
    <t>MICHEADVANCEDCrankRED</t>
  </si>
  <si>
    <t>296915-0010002129</t>
  </si>
  <si>
    <t>crank-allday-b</t>
  </si>
  <si>
    <t>BROTURES ALLDAY Crank BLACK</t>
  </si>
  <si>
    <t>ALLDAY</t>
  </si>
  <si>
    <t>&lt;iframe src="http://www.rakuten.ne.jp/gold/brotures/spec/brotures/crank-allday-b.html" frameborder="0" id="spec-content" scrolling="no"&gt;&lt;/iframe&gt;</t>
  </si>
  <si>
    <t>&lt;iframe src="http://www.rakuten.ne.jp/gold/brotures/items/brotures/crank-allday-b.html" frameborder="0" id="items-col-content" scrolling="no"&gt;&lt;/iframe&gt;</t>
  </si>
  <si>
    <t>http://image.rakuten.co.jp/brotures/cabinet/items/brotures/crank-allday-b.jpg</t>
  </si>
  <si>
    <t>BROTURESALLDAYCrankBLACK</t>
  </si>
  <si>
    <t>296915-0010001973</t>
  </si>
  <si>
    <t>crank-allday-p</t>
  </si>
  <si>
    <t>BROTURES ALLDAY Crank SILVER</t>
  </si>
  <si>
    <t>&lt;iframe src="http://www.rakuten.ne.jp/gold/brotures/spec/brotures/crank-allday-p.html" frameborder="0" id="spec-content" scrolling="no"&gt;&lt;/iframe&gt;</t>
  </si>
  <si>
    <t>&lt;iframe src="http://www.rakuten.ne.jp/gold/brotures/items/brotures/crank-allday-p.html" frameborder="0" id="items-col-content" scrolling="no"&gt;&lt;/iframe&gt;</t>
  </si>
  <si>
    <t>http://image.rakuten.co.jp/brotures/cabinet/items/brotures/crank-allday-p.jpg</t>
  </si>
  <si>
    <t>BROTURESALLDAYCrankSILVER</t>
  </si>
  <si>
    <t>296915-0010001974</t>
  </si>
  <si>
    <t>crank-b</t>
  </si>
  <si>
    <t>EITHGHINCH Crankset BLACK</t>
  </si>
  <si>
    <t>EITHGHINCH</t>
  </si>
  <si>
    <t>Crankset</t>
  </si>
  <si>
    <t>&lt;iframe src="http://www.rakuten.ne.jp/gold/brotures/spec/eighthinch/crank-b.html" frameborder="0" id="spec-content" scrolling="no"&gt;&lt;/iframe&gt;</t>
  </si>
  <si>
    <t>&lt;iframe src="http://www.rakuten.ne.jp/gold/brotures/items/eighthinch/crank-b.html" frameborder="0" id="items-col-content" scrolling="no"&gt;&lt;/iframe&gt;</t>
  </si>
  <si>
    <t>http://image.rakuten.co.jp/brotures/cabinet/items/eighthinch/crank-b.jpg</t>
  </si>
  <si>
    <t>EITHGHINCHCranksetBLACK</t>
  </si>
  <si>
    <t>296915-0010001788</t>
  </si>
  <si>
    <t>crank-corsa-b</t>
  </si>
  <si>
    <t>LEADER BIKE CORSA Crank Black</t>
  </si>
  <si>
    <t>&lt;iframe src="http://www.rakuten.ne.jp/gold/brotures/spec/leaderbike/crank-corsa-b.html" frameborder="0" id="spec-content" scrolling="no"&gt;&lt;/iframe&gt;</t>
  </si>
  <si>
    <t>&lt;iframe src="http://www.rakuten.ne.jp/gold/brotures/items/leaderbike/crank-corsa-b.html" frameborder="0" id="items-col-content" scrolling="no"&gt;&lt;/iframe&gt;</t>
  </si>
  <si>
    <t>http://image.rakuten.co.jp/brotures/cabinet/items/leaderbike/component/corsa_black_02.jpg http://image.rakuten.co.jp/brotures/cabinet/items/leaderbike/component/corsa_black_b.jpg</t>
  </si>
  <si>
    <t>LEADERBIKECORSACrankBlack LEADERBIKECORSACrankBlack</t>
  </si>
  <si>
    <t>296915-0010001846</t>
  </si>
  <si>
    <t>crank-corsa-p</t>
  </si>
  <si>
    <t>LEADER BIKE CORSA Crank Polish</t>
  </si>
  <si>
    <t>&lt;iframe src="http://www.rakuten.ne.jp/gold/brotures/spec/leaderbike/crank-corsa-p.html" frameborder="0" id="spec-content" scrolling="no"&gt;&lt;/iframe&gt;</t>
  </si>
  <si>
    <t>&lt;iframe src="http://www.rakuten.ne.jp/gold/brotures/items/leaderbike/crank-corsa-p.html" frameborder="0" id="items-col-content" scrolling="no"&gt;&lt;/iframe&gt;</t>
  </si>
  <si>
    <t>http://image.rakuten.co.jp/brotures/cabinet/items/leaderbike/component/corsa_polish_02.jpg http://image.rakuten.co.jp/brotures/cabinet/items/leaderbike/component/corsa_polish_b.jpg</t>
  </si>
  <si>
    <t>LEADERBIKECORSACrankPolish LEADERBIKECORSACrankPolish</t>
  </si>
  <si>
    <t>296915-0010001847</t>
  </si>
  <si>
    <t>crank-gl</t>
  </si>
  <si>
    <t>EITHGHINCH Crankset GOLD</t>
  </si>
  <si>
    <t>&lt;iframe src="http://www.rakuten.ne.jp/gold/brotures/spec/eighthinch/crank-gl.html" frameborder="0" id="spec-content" scrolling="no"&gt;&lt;/iframe&gt;</t>
  </si>
  <si>
    <t>&lt;iframe src="http://www.rakuten.ne.jp/gold/brotures/items/eighthinch/crank-gl.html" frameborder="0" id="items-col-content" scrolling="no"&gt;&lt;/iframe&gt;</t>
  </si>
  <si>
    <t>http://image.rakuten.co.jp/brotures/cabinet/items/eighthinch/crank-gl.jpg</t>
  </si>
  <si>
    <t>EITHGHINCHCranksetGOLD</t>
  </si>
  <si>
    <t>296915-0010001789</t>
  </si>
  <si>
    <t>crank-p</t>
  </si>
  <si>
    <t>EITHGHINCH Crankset POLISH</t>
  </si>
  <si>
    <t>&lt;iframe src="http://www.rakuten.ne.jp/gold/brotures/spec/eighthinch/crank-p.html" frameborder="0" id="spec-content" scrolling="no"&gt;&lt;/iframe&gt;</t>
  </si>
  <si>
    <t>&lt;iframe src="http://www.rakuten.ne.jp/gold/brotures/items/eighthinch/crank-p.html" frameborder="0" id="items-col-content" scrolling="no"&gt;&lt;/iframe&gt;</t>
  </si>
  <si>
    <t>http://image.rakuten.co.jp/brotures/cabinet/items/eighthinch/crank-p.jpg</t>
  </si>
  <si>
    <t>EITHGHINCHCranksetPOLISH</t>
  </si>
  <si>
    <t>296915-0010001790</t>
  </si>
  <si>
    <t>crank-w</t>
  </si>
  <si>
    <t>EITHGHINCH Crankset WHITE</t>
  </si>
  <si>
    <t>&lt;iframe src="http://www.rakuten.ne.jp/gold/brotures/spec/eighthinch/crank-w.html" frameborder="0" id="spec-content" scrolling="no"&gt;&lt;/iframe&gt;</t>
  </si>
  <si>
    <t>&lt;iframe src="http://www.rakuten.ne.jp/gold/brotures/items/eighthinch/crank-w.html" frameborder="0" id="items-col-content" scrolling="no"&gt;&lt;/iframe&gt;</t>
  </si>
  <si>
    <t>http://image.rakuten.co.jp/brotures/cabinet/items/eighthinch/crank-w.jpg</t>
  </si>
  <si>
    <t>EITHGHINCHCranksetWHITE</t>
  </si>
  <si>
    <t>296915-0010001791</t>
  </si>
  <si>
    <t>crnk_5c</t>
  </si>
  <si>
    <t>SUGINO COOL メッセンジャー</t>
  </si>
  <si>
    <t>COOL</t>
  </si>
  <si>
    <t>メッセンジャー</t>
  </si>
  <si>
    <t>&lt;iframe src="http://www.rakuten.ne.jp/gold/brotures/spec2/crnk_5c.html" frameborder="0" id="spec-content" scrolling="no"&gt;&lt;/iframe&gt;</t>
  </si>
  <si>
    <t>&lt;iframe src="http://www.rakuten.ne.jp/gold/brotures/items/sugino/crnk_5c.html" frameborder="0" id="items-col-content" scrolling="no"&gt;&lt;/iframe&gt;</t>
  </si>
  <si>
    <t>http://image.rakuten.co.jp/brotures/cabinet/items/sugino/crnk_5c.jpg</t>
  </si>
  <si>
    <t>SUGINOCOOLメッセンジャー</t>
  </si>
  <si>
    <t>296915-0010002909</t>
  </si>
  <si>
    <t>crnk_75_bk</t>
  </si>
  <si>
    <t>SUGINO SG75 クランク BLACK</t>
  </si>
  <si>
    <t>SG75</t>
  </si>
  <si>
    <t>&lt;iframe src="http://www.rakuten.ne.jp/gold/brotures/spec2/crnk_75_bk.html" frameborder="0" id="spec-content" scrolling="no"&gt;&lt;/iframe&gt;</t>
  </si>
  <si>
    <t>&lt;iframe src="http://www.rakuten.ne.jp/gold/brotures/items/sugino/crnk_75_bk.html" frameborder="0" id="items-col-content" scrolling="no"&gt;&lt;/iframe&gt;</t>
  </si>
  <si>
    <t>http://image.rakuten.co.jp/brotures/cabinet/items/sugino/crnk_75_bk.jpg</t>
  </si>
  <si>
    <t>SUGINOSG75クランクBLACK</t>
  </si>
  <si>
    <t>296915-0010002910</t>
  </si>
  <si>
    <t>crnk_75_s</t>
  </si>
  <si>
    <t>SUGINO SG75 クランク SILVER</t>
  </si>
  <si>
    <t>&lt;iframe src="http://www.rakuten.ne.jp/gold/brotures/spec2/crnk_75_s.html" frameborder="0" id="spec-content" scrolling="no"&gt;&lt;/iframe&gt;</t>
  </si>
  <si>
    <t>&lt;iframe src="http://www.rakuten.ne.jp/gold/brotures/items/sugino/crnk_75_s.html" frameborder="0" id="items-col-content" scrolling="no"&gt;&lt;/iframe&gt;</t>
  </si>
  <si>
    <t>http://image.rakuten.co.jp/brotures/cabinet/items/sugino/crnk_75_s.jpg</t>
  </si>
  <si>
    <t>SUGINOSG75クランクSILVER</t>
  </si>
  <si>
    <t>296915-0010002911</t>
  </si>
  <si>
    <t>crnk_cool_bk</t>
  </si>
  <si>
    <t>&lt;iframe src="http://www.rakuten.ne.jp/gold/brotures/spec2/crnk_cool_bk.html" frameborder="0" id="spec-content" scrolling="no"&gt;&lt;/iframe&gt;</t>
  </si>
  <si>
    <t>&lt;iframe src="http://www.rakuten.ne.jp/gold/brotures/items/sugino/crnk_cool_bk.html" frameborder="0" id="items-col-content" scrolling="no"&gt;&lt;/iframe&gt;</t>
  </si>
  <si>
    <t>http://image.rakuten.co.jp/brotures/cabinet/items/sugino/crnk_cool_bk.jpg</t>
  </si>
  <si>
    <t>296915-0010002912</t>
  </si>
  <si>
    <t>crnk_mighty</t>
  </si>
  <si>
    <t>SUGINO Mighty Comp クランク</t>
  </si>
  <si>
    <t>Mighty</t>
  </si>
  <si>
    <t>&lt;iframe src="http://www.rakuten.ne.jp/gold/brotures/spec2/crnk_mighty.html" frameborder="0" id="spec-content" scrolling="no"&gt;&lt;/iframe&gt;</t>
  </si>
  <si>
    <t>&lt;iframe src="http://www.rakuten.ne.jp/gold/brotures/items/sugino/crnk_mighty.html" frameborder="0" id="items-col-content" scrolling="no"&gt;&lt;/iframe&gt;</t>
  </si>
  <si>
    <t>http://image.rakuten.co.jp/brotures/cabinet/items/sugino/crnk_mighty.jpg</t>
  </si>
  <si>
    <t>SUGINOMightyCompクランク</t>
  </si>
  <si>
    <t>296915-0010002913</t>
  </si>
  <si>
    <t>crnk_rd_arm_bk</t>
  </si>
  <si>
    <t>SUGINO RD クランク BLACK</t>
  </si>
  <si>
    <t>RD</t>
  </si>
  <si>
    <t>&lt;iframe src="http://www.rakuten.ne.jp/gold/brotures/spec2/crnk_rd_arm_bk.html" frameborder="0" id="spec-content" scrolling="no"&gt;&lt;/iframe&gt;</t>
  </si>
  <si>
    <t>&lt;iframe src="http://www.rakuten.ne.jp/gold/brotures/items/sugino/crnk_rd_arm_bk.html" frameborder="0" id="items-col-content" scrolling="no"&gt;&lt;/iframe&gt;</t>
  </si>
  <si>
    <t>http://image.rakuten.co.jp/brotures/cabinet/items/sugino/crnk_rd_arm_bk.jpg</t>
  </si>
  <si>
    <t>SUGINORDクランクBLACK</t>
  </si>
  <si>
    <t>296915-0010002914</t>
  </si>
  <si>
    <t>crnk_rd_arm_color</t>
  </si>
  <si>
    <t>SUGINO RD クランク カラー</t>
  </si>
  <si>
    <t>&lt;iframe src="http://www.rakuten.ne.jp/gold/brotures/spec2/crnk_rd_arm_color.html" frameborder="0" id="spec-content" scrolling="no"&gt;&lt;/iframe&gt;</t>
  </si>
  <si>
    <t>&lt;iframe src="http://www.rakuten.ne.jp/gold/brotures/items/sugino/crnk_rd_arm_color.html" frameborder="0" id="items-col-content" scrolling="no"&gt;&lt;/iframe&gt;</t>
  </si>
  <si>
    <t>http://image.rakuten.co.jp/brotures/cabinet/items/sugino/crnk_rd_arm_color.jpg</t>
  </si>
  <si>
    <t>SUGINORDクランクカラー</t>
  </si>
  <si>
    <t>296915-0010002915</t>
  </si>
  <si>
    <t>crnk_rd_arm_gr</t>
  </si>
  <si>
    <t>SUGINO RD クランク GREEN</t>
  </si>
  <si>
    <t>&lt;iframe src="http://www.rakuten.ne.jp/gold/brotures/spec2/crnk_rd_arm_gr.html" frameborder="0" id="spec-content" scrolling="no"&gt;&lt;/iframe&gt;</t>
  </si>
  <si>
    <t>&lt;iframe src="http://www.rakuten.ne.jp/gold/brotures/items/sugino/crnk_rd_arm_gr.html" frameborder="0" id="items-col-content" scrolling="no"&gt;&lt;/iframe&gt;</t>
  </si>
  <si>
    <t>http://image.rakuten.co.jp/brotures/cabinet/items/sugino/crnk_rd_arm_gr.jpg</t>
  </si>
  <si>
    <t>SUGINORDクランクGREEN</t>
  </si>
  <si>
    <t>296915-0010002916</t>
  </si>
  <si>
    <t>crnk_rd_arm_pi</t>
  </si>
  <si>
    <t>SUGINO RD クランク PINK</t>
  </si>
  <si>
    <t>&lt;iframe src="http://www.rakuten.ne.jp/gold/brotures/spec2/crnk_rd_arm_pi.html" frameborder="0" id="spec-content" scrolling="no"&gt;&lt;/iframe&gt;</t>
  </si>
  <si>
    <t>&lt;iframe src="http://www.rakuten.ne.jp/gold/brotures/items/sugino/crnk_rd_arm_pi.html" frameborder="0" id="items-col-content" scrolling="no"&gt;&lt;/iframe&gt;</t>
  </si>
  <si>
    <t>http://image.rakuten.co.jp/brotures/cabinet/items/sugino/crnk_rd_arm_pi.jpg</t>
  </si>
  <si>
    <t>SUGINORDクランクPINK</t>
  </si>
  <si>
    <t>296915-0010002917</t>
  </si>
  <si>
    <t>crnk_rd_arm_s</t>
  </si>
  <si>
    <t>SUGINO RD クランク SILVER</t>
  </si>
  <si>
    <t>&lt;iframe src="http://www.rakuten.ne.jp/gold/brotures/spec2/crnk_rd_arm_s.html" frameborder="0" id="spec-content" scrolling="no"&gt;&lt;/iframe&gt;</t>
  </si>
  <si>
    <t>&lt;iframe src="http://www.rakuten.ne.jp/gold/brotures/items/sugino/crnk_rd_arm_s.html" frameborder="0" id="items-col-content" scrolling="no"&gt;&lt;/iframe&gt;</t>
  </si>
  <si>
    <t>http://image.rakuten.co.jp/brotures/cabinet/items/sugino/crnk_rd_arm_s.jpg</t>
  </si>
  <si>
    <t>SUGINORDクランクSILVER</t>
  </si>
  <si>
    <t>296915-0010002918</t>
  </si>
  <si>
    <t>crnk_rd_arm_wh</t>
  </si>
  <si>
    <t>SUGINO RD クランク WHITE</t>
  </si>
  <si>
    <t>&lt;iframe src="http://www.rakuten.ne.jp/gold/brotures/spec2/crnk_rd_arm_wh.html" frameborder="0" id="spec-content" scrolling="no"&gt;&lt;/iframe&gt;</t>
  </si>
  <si>
    <t>&lt;iframe src="http://www.rakuten.ne.jp/gold/brotures/items/sugino/crnk_rd_arm_wh.html" frameborder="0" id="items-col-content" scrolling="no"&gt;&lt;/iframe&gt;</t>
  </si>
  <si>
    <t>http://image.rakuten.co.jp/brotures/cabinet/items/sugino/crnk_rd_arm_wh.jpg</t>
  </si>
  <si>
    <t>SUGINORDクランクWHITE</t>
  </si>
  <si>
    <t>296915-0010002919</t>
  </si>
  <si>
    <t>crnk_rd_bk</t>
  </si>
  <si>
    <t>SUGINO RDメッセンジャー BLACK</t>
  </si>
  <si>
    <t>RDメッセンジャー</t>
  </si>
  <si>
    <t>&lt;iframe src="http://www.rakuten.ne.jp/gold/brotures/spec2/crnk_rd_bk.html" frameborder="0" id="spec-content" scrolling="no"&gt;&lt;/iframe&gt;</t>
  </si>
  <si>
    <t>&lt;iframe src="http://www.rakuten.ne.jp/gold/brotures/items/sugino/crnk_rd_bk.html" frameborder="0" id="items-col-content" scrolling="no"&gt;&lt;/iframe&gt;</t>
  </si>
  <si>
    <t>http://image.rakuten.co.jp/brotures/cabinet/items/sugino/crnk_rd_bk.jpg</t>
  </si>
  <si>
    <t>SUGINORDメッセンジャーBLACK</t>
  </si>
  <si>
    <t>296915-0010002920</t>
  </si>
  <si>
    <t>crnk_rd_bks</t>
  </si>
  <si>
    <t>SUGINO RDメッセンジャー BLACK/SILVER</t>
  </si>
  <si>
    <t>BLACK/SILVER</t>
  </si>
  <si>
    <t>&lt;iframe src="http://www.rakuten.ne.jp/gold/brotures/spec2/crnk_rd_bks.html" frameborder="0" id="spec-content" scrolling="no"&gt;&lt;/iframe&gt;</t>
  </si>
  <si>
    <t>&lt;iframe src="http://www.rakuten.ne.jp/gold/brotures/items/sugino/crnk_rd_bks.html" frameborder="0" id="items-col-content" scrolling="no"&gt;&lt;/iframe&gt;</t>
  </si>
  <si>
    <t>http://image.rakuten.co.jp/brotures/cabinet/items/sugino/crnk_rd_bks.jpg</t>
  </si>
  <si>
    <t>SUGINORDメッセンジャーBLACK/SILVER</t>
  </si>
  <si>
    <t>296915-0010002921</t>
  </si>
  <si>
    <t>crnk_rd_color</t>
  </si>
  <si>
    <t>SUGINO RDメッセンジャー COLOR</t>
  </si>
  <si>
    <t>&lt;iframe src="http://www.rakuten.ne.jp/gold/brotures/spec2/crnk_rd_color.html" frameborder="0" id="spec-content" scrolling="no"&gt;&lt;/iframe&gt;</t>
  </si>
  <si>
    <t>&lt;iframe src="http://www.rakuten.ne.jp/gold/brotures/items/sugino/crnk_rd_color.html" frameborder="0" id="items-col-content" scrolling="no"&gt;&lt;/iframe&gt;</t>
  </si>
  <si>
    <t>http://image.rakuten.co.jp/brotures/cabinet/items/sugino/crnk_rd_color.jpg</t>
  </si>
  <si>
    <t>SUGINORDメッセンジャーCOLOR</t>
  </si>
  <si>
    <t>296915-0010002922</t>
  </si>
  <si>
    <t>crnk_rd_s</t>
  </si>
  <si>
    <t>SUGINO RDメッセンジャー SILVER</t>
  </si>
  <si>
    <t>&lt;iframe src="http://www.rakuten.ne.jp/gold/brotures/spec2/crnk_rd_s.html" frameborder="0" id="spec-content" scrolling="no"&gt;&lt;/iframe&gt;</t>
  </si>
  <si>
    <t>&lt;iframe src="http://www.rakuten.ne.jp/gold/brotures/items/sugino/crnk_rd_s.html" frameborder="0" id="items-col-content" scrolling="no"&gt;&lt;/iframe&gt;</t>
  </si>
  <si>
    <t>http://image.rakuten.co.jp/brotures/cabinet/items/sugino/crnk_rd_s.jpg</t>
  </si>
  <si>
    <t>SUGINORDメッセンジャーSILVER</t>
  </si>
  <si>
    <t>296915-0010002923</t>
  </si>
  <si>
    <t>crnk_s_zen_arm</t>
  </si>
  <si>
    <t>SUGINO スーパーSG75 クランク</t>
  </si>
  <si>
    <t>スーパーSG75</t>
  </si>
  <si>
    <t>&lt;iframe src="http://www.rakuten.ne.jp/gold/brotures/spec2/crnk_s_zen_arm.html" frameborder="0" id="spec-content" scrolling="no"&gt;&lt;/iframe&gt;</t>
  </si>
  <si>
    <t>&lt;iframe src="http://www.rakuten.ne.jp/gold/brotures/items/sugino/crnk_s_zen_arm.html" frameborder="0" id="items-col-content" scrolling="no"&gt;&lt;/iframe&gt;</t>
  </si>
  <si>
    <t>http://image.rakuten.co.jp/brotures/cabinet/items/sugino/crnk_s_zen_arm.jpg</t>
  </si>
  <si>
    <t>SUGINOスーパーSG75クランク</t>
  </si>
  <si>
    <t>296915-0010002925</t>
  </si>
  <si>
    <t>crnk_ss</t>
  </si>
  <si>
    <t>グランコンペ SS クランク</t>
  </si>
  <si>
    <t>&lt;iframe src="http://www.rakuten.ne.jp/gold/brotures/spec2/crnk_ss.html" frameborder="0" id="spec-content" scrolling="no"&gt;&lt;/iframe&gt;</t>
  </si>
  <si>
    <t>&lt;iframe src="http://www.rakuten.ne.jp/gold/brotures/items/gramcompe/crnk_ss.html" frameborder="0" id="items-col-content" scrolling="no"&gt;&lt;/iframe&gt;</t>
  </si>
  <si>
    <t>http://image.rakuten.co.jp/brotures/cabinet/items/gramcompe/crnk_ss.jpg</t>
  </si>
  <si>
    <t>グランコンペSSクランク</t>
  </si>
  <si>
    <t>296915-0010002819</t>
  </si>
  <si>
    <t>crnk_super_zen</t>
  </si>
  <si>
    <t>SUGINO スーパーSG75 スーパーZEN</t>
  </si>
  <si>
    <t>&lt;iframe src="http://www.rakuten.ne.jp/gold/brotures/spec2/crnk_super_zen.html" frameborder="0" id="spec-content" scrolling="no"&gt;&lt;/iframe&gt;</t>
  </si>
  <si>
    <t>&lt;iframe src="http://www.rakuten.ne.jp/gold/brotures/items/sugino/crnk_super_zen.html" frameborder="0" id="items-col-content" scrolling="no"&gt;&lt;/iframe&gt;</t>
  </si>
  <si>
    <t>http://image.rakuten.co.jp/brotures/cabinet/items/sugino/crnk_super_zen.jpg</t>
  </si>
  <si>
    <t>SUGINOスーパーSG75スーパーZEN</t>
  </si>
  <si>
    <t>296915-0010002924</t>
  </si>
  <si>
    <t>crnk_tk1</t>
  </si>
  <si>
    <t>KCNC K-TYPE TK1</t>
  </si>
  <si>
    <t>K-TYPE</t>
  </si>
  <si>
    <t>TK1</t>
  </si>
  <si>
    <t>&lt;iframe src="http://www.rakuten.ne.jp/gold/brotures/spec2/crnk_tk1.html" frameborder="0" id="spec-content" scrolling="no"&gt;&lt;/iframe&gt;</t>
  </si>
  <si>
    <t>&lt;iframe src="http://www.rakuten.ne.jp/gold/brotures/items/kcnc/crnk_tk1.html" frameborder="0" id="items-col-content" scrolling="no"&gt;&lt;/iframe&gt;</t>
  </si>
  <si>
    <t>http://image.rakuten.co.jp/brotures/cabinet/items/kcnc/crnk_tk1.jpg</t>
  </si>
  <si>
    <t>KCNCK-TYPETK1</t>
  </si>
  <si>
    <t>296915-0010003090</t>
  </si>
  <si>
    <t>paul-crank-b</t>
  </si>
  <si>
    <t>PAUL USA Crank BLACK</t>
  </si>
  <si>
    <t>USA</t>
  </si>
  <si>
    <t>&lt;iframe src="http://www.rakuten.ne.jp/gold/brotures/spec/paul/paul-crank-b.html" frameborder="0" id="spec-content" scrolling="no"&gt;&lt;/iframe&gt;</t>
  </si>
  <si>
    <t>&lt;iframe src="http://www.rakuten.ne.jp/gold/brotures/items/paul/paul-crank-b.html" frameborder="0" id="items-col-content" scrolling="no"&gt;&lt;/iframe&gt;</t>
  </si>
  <si>
    <t>http://image.rakuten.co.jp/brotures/cabinet/items/paul/paul-crank-b.jpg</t>
  </si>
  <si>
    <t>PAULUSACrankBLACK</t>
  </si>
  <si>
    <t>296915-0010001894</t>
  </si>
  <si>
    <t>paul-crank-p</t>
  </si>
  <si>
    <t>PAUL USA Crank POLISH</t>
  </si>
  <si>
    <t>&lt;iframe src="http://www.rakuten.ne.jp/gold/brotures/spec/paul/paul-crank-p.html" frameborder="0" id="spec-content" scrolling="no"&gt;&lt;/iframe&gt;</t>
  </si>
  <si>
    <t>&lt;iframe src="http://www.rakuten.ne.jp/gold/brotures/items/paul/paul-crank-p.html" frameborder="0" id="items-col-content" scrolling="no"&gt;&lt;/iframe&gt;</t>
  </si>
  <si>
    <t>http://image.rakuten.co.jp/brotures/cabinet/items/paul/paul-crank-p.jpg</t>
  </si>
  <si>
    <t>PAULUSACrankPOLISH</t>
  </si>
  <si>
    <t>296915-0010001895</t>
  </si>
  <si>
    <t>pista-crank-b</t>
  </si>
  <si>
    <t>BLB Super Pista Crankset BLACK</t>
  </si>
  <si>
    <t>&lt;iframe src="http://www.rakuten.ne.jp/gold/brotures/spec/blb/pista-crank-b.html" frameborder="0" id="spec-content" scrolling="no"&gt;&lt;/iframe&gt;</t>
  </si>
  <si>
    <t>&lt;iframe src="http://www.rakuten.ne.jp/gold/brotures/items/blb/pista-crank-b.html" frameborder="0" id="items-col-content" scrolling="no"&gt;&lt;/iframe&gt;</t>
  </si>
  <si>
    <t>http://image.rakuten.co.jp/brotures/cabinet/items/blb/pista-crank-b.jpg</t>
  </si>
  <si>
    <t>BLBSuperPistaCranksetBLACK</t>
  </si>
  <si>
    <t>296915-0010001742</t>
  </si>
  <si>
    <t>pista-crank-p</t>
  </si>
  <si>
    <t>BLB Super Pista Crankset POLISH</t>
  </si>
  <si>
    <t>&lt;iframe src="http://www.rakuten.ne.jp/gold/brotures/spec/blb/pista-crank-p.html" frameborder="0" id="spec-content" scrolling="no"&gt;&lt;/iframe&gt;</t>
  </si>
  <si>
    <t>&lt;iframe src="http://www.rakuten.ne.jp/gold/brotures/items/blb/pista-crank-p.html" frameborder="0" id="items-col-content" scrolling="no"&gt;&lt;/iframe&gt;</t>
  </si>
  <si>
    <t>http://image.rakuten.co.jp/brotures/cabinet/items/blb/pista-crank-p.jpg</t>
  </si>
  <si>
    <t>BLBSuperPistaCranksetPOLISH</t>
  </si>
  <si>
    <t>296915-0010001743</t>
  </si>
  <si>
    <t>rip-b</t>
  </si>
  <si>
    <t>BROTURES RIP Crank BLACK</t>
  </si>
  <si>
    <t>RIP</t>
  </si>
  <si>
    <t>&lt;iframe src="http://www.rakuten.ne.jp/gold/brotures/spec/brotures/rip-b.html" frameborder="0" id="spec-content" scrolling="no"&gt;&lt;/iframe&gt;</t>
  </si>
  <si>
    <t>&lt;iframe src="http://www.rakuten.ne.jp/gold/brotures/items/brotures/rip-b.html" frameborder="0" id="items-col-content" scrolling="no"&gt;&lt;/iframe&gt;</t>
  </si>
  <si>
    <t>http://image.rakuten.co.jp/brotures/cabinet/items/brotures/rip-b.jpg</t>
  </si>
  <si>
    <t>BROTURESRIPCrankBLACK</t>
  </si>
  <si>
    <t>296915-0010001988</t>
  </si>
  <si>
    <t>rip-b-ceramic</t>
  </si>
  <si>
    <t>BROTURES RIP Crank w/CeramicBB BLACK</t>
  </si>
  <si>
    <t>w/CeramicBB</t>
  </si>
  <si>
    <t>&lt;iframe src="http://www.rakuten.ne.jp/gold/brotures/spec/brotures/rip-b-ceramic.html" frameborder="0" id="spec-content" scrolling="no"&gt;&lt;/iframe&gt;</t>
  </si>
  <si>
    <t>&lt;iframe src="http://www.rakuten.ne.jp/gold/brotures/items/brotures/rip-b-ceramic.html" frameborder="0" id="items-col-content" scrolling="no"&gt;&lt;/iframe&gt;</t>
  </si>
  <si>
    <t>http://image.rakuten.co.jp/brotures/cabinet/items/brotures/rip-b-ceramic.jpg</t>
  </si>
  <si>
    <t>BROTURESRIPCrankw/CeramicBBBLACK</t>
  </si>
  <si>
    <t>296915-0010001989</t>
  </si>
  <si>
    <t>rip-p</t>
  </si>
  <si>
    <t>BROTURES RIP Crank POLISH</t>
  </si>
  <si>
    <t>&lt;iframe src="http://www.rakuten.ne.jp/gold/brotures/spec/brotures/rip-p.html" frameborder="0" id="spec-content" scrolling="no"&gt;&lt;/iframe&gt;</t>
  </si>
  <si>
    <t>&lt;iframe src="http://www.rakuten.ne.jp/gold/brotures/items/brotures/rip-p.html" frameborder="0" id="items-col-content" scrolling="no"&gt;&lt;/iframe&gt;</t>
  </si>
  <si>
    <t>http://image.rakuten.co.jp/brotures/cabinet/items/brotures/rip-p.jpg</t>
  </si>
  <si>
    <t>BROTURESRIPCrankPOLISH</t>
  </si>
  <si>
    <t>296915-0010001990</t>
  </si>
  <si>
    <t>rip-p-ceramic</t>
  </si>
  <si>
    <t>BROTURES RIP Crank w/CeramicBB POLISH</t>
  </si>
  <si>
    <t>&lt;iframe src="http://www.rakuten.ne.jp/gold/brotures/spec/brotures/rip-p-ceramic.html" frameborder="0" id="spec-content" scrolling="no"&gt;&lt;/iframe&gt;</t>
  </si>
  <si>
    <t>&lt;iframe src="http://www.rakuten.ne.jp/gold/brotures/items/brotures/rip-p-ceramic.html" frameborder="0" id="items-col-content" scrolling="no"&gt;&lt;/iframe&gt;</t>
  </si>
  <si>
    <t>http://image.rakuten.co.jp/brotures/cabinet/items/brotures/rip-p-ceramic.jpg</t>
  </si>
  <si>
    <t>BROTURESRIPCrankw/CeramicBBPOLISH</t>
  </si>
  <si>
    <t>296915-0010001991</t>
  </si>
  <si>
    <t>track</t>
  </si>
  <si>
    <t>BLB Track Crankset Color</t>
  </si>
  <si>
    <t>Color</t>
  </si>
  <si>
    <t>&lt;iframe src="http://www.rakuten.ne.jp/gold/brotures/spec/blb/track.html" frameborder="0" id="spec-content" scrolling="no"&gt;&lt;/iframe&gt;</t>
  </si>
  <si>
    <t>&lt;iframe src="http://www.rakuten.ne.jp/gold/brotures/items/blb/track.html" frameborder="0" id="items-col-content" scrolling="no"&gt;&lt;/iframe&gt;</t>
  </si>
  <si>
    <t>http://image.rakuten.co.jp/brotures/cabinet/items/blb/track.jpg</t>
  </si>
  <si>
    <t>BLBTrackCranksetColor</t>
  </si>
  <si>
    <t>296915-0010001746</t>
  </si>
  <si>
    <t>track-crank-b</t>
  </si>
  <si>
    <t>Phil Wood Track Crankset</t>
  </si>
  <si>
    <t>Phil</t>
  </si>
  <si>
    <t>Wood</t>
  </si>
  <si>
    <t>&lt;iframe src="http://www.rakuten.ne.jp/gold/brotures/spec/philwood/track-crank-b.html" frameborder="0" id="spec-content" scrolling="no"&gt;&lt;/iframe&gt;</t>
  </si>
  <si>
    <t>&lt;iframe src="http://www.rakuten.ne.jp/gold/brotures/items/philwood/track-crank-b.html" frameborder="0" id="items-col-content" scrolling="no"&gt;&lt;/iframe&gt;</t>
  </si>
  <si>
    <t>http://image.rakuten.co.jp/brotures/cabinet/items/philwood/track-crank-b.jpg</t>
  </si>
  <si>
    <t>PhilWoodTrackCrankset</t>
  </si>
  <si>
    <t>296915-0010001919</t>
  </si>
  <si>
    <t>track-crank-p</t>
  </si>
  <si>
    <t>&lt;iframe src="http://www.rakuten.ne.jp/gold/brotures/spec/philwood/track-crank-p.html" frameborder="0" id="spec-content" scrolling="no"&gt;&lt;/iframe&gt;</t>
  </si>
  <si>
    <t>&lt;iframe src="http://www.rakuten.ne.jp/gold/brotures/items/philwood/track-crank-p.html" frameborder="0" id="items-col-content" scrolling="no"&gt;&lt;/iframe&gt;</t>
  </si>
  <si>
    <t>http://image.rakuten.co.jp/brotures/cabinet/items/philwood/track-crank-p.jpg</t>
  </si>
  <si>
    <t>296915-0010001920</t>
  </si>
  <si>
    <t>ava05</t>
  </si>
  <si>
    <t>ウエア</t>
  </si>
  <si>
    <t>selev</t>
  </si>
  <si>
    <t>Selev アバター カーボン</t>
  </si>
  <si>
    <t>Selev</t>
  </si>
  <si>
    <t>アバター</t>
  </si>
  <si>
    <t>&lt;iframe src="http://www.rakuten.ne.jp/gold/brotures/spec2/ava05.html" frameborder="0" id="spec-content" scrolling="no"&gt;&lt;/iframe&gt;</t>
  </si>
  <si>
    <t>&lt;iframe src="http://www.rakuten.ne.jp/gold/brotures/items/selev/ava05.html" frameborder="0" id="items-col-content" scrolling="no"&gt;&lt;/iframe&gt;</t>
  </si>
  <si>
    <t>http://image.rakuten.co.jp/brotures/cabinet/items/selev/ava05.jpg</t>
  </si>
  <si>
    <t>Selevアバターカーボン</t>
  </si>
  <si>
    <t>296915-0010003164</t>
  </si>
  <si>
    <t>ava10</t>
  </si>
  <si>
    <t>Selev アバター ホワイト</t>
  </si>
  <si>
    <t>&lt;iframe src="http://www.rakuten.ne.jp/gold/brotures/spec2/ava10.html" frameborder="0" id="spec-content" scrolling="no"&gt;&lt;/iframe&gt;</t>
  </si>
  <si>
    <t>&lt;iframe src="http://www.rakuten.ne.jp/gold/brotures/items/selev/ava10.html" frameborder="0" id="items-col-content" scrolling="no"&gt;&lt;/iframe&gt;</t>
  </si>
  <si>
    <t>http://image.rakuten.co.jp/brotures/cabinet/items/selev/ava10.jpg</t>
  </si>
  <si>
    <t>Selevアバターホワイト</t>
  </si>
  <si>
    <t>296915-0010003165</t>
  </si>
  <si>
    <t>ava44</t>
  </si>
  <si>
    <t>Selev アバター ホワイトカーボン</t>
  </si>
  <si>
    <t>ホワイトカーボン</t>
  </si>
  <si>
    <t>&lt;iframe src="http://www.rakuten.ne.jp/gold/brotures/spec2/ava44.html" frameborder="0" id="spec-content" scrolling="no"&gt;&lt;/iframe&gt;</t>
  </si>
  <si>
    <t>&lt;iframe src="http://www.rakuten.ne.jp/gold/brotures/items/selev/ava44.html" frameborder="0" id="items-col-content" scrolling="no"&gt;&lt;/iframe&gt;</t>
  </si>
  <si>
    <t>http://image.rakuten.co.jp/brotures/cabinet/items/selev/ava44.jpg</t>
  </si>
  <si>
    <t>Selevアバターホワイトカーボン</t>
  </si>
  <si>
    <t>296915-0010003166</t>
  </si>
  <si>
    <t>bli05</t>
  </si>
  <si>
    <t>Selev ブリッツ カーボン</t>
  </si>
  <si>
    <t>ブリッツ</t>
  </si>
  <si>
    <t>&lt;iframe src="http://www.rakuten.ne.jp/gold/brotures/spec2/bli05.html" frameborder="0" id="spec-content" scrolling="no"&gt;&lt;/iframe&gt;</t>
  </si>
  <si>
    <t>&lt;iframe src="http://www.rakuten.ne.jp/gold/brotures/items/selev/bli05.html" frameborder="0" id="items-col-content" scrolling="no"&gt;&lt;/iframe&gt;</t>
  </si>
  <si>
    <t>http://image.rakuten.co.jp/brotures/cabinet/items/selev/bli05.jpg</t>
  </si>
  <si>
    <t>Selevブリッツカーボン</t>
  </si>
  <si>
    <t>296915-0010003167</t>
  </si>
  <si>
    <t>bli10</t>
  </si>
  <si>
    <t>Selev ブリッツ ホワイト</t>
  </si>
  <si>
    <t>&lt;iframe src="http://www.rakuten.ne.jp/gold/brotures/spec2/bli10.html" frameborder="0" id="spec-content" scrolling="no"&gt;&lt;/iframe&gt;</t>
  </si>
  <si>
    <t>&lt;iframe src="http://www.rakuten.ne.jp/gold/brotures/items/selev/bli10.html" frameborder="0" id="items-col-content" scrolling="no"&gt;&lt;/iframe&gt;</t>
  </si>
  <si>
    <t>http://image.rakuten.co.jp/brotures/cabinet/items/selev/bli10.jpg</t>
  </si>
  <si>
    <t>Selevブリッツホワイト</t>
  </si>
  <si>
    <t>296915-0010003168</t>
  </si>
  <si>
    <t>bli101</t>
  </si>
  <si>
    <t>Selev ブリッツ ブラック/ホワイト/ブルー</t>
  </si>
  <si>
    <t>ブラック/ホワイト/ブルー</t>
  </si>
  <si>
    <t>&lt;iframe src="http://www.rakuten.ne.jp/gold/brotures/spec2/bli101.html" frameborder="0" id="spec-content" scrolling="no"&gt;&lt;/iframe&gt;</t>
  </si>
  <si>
    <t>&lt;iframe src="http://www.rakuten.ne.jp/gold/brotures/items/selev/bli101.html" frameborder="0" id="items-col-content" scrolling="no"&gt;&lt;/iframe&gt;</t>
  </si>
  <si>
    <t>http://image.rakuten.co.jp/brotures/cabinet/items/selev/bli101.jpg</t>
  </si>
  <si>
    <t>Selevブリッツブラック/ホワイト/ブルー</t>
  </si>
  <si>
    <t>296915-0010003169</t>
  </si>
  <si>
    <t>bli102</t>
  </si>
  <si>
    <t>Selev ブリッツ ブラック/ホワイト/レッド</t>
  </si>
  <si>
    <t>ブラック/ホワイト/レッド</t>
  </si>
  <si>
    <t>&lt;iframe src="http://www.rakuten.ne.jp/gold/brotures/spec2/bli102.html" frameborder="0" id="spec-content" scrolling="no"&gt;&lt;/iframe&gt;</t>
  </si>
  <si>
    <t>&lt;iframe src="http://www.rakuten.ne.jp/gold/brotures/items/selev/bli102.html" frameborder="0" id="items-col-content" scrolling="no"&gt;&lt;/iframe&gt;</t>
  </si>
  <si>
    <t>http://image.rakuten.co.jp/brotures/cabinet/items/selev/bli102.jpg</t>
  </si>
  <si>
    <t>Selevブリッツブラック/ホワイト/レッド</t>
  </si>
  <si>
    <t>296915-0010003170</t>
  </si>
  <si>
    <t>bli106</t>
  </si>
  <si>
    <t>Selev ブリッツ ブラック/グリーン</t>
  </si>
  <si>
    <t>ブラック/グリーン</t>
  </si>
  <si>
    <t>&lt;iframe src="http://www.rakuten.ne.jp/gold/brotures/spec2/bli106.html" frameborder="0" id="spec-content" scrolling="no"&gt;&lt;/iframe&gt;</t>
  </si>
  <si>
    <t>&lt;iframe src="http://www.rakuten.ne.jp/gold/brotures/items/selev/bli106.html" frameborder="0" id="items-col-content" scrolling="no"&gt;&lt;/iframe&gt;</t>
  </si>
  <si>
    <t>http://image.rakuten.co.jp/brotures/cabinet/items/selev/bli106.jpg</t>
  </si>
  <si>
    <t>Selevブリッツブラック/グリーン</t>
  </si>
  <si>
    <t>296915-0010003171</t>
  </si>
  <si>
    <t>bli107</t>
  </si>
  <si>
    <t>Selev ブリッツ ブラック/ホワイト</t>
  </si>
  <si>
    <t>&lt;iframe src="http://www.rakuten.ne.jp/gold/brotures/spec2/bli107.html" frameborder="0" id="spec-content" scrolling="no"&gt;&lt;/iframe&gt;</t>
  </si>
  <si>
    <t>&lt;iframe src="http://www.rakuten.ne.jp/gold/brotures/items/selev/bli107.html" frameborder="0" id="items-col-content" scrolling="no"&gt;&lt;/iframe&gt;</t>
  </si>
  <si>
    <t>http://image.rakuten.co.jp/brotures/cabinet/items/selev/bli107.jpg</t>
  </si>
  <si>
    <t>Selevブリッツブラック/ホワイト</t>
  </si>
  <si>
    <t>296915-0010003172</t>
  </si>
  <si>
    <t>bli20</t>
  </si>
  <si>
    <t>Selev ブリッツ レッド/ホワイト/カーボン</t>
  </si>
  <si>
    <t>レッド/ホワイト/カーボン</t>
  </si>
  <si>
    <t>&lt;iframe src="http://www.rakuten.ne.jp/gold/brotures/spec2/bli20.html" frameborder="0" id="spec-content" scrolling="no"&gt;&lt;/iframe&gt;</t>
  </si>
  <si>
    <t>&lt;iframe src="http://www.rakuten.ne.jp/gold/brotures/items/selev/bli20.html" frameborder="0" id="items-col-content" scrolling="no"&gt;&lt;/iframe&gt;</t>
  </si>
  <si>
    <t>http://image.rakuten.co.jp/brotures/cabinet/items/selev/bli20.jpg</t>
  </si>
  <si>
    <t>Selevブリッツレッド/ホワイト/カーボン</t>
  </si>
  <si>
    <t>296915-0010003173</t>
  </si>
  <si>
    <t>mat301</t>
  </si>
  <si>
    <t>Selev マトリックスR ホワイト/ブルー/ブラック</t>
  </si>
  <si>
    <t>マトリックスR</t>
  </si>
  <si>
    <t>ホワイト/ブルー/ブラック</t>
  </si>
  <si>
    <t>&lt;iframe src="http://www.rakuten.ne.jp/gold/brotures/spec2/mat301.html" frameborder="0" id="spec-content" scrolling="no"&gt;&lt;/iframe&gt;</t>
  </si>
  <si>
    <t>&lt;iframe src="http://www.rakuten.ne.jp/gold/brotures/items/selev/mat301.html" frameborder="0" id="items-col-content" scrolling="no"&gt;&lt;/iframe&gt;</t>
  </si>
  <si>
    <t>http://image.rakuten.co.jp/brotures/cabinet/items/selev/mat301.jpg</t>
  </si>
  <si>
    <t>SelevマトリックスRホワイト/ブルー/ブラック</t>
  </si>
  <si>
    <t>296915-0010003174</t>
  </si>
  <si>
    <t>mat302</t>
  </si>
  <si>
    <t>Selev マトリックスR ホワイト/レッド/ブラック</t>
  </si>
  <si>
    <t>ホワイト/レッド/ブラック</t>
  </si>
  <si>
    <t>&lt;iframe src="http://www.rakuten.ne.jp/gold/brotures/spec2/mat302.html" frameborder="0" id="spec-content" scrolling="no"&gt;&lt;/iframe&gt;</t>
  </si>
  <si>
    <t>&lt;iframe src="http://www.rakuten.ne.jp/gold/brotures/items/selev/mat302.html" frameborder="0" id="items-col-content" scrolling="no"&gt;&lt;/iframe&gt;</t>
  </si>
  <si>
    <t>http://image.rakuten.co.jp/brotures/cabinet/items/selev/mat302.jpg</t>
  </si>
  <si>
    <t>SelevマトリックスRホワイト/レッド/ブラック</t>
  </si>
  <si>
    <t>296915-0010003175</t>
  </si>
  <si>
    <t>mat303</t>
  </si>
  <si>
    <t>Selev マトリックスR ホワイト/マゼンタ/ブラック</t>
  </si>
  <si>
    <t>ホワイト/マゼンタ/ブラック</t>
  </si>
  <si>
    <t>&lt;iframe src="http://www.rakuten.ne.jp/gold/brotures/spec2/mat303.html" frameborder="0" id="spec-content" scrolling="no"&gt;&lt;/iframe&gt;</t>
  </si>
  <si>
    <t>&lt;iframe src="http://www.rakuten.ne.jp/gold/brotures/items/selev/mat303.html" frameborder="0" id="items-col-content" scrolling="no"&gt;&lt;/iframe&gt;</t>
  </si>
  <si>
    <t>http://image.rakuten.co.jp/brotures/cabinet/items/selev/mat303.jpg</t>
  </si>
  <si>
    <t>SelevマトリックスRホワイト/マゼンタ/ブラック</t>
  </si>
  <si>
    <t>296915-0010003176</t>
  </si>
  <si>
    <t>mat304</t>
  </si>
  <si>
    <t>Selev マトリックスR ブラック/シルバー/ホワイト</t>
  </si>
  <si>
    <t>ブラック/シルバー/ホワイト</t>
  </si>
  <si>
    <t>&lt;iframe src="http://www.rakuten.ne.jp/gold/brotures/spec2/mat304.html" frameborder="0" id="spec-content" scrolling="no"&gt;&lt;/iframe&gt;</t>
  </si>
  <si>
    <t>&lt;iframe src="http://www.rakuten.ne.jp/gold/brotures/items/selev/mat304.html" frameborder="0" id="items-col-content" scrolling="no"&gt;&lt;/iframe&gt;</t>
  </si>
  <si>
    <t>http://image.rakuten.co.jp/brotures/cabinet/items/selev/mat304.jpg</t>
  </si>
  <si>
    <t>SelevマトリックスRブラック/シルバー/ホワイト</t>
  </si>
  <si>
    <t>296915-0010003177</t>
  </si>
  <si>
    <t>mat305</t>
  </si>
  <si>
    <t>Selev マトリックスR ホワイト/ブラック</t>
  </si>
  <si>
    <t>ホワイト/ブラック</t>
  </si>
  <si>
    <t>&lt;iframe src="http://www.rakuten.ne.jp/gold/brotures/spec2/mat305.html" frameborder="0" id="spec-content" scrolling="no"&gt;&lt;/iframe&gt;</t>
  </si>
  <si>
    <t>&lt;iframe src="http://www.rakuten.ne.jp/gold/brotures/items/selev/mat305.html" frameborder="0" id="items-col-content" scrolling="no"&gt;&lt;/iframe&gt;</t>
  </si>
  <si>
    <t>http://image.rakuten.co.jp/brotures/cabinet/items/selev/mat305.jpg</t>
  </si>
  <si>
    <t>SelevマトリックスRホワイト/ブラック</t>
  </si>
  <si>
    <t>296915-0010003178</t>
  </si>
  <si>
    <t>mat702</t>
  </si>
  <si>
    <t>Selev マトリックスR マットブラック</t>
  </si>
  <si>
    <t>&lt;iframe src="http://www.rakuten.ne.jp/gold/brotures/spec2/mat702.html" frameborder="0" id="spec-content" scrolling="no"&gt;&lt;/iframe&gt;</t>
  </si>
  <si>
    <t>&lt;iframe src="http://www.rakuten.ne.jp/gold/brotures/items/selev/mat702.html" frameborder="0" id="items-col-content" scrolling="no"&gt;&lt;/iframe&gt;</t>
  </si>
  <si>
    <t>http://image.rakuten.co.jp/brotures/cabinet/items/selev/mat702.jpg</t>
  </si>
  <si>
    <t>SelevマトリックスRマットブラック</t>
  </si>
  <si>
    <t>296915-0010003179</t>
  </si>
  <si>
    <t>mit07</t>
  </si>
  <si>
    <t>Selev ミト マットブラック</t>
  </si>
  <si>
    <t>ミト</t>
  </si>
  <si>
    <t>&lt;iframe src="http://www.rakuten.ne.jp/gold/brotures/spec2/mit07.html" frameborder="0" id="spec-content" scrolling="no"&gt;&lt;/iframe&gt;</t>
  </si>
  <si>
    <t>&lt;iframe src="http://www.rakuten.ne.jp/gold/brotures/items/selev/mit07.html" frameborder="0" id="items-col-content" scrolling="no"&gt;&lt;/iframe&gt;</t>
  </si>
  <si>
    <t>http://image.rakuten.co.jp/brotures/cabinet/items/selev/mit07.jpg</t>
  </si>
  <si>
    <t>Selevミトマットブラック</t>
  </si>
  <si>
    <t>296915-0010003180</t>
  </si>
  <si>
    <t>mit10</t>
  </si>
  <si>
    <t>Selev ミト マットホワイト</t>
  </si>
  <si>
    <t>マットホワイト</t>
  </si>
  <si>
    <t>&lt;iframe src="http://www.rakuten.ne.jp/gold/brotures/spec2/mit10.html" frameborder="0" id="spec-content" scrolling="no"&gt;&lt;/iframe&gt;</t>
  </si>
  <si>
    <t>&lt;iframe src="http://www.rakuten.ne.jp/gold/brotures/items/selev/mit10.html" frameborder="0" id="items-col-content" scrolling="no"&gt;&lt;/iframe&gt;</t>
  </si>
  <si>
    <t>http://image.rakuten.co.jp/brotures/cabinet/items/selev/mit10.jpg</t>
  </si>
  <si>
    <t>Selevミトマットホワイト</t>
  </si>
  <si>
    <t>296915-0010003181</t>
  </si>
  <si>
    <t>mp3-01</t>
  </si>
  <si>
    <t>Selev MP3 ブルー/ホワイト/レッド</t>
  </si>
  <si>
    <t>MP3</t>
  </si>
  <si>
    <t>ブルー/ホワイト/レッド</t>
  </si>
  <si>
    <t>&lt;iframe src="http://www.rakuten.ne.jp/gold/brotures/spec2/mp3-01.html" frameborder="0" id="spec-content" scrolling="no"&gt;&lt;/iframe&gt;</t>
  </si>
  <si>
    <t>&lt;iframe src="http://www.rakuten.ne.jp/gold/brotures/items/selev/mp3-01.html" frameborder="0" id="items-col-content" scrolling="no"&gt;&lt;/iframe&gt;</t>
  </si>
  <si>
    <t>http://image.rakuten.co.jp/brotures/cabinet/items/selev/mp3-01.jpg</t>
  </si>
  <si>
    <t>SelevMP3ブルー/ホワイト/レッド</t>
  </si>
  <si>
    <t>296915-0010003182</t>
  </si>
  <si>
    <t>mp3-02</t>
  </si>
  <si>
    <t>Selev MP3 ブラック/ホワイト/レッド</t>
  </si>
  <si>
    <t>&lt;iframe src="http://www.rakuten.ne.jp/gold/brotures/spec2/mp3-02.html" frameborder="0" id="spec-content" scrolling="no"&gt;&lt;/iframe&gt;</t>
  </si>
  <si>
    <t>&lt;iframe src="http://www.rakuten.ne.jp/gold/brotures/items/selev/mp3-02.html" frameborder="0" id="items-col-content" scrolling="no"&gt;&lt;/iframe&gt;</t>
  </si>
  <si>
    <t>http://image.rakuten.co.jp/brotures/cabinet/items/selev/mp3-02.jpg</t>
  </si>
  <si>
    <t>SelevMP3ブラック/ホワイト/レッド</t>
  </si>
  <si>
    <t>296915-0010003183</t>
  </si>
  <si>
    <t>mp3-03</t>
  </si>
  <si>
    <t>Selev MP3 ホワイト/ネオンイエロー/ブラック</t>
  </si>
  <si>
    <t>ホワイト/ネオンイエロー/ブラック</t>
  </si>
  <si>
    <t>&lt;iframe src="http://www.rakuten.ne.jp/gold/brotures/spec2/mp3-03.html" frameborder="0" id="spec-content" scrolling="no"&gt;&lt;/iframe&gt;</t>
  </si>
  <si>
    <t>&lt;iframe src="http://www.rakuten.ne.jp/gold/brotures/items/selev/mp3-03.html" frameborder="0" id="items-col-content" scrolling="no"&gt;&lt;/iframe&gt;</t>
  </si>
  <si>
    <t>http://image.rakuten.co.jp/brotures/cabinet/items/selev/mp3-03.jpg</t>
  </si>
  <si>
    <t>SelevMP3ホワイト/ネオンイエロー/ブラック</t>
  </si>
  <si>
    <t>296915-0010003184</t>
  </si>
  <si>
    <t>mp3-04</t>
  </si>
  <si>
    <t>Selev MP3 ホワイト/アシッドグリーン/ブラック</t>
  </si>
  <si>
    <t>ホワイト/アシッドグリーン/ブラック</t>
  </si>
  <si>
    <t>&lt;iframe src="http://www.rakuten.ne.jp/gold/brotures/spec2/mp3-04.html" frameborder="0" id="spec-content" scrolling="no"&gt;&lt;/iframe&gt;</t>
  </si>
  <si>
    <t>&lt;iframe src="http://www.rakuten.ne.jp/gold/brotures/items/selev/mp3-04.html" frameborder="0" id="items-col-content" scrolling="no"&gt;&lt;/iframe&gt;</t>
  </si>
  <si>
    <t>http://image.rakuten.co.jp/brotures/cabinet/items/selev/mp3-04.jpg</t>
  </si>
  <si>
    <t>SelevMP3ホワイト/アシッドグリーン/ブラック</t>
  </si>
  <si>
    <t>296915-0010003185</t>
  </si>
  <si>
    <t>mp3-10</t>
  </si>
  <si>
    <t>Selev MP3 ホワイト</t>
  </si>
  <si>
    <t>&lt;iframe src="http://www.rakuten.ne.jp/gold/brotures/spec2/mp3-10.html" frameborder="0" id="spec-content" scrolling="no"&gt;&lt;/iframe&gt;</t>
  </si>
  <si>
    <t>&lt;iframe src="http://www.rakuten.ne.jp/gold/brotures/items/selev/mp3-10.html" frameborder="0" id="items-col-content" scrolling="no"&gt;&lt;/iframe&gt;</t>
  </si>
  <si>
    <t>http://image.rakuten.co.jp/brotures/cabinet/items/selev/mp3-10.jpg</t>
  </si>
  <si>
    <t>SelevMP3ホワイト</t>
  </si>
  <si>
    <t>296915-0010003186</t>
  </si>
  <si>
    <t>mp3-alu</t>
  </si>
  <si>
    <t>Selev MP3 マットブラック/アルミ</t>
  </si>
  <si>
    <t>マットブラック/アルミ</t>
  </si>
  <si>
    <t>&lt;iframe src="http://www.rakuten.ne.jp/gold/brotures/spec2/mp3-alu.html" frameborder="0" id="spec-content" scrolling="no"&gt;&lt;/iframe&gt;</t>
  </si>
  <si>
    <t>&lt;iframe src="http://www.rakuten.ne.jp/gold/brotures/items/selev/mp3-alu.html" frameborder="0" id="items-col-content" scrolling="no"&gt;&lt;/iframe&gt;</t>
  </si>
  <si>
    <t>http://image.rakuten.co.jp/brotures/cabinet/items/selev/mp3-alu.jpg</t>
  </si>
  <si>
    <t>SelevMP3マットブラック/アルミ</t>
  </si>
  <si>
    <t>296915-0010003187</t>
  </si>
  <si>
    <t>mp3-ita</t>
  </si>
  <si>
    <t>Selev MP3 グリーン/ホワイト/レッド</t>
  </si>
  <si>
    <t>グリーン/ホワイト/レッド</t>
  </si>
  <si>
    <t>&lt;iframe src="http://www.rakuten.ne.jp/gold/brotures/spec2/mp3-ita.html" frameborder="0" id="spec-content" scrolling="no"&gt;&lt;/iframe&gt;</t>
  </si>
  <si>
    <t>&lt;iframe src="http://www.rakuten.ne.jp/gold/brotures/items/selev/mp3-ita.html" frameborder="0" id="items-col-content" scrolling="no"&gt;&lt;/iframe&gt;</t>
  </si>
  <si>
    <t>http://image.rakuten.co.jp/brotures/cabinet/items/selev/mp3-ita.jpg</t>
  </si>
  <si>
    <t>SelevMP3グリーン/ホワイト/レッド</t>
  </si>
  <si>
    <t>296915-0010003188</t>
  </si>
  <si>
    <t>s400-10</t>
  </si>
  <si>
    <t>Selev S400 サングラス ホワイト/ブラック</t>
  </si>
  <si>
    <t>S400</t>
  </si>
  <si>
    <t>サングラス</t>
  </si>
  <si>
    <t>&lt;iframe src="http://www.rakuten.ne.jp/gold/brotures/spec2/s400-10.html" frameborder="0" id="spec-content" scrolling="no"&gt;&lt;/iframe&gt;</t>
  </si>
  <si>
    <t>&lt;iframe src="http://www.rakuten.ne.jp/gold/brotures/items/selev/s400-10.html" frameborder="0" id="items-col-content" scrolling="no"&gt;&lt;/iframe&gt;</t>
  </si>
  <si>
    <t>http://image.rakuten.co.jp/brotures/cabinet/items/selev/s400-10.jpg</t>
  </si>
  <si>
    <t>SelevS400サングラスホワイト/ブラック</t>
  </si>
  <si>
    <t>296915-0010003189</t>
  </si>
  <si>
    <t>s400-75</t>
  </si>
  <si>
    <t>Selev S400 サングラス ブラック/カーボン</t>
  </si>
  <si>
    <t>ブラック/カーボン</t>
  </si>
  <si>
    <t>&lt;iframe src="http://www.rakuten.ne.jp/gold/brotures/spec2/s400-75.html" frameborder="0" id="spec-content" scrolling="no"&gt;&lt;/iframe&gt;</t>
  </si>
  <si>
    <t>&lt;iframe src="http://www.rakuten.ne.jp/gold/brotures/items/selev/s400-75.html" frameborder="0" id="items-col-content" scrolling="no"&gt;&lt;/iframe&gt;</t>
  </si>
  <si>
    <t>http://image.rakuten.co.jp/brotures/cabinet/items/selev/s400-75.jpg</t>
  </si>
  <si>
    <t>SelevS400サングラスブラック/カーボン</t>
  </si>
  <si>
    <t>296915-0010003190</t>
  </si>
  <si>
    <t>s9-05</t>
  </si>
  <si>
    <t>Selev S9 サングラス ブラック/カーボン/グレー</t>
  </si>
  <si>
    <t>S9</t>
  </si>
  <si>
    <t>ブラック/カーボン/グレー</t>
  </si>
  <si>
    <t>&lt;iframe src="http://www.rakuten.ne.jp/gold/brotures/spec2/s9-05.html" frameborder="0" id="spec-content" scrolling="no"&gt;&lt;/iframe&gt;</t>
  </si>
  <si>
    <t>&lt;iframe src="http://www.rakuten.ne.jp/gold/brotures/items/selev/s9-05.html" frameborder="0" id="items-col-content" scrolling="no"&gt;&lt;/iframe&gt;</t>
  </si>
  <si>
    <t>http://image.rakuten.co.jp/brotures/cabinet/items/selev/s9-05.jpg</t>
  </si>
  <si>
    <t>SelevS9サングラスブラック/カーボン/グレー</t>
  </si>
  <si>
    <t>296915-0010003191</t>
  </si>
  <si>
    <t>s9-44</t>
  </si>
  <si>
    <t>Selev S9 サングラス ホワイト/カーボン/グレー</t>
  </si>
  <si>
    <t>ホワイト/カーボン/グレー</t>
  </si>
  <si>
    <t>&lt;iframe src="http://www.rakuten.ne.jp/gold/brotures/spec2/s9-44.html" frameborder="0" id="spec-content" scrolling="no"&gt;&lt;/iframe&gt;</t>
  </si>
  <si>
    <t>&lt;iframe src="http://www.rakuten.ne.jp/gold/brotures/items/selev/s9-44.html" frameborder="0" id="items-col-content" scrolling="no"&gt;&lt;/iframe&gt;</t>
  </si>
  <si>
    <t>http://image.rakuten.co.jp/brotures/cabinet/items/selev/s9-44.jpg</t>
  </si>
  <si>
    <t>SelevS9サングラスホワイト/カーボン/グレー</t>
  </si>
  <si>
    <t>296915-0010003192</t>
  </si>
  <si>
    <t>t01</t>
  </si>
  <si>
    <t>Selev S9 テンポ ブルー/ホワイト</t>
  </si>
  <si>
    <t>テンポ</t>
  </si>
  <si>
    <t>ブルー/ホワイト</t>
  </si>
  <si>
    <t>&lt;iframe src="http://www.rakuten.ne.jp/gold/brotures/spec2/t01.html" frameborder="0" id="spec-content" scrolling="no"&gt;&lt;/iframe&gt;</t>
  </si>
  <si>
    <t>&lt;iframe src="http://www.rakuten.ne.jp/gold/brotures/items/selev/t01.html" frameborder="0" id="items-col-content" scrolling="no"&gt;&lt;/iframe&gt;</t>
  </si>
  <si>
    <t>http://image.rakuten.co.jp/brotures/cabinet/items/selev/t01.jpg</t>
  </si>
  <si>
    <t>SelevS9テンポブルー/ホワイト</t>
  </si>
  <si>
    <t>296915-0010003193</t>
  </si>
  <si>
    <t>t05</t>
  </si>
  <si>
    <t>Selev S9 テンポ カーボン/ホワイト</t>
  </si>
  <si>
    <t>カーボン/ホワイト</t>
  </si>
  <si>
    <t>&lt;iframe src="http://www.rakuten.ne.jp/gold/brotures/spec2/t05.html" frameborder="0" id="spec-content" scrolling="no"&gt;&lt;/iframe&gt;</t>
  </si>
  <si>
    <t>&lt;iframe src="http://www.rakuten.ne.jp/gold/brotures/items/selev/t05.html" frameborder="0" id="items-col-content" scrolling="no"&gt;&lt;/iframe&gt;</t>
  </si>
  <si>
    <t>http://image.rakuten.co.jp/brotures/cabinet/items/selev/t05.jpg</t>
  </si>
  <si>
    <t>SelevS9テンポカーボン/ホワイト</t>
  </si>
  <si>
    <t>296915-0010003194</t>
  </si>
  <si>
    <t>t08</t>
  </si>
  <si>
    <t>Selev S9 テンポ シルバー/ブルー</t>
  </si>
  <si>
    <t>シルバー/ブルー</t>
  </si>
  <si>
    <t>&lt;iframe src="http://www.rakuten.ne.jp/gold/brotures/spec2/t08.html" frameborder="0" id="spec-content" scrolling="no"&gt;&lt;/iframe&gt;</t>
  </si>
  <si>
    <t>&lt;iframe src="http://www.rakuten.ne.jp/gold/brotures/items/selev/t08.html" frameborder="0" id="items-col-content" scrolling="no"&gt;&lt;/iframe&gt;</t>
  </si>
  <si>
    <t>http://image.rakuten.co.jp/brotures/cabinet/items/selev/t08.jpg</t>
  </si>
  <si>
    <t>SelevS9テンポシルバー/ブルー</t>
  </si>
  <si>
    <t>296915-0010003195</t>
  </si>
  <si>
    <t>t10</t>
  </si>
  <si>
    <t>Selev S9 テンポ ホワイト/ブラック</t>
  </si>
  <si>
    <t>&lt;iframe src="http://www.rakuten.ne.jp/gold/brotures/spec2/t10.html" frameborder="0" id="spec-content" scrolling="no"&gt;&lt;/iframe&gt;</t>
  </si>
  <si>
    <t>&lt;iframe src="http://www.rakuten.ne.jp/gold/brotures/items/selev/t10.html" frameborder="0" id="items-col-content" scrolling="no"&gt;&lt;/iframe&gt;</t>
  </si>
  <si>
    <t>http://image.rakuten.co.jp/brotures/cabinet/items/selev/t10.jpg</t>
  </si>
  <si>
    <t>SelevS9テンポホワイト/ブラック</t>
  </si>
  <si>
    <t>296915-0010003196</t>
  </si>
  <si>
    <t>t11</t>
  </si>
  <si>
    <t>Selev S9 テンポ ホワイト/レッド</t>
  </si>
  <si>
    <t>ホワイト/レッド</t>
  </si>
  <si>
    <t>&lt;iframe src="http://www.rakuten.ne.jp/gold/brotures/spec2/t11.html" frameborder="0" id="spec-content" scrolling="no"&gt;&lt;/iframe&gt;</t>
  </si>
  <si>
    <t>&lt;iframe src="http://www.rakuten.ne.jp/gold/brotures/items/selev/t11.html" frameborder="0" id="items-col-content" scrolling="no"&gt;&lt;/iframe&gt;</t>
  </si>
  <si>
    <t>http://image.rakuten.co.jp/brotures/cabinet/items/selev/t11.jpg</t>
  </si>
  <si>
    <t>SelevS9テンポホワイト/レッド</t>
  </si>
  <si>
    <t>296915-0010003197</t>
  </si>
  <si>
    <t>t12</t>
  </si>
  <si>
    <t>Selev S9 テンポ レッド/ホワイト</t>
  </si>
  <si>
    <t>レッド/ホワイト</t>
  </si>
  <si>
    <t>&lt;iframe src="http://www.rakuten.ne.jp/gold/brotures/spec2/t12.html" frameborder="0" id="spec-content" scrolling="no"&gt;&lt;/iframe&gt;</t>
  </si>
  <si>
    <t>&lt;iframe src="http://www.rakuten.ne.jp/gold/brotures/items/selev/t12.html" frameborder="0" id="items-col-content" scrolling="no"&gt;&lt;/iframe&gt;</t>
  </si>
  <si>
    <t>http://image.rakuten.co.jp/brotures/cabinet/items/selev/t12.jpg</t>
  </si>
  <si>
    <t>SelevS9テンポレッド/ホワイト</t>
  </si>
  <si>
    <t>296915-0010003198</t>
  </si>
  <si>
    <t>xp10</t>
  </si>
  <si>
    <t>Selev XP ホワイト</t>
  </si>
  <si>
    <t>XP</t>
  </si>
  <si>
    <t>&lt;iframe src="http://www.rakuten.ne.jp/gold/brotures/spec2/xp10.html" frameborder="0" id="spec-content" scrolling="no"&gt;&lt;/iframe&gt;</t>
  </si>
  <si>
    <t>&lt;iframe src="http://www.rakuten.ne.jp/gold/brotures/items/selev/xp10.html" frameborder="0" id="items-col-content" scrolling="no"&gt;&lt;/iframe&gt;</t>
  </si>
  <si>
    <t>http://image.rakuten.co.jp/brotures/cabinet/items/selev/xp10.jpg</t>
  </si>
  <si>
    <t>SelevXPホワイト</t>
  </si>
  <si>
    <t>296915-0010003199</t>
  </si>
  <si>
    <t>xp21</t>
  </si>
  <si>
    <t>Selev XP ホワイト/シルバーカーボン/ブラック</t>
  </si>
  <si>
    <t>ホワイト/シルバーカーボン/ブラック</t>
  </si>
  <si>
    <t>&lt;iframe src="http://www.rakuten.ne.jp/gold/brotures/spec2/xp21.html" frameborder="0" id="spec-content" scrolling="no"&gt;&lt;/iframe&gt;</t>
  </si>
  <si>
    <t>&lt;iframe src="http://www.rakuten.ne.jp/gold/brotures/items/selev/xp21.html" frameborder="0" id="items-col-content" scrolling="no"&gt;&lt;/iframe&gt;</t>
  </si>
  <si>
    <t>http://image.rakuten.co.jp/brotures/cabinet/items/selev/xp21.jpg</t>
  </si>
  <si>
    <t>SelevXPホワイト/シルバーカーボン/ブラック</t>
  </si>
  <si>
    <t>296915-0010003200</t>
  </si>
  <si>
    <t>xp26</t>
  </si>
  <si>
    <t>Selev XP ブルー/ホワイト/レッド</t>
  </si>
  <si>
    <t>&lt;iframe src="http://www.rakuten.ne.jp/gold/brotures/spec2/xp26.html" frameborder="0" id="spec-content" scrolling="no"&gt;&lt;/iframe&gt;</t>
  </si>
  <si>
    <t>&lt;iframe src="http://www.rakuten.ne.jp/gold/brotures/items/selev/xp26.html" frameborder="0" id="items-col-content" scrolling="no"&gt;&lt;/iframe&gt;</t>
  </si>
  <si>
    <t>http://image.rakuten.co.jp/brotures/cabinet/items/selev/xp26.jpg</t>
  </si>
  <si>
    <t>SelevXPブルー/ホワイト/レッド</t>
  </si>
  <si>
    <t>296915-0010003201</t>
  </si>
  <si>
    <t>xp27</t>
  </si>
  <si>
    <t>Selev XP ネオンイエロー/ブラック/ホワイト</t>
  </si>
  <si>
    <t>ネオンイエロー/ブラック/ホワイト</t>
  </si>
  <si>
    <t>&lt;iframe src="http://www.rakuten.ne.jp/gold/brotures/spec2/xp27.html" frameborder="0" id="spec-content" scrolling="no"&gt;&lt;/iframe&gt;</t>
  </si>
  <si>
    <t>&lt;iframe src="http://www.rakuten.ne.jp/gold/brotures/items/selev/xp27.html" frameborder="0" id="items-col-content" scrolling="no"&gt;&lt;/iframe&gt;</t>
  </si>
  <si>
    <t>http://image.rakuten.co.jp/brotures/cabinet/items/selev/xp27.jpg</t>
  </si>
  <si>
    <t>SelevXPネオンイエロー/ブラック/ホワイト</t>
  </si>
  <si>
    <t>296915-0010003202</t>
  </si>
  <si>
    <t>xpita</t>
  </si>
  <si>
    <t>Selev XP グリーン/ホワイト/レッド</t>
  </si>
  <si>
    <t>&lt;iframe src="http://www.rakuten.ne.jp/gold/brotures/spec2/xpita.html" frameborder="0" id="spec-content" scrolling="no"&gt;&lt;/iframe&gt;</t>
  </si>
  <si>
    <t>&lt;iframe src="http://www.rakuten.ne.jp/gold/brotures/items/selev/xpita.html" frameborder="0" id="items-col-content" scrolling="no"&gt;&lt;/iframe&gt;</t>
  </si>
  <si>
    <t>http://image.rakuten.co.jp/brotures/cabinet/items/selev/xpita.jpg</t>
  </si>
  <si>
    <t>SelevXPグリーン/ホワイト/レッド</t>
  </si>
  <si>
    <t>296915-0010003203</t>
  </si>
  <si>
    <t>アクセサリー</t>
  </si>
  <si>
    <t>acc-sticker</t>
  </si>
  <si>
    <t>LEADER BIKE DOWN TUBE Sticker Collection</t>
  </si>
  <si>
    <t>DOWN</t>
  </si>
  <si>
    <t>TUBE</t>
  </si>
  <si>
    <t>Sticker</t>
  </si>
  <si>
    <t>Collection</t>
  </si>
  <si>
    <t>&lt;iframe src="http://www.rakuten.ne.jp/gold/brotures/spec/leaderbike/acc-sticker.html" frameborder="0" id="spec-content" scrolling="no"&gt;&lt;/iframe&gt;</t>
  </si>
  <si>
    <t>&lt;iframe src="http://www.rakuten.ne.jp/gold/brotures/items/leaderbike/acc-sticker.html" frameborder="0" id="items-col-content" scrolling="no"&gt;&lt;/iframe&gt;</t>
  </si>
  <si>
    <t>http://image.rakuten.co.jp/brotures/cabinet/items/leaderbike/acc/sticker-black.jpg</t>
  </si>
  <si>
    <t>LEADERBIKEDOWNTUBEStickerCollection</t>
  </si>
  <si>
    <t>296915-0010001833</t>
  </si>
  <si>
    <t>acc_adapter_bk</t>
  </si>
  <si>
    <t>grunge ステムアダプター BLACK</t>
  </si>
  <si>
    <t>ステムアダプター</t>
  </si>
  <si>
    <t>&lt;iframe src="http://www.rakuten.ne.jp/gold/brotures/spec/grunge/acc_adapter_bk.html" frameborder="0" id="spec-content" scrolling="no"&gt;&lt;/iframe&gt;</t>
  </si>
  <si>
    <t>&lt;iframe src="http://www.rakuten.ne.jp/gold/brotures/items/grunge/acc_adapter_bk.html" frameborder="0" id="items-col-content" scrolling="no"&gt;&lt;/iframe&gt;</t>
  </si>
  <si>
    <t>http://image.rakuten.co.jp/brotures/cabinet/items/grunge/acc_adapter_bk.jpg</t>
  </si>
  <si>
    <t>grungeステムアダプターBLACK</t>
  </si>
  <si>
    <t>296915-0010002545</t>
  </si>
  <si>
    <t>acc_adapter_s</t>
  </si>
  <si>
    <t>grunge ステムアダプター SILVER</t>
  </si>
  <si>
    <t>&lt;iframe src="http://www.rakuten.ne.jp/gold/brotures/spec/grunge/acc_adapter_s.html" frameborder="0" id="spec-content" scrolling="no"&gt;&lt;/iframe&gt;</t>
  </si>
  <si>
    <t>&lt;iframe src="http://www.rakuten.ne.jp/gold/brotures/items/grunge/acc_adapter_s.html" frameborder="0" id="items-col-content" scrolling="no"&gt;&lt;/iframe&gt;</t>
  </si>
  <si>
    <t>http://image.rakuten.co.jp/brotures/cabinet/items/grunge/acc_adapter_s.jpg</t>
  </si>
  <si>
    <t>grungeステムアダプターSILVER</t>
  </si>
  <si>
    <t>296915-0010002546</t>
  </si>
  <si>
    <t>acc_ec-01</t>
  </si>
  <si>
    <t>NITTO EC-01 バーエンドキャップ</t>
  </si>
  <si>
    <t>EC-01</t>
  </si>
  <si>
    <t>バーエンドキャップ</t>
  </si>
  <si>
    <t>&lt;iframe src="http://www.rakuten.ne.jp/gold/brotures/spec2/acc_ec-01.html" frameborder="0" id="spec-content" scrolling="no"&gt;&lt;/iframe&gt;</t>
  </si>
  <si>
    <t>&lt;iframe src="http://www.rakuten.ne.jp/gold/brotures/items/nitto/acc_ec-01.html" frameborder="0" id="items-col-content" scrolling="no"&gt;&lt;/iframe&gt;</t>
  </si>
  <si>
    <t>http://image.rakuten.co.jp/brotures/cabinet/items/nitto/acc_ec-01.jpg</t>
  </si>
  <si>
    <t>NITTOEC-01バーエンドキャップ</t>
  </si>
  <si>
    <t>296915-0010002850</t>
  </si>
  <si>
    <t>bc_03</t>
  </si>
  <si>
    <t>TRIGON BC-03</t>
  </si>
  <si>
    <t>BC-03</t>
  </si>
  <si>
    <t>&lt;iframe src="http://www.rakuten.ne.jp/gold/brotures/spec/trigon/bc_03.html" frameborder="0" id="spec-content" scrolling="no"&gt;&lt;/iframe&gt;</t>
  </si>
  <si>
    <t>&lt;iframe src="http://www.rakuten.ne.jp/gold/brotures/items/trigon/bc_03.html" frameborder="0" id="items-col-content" scrolling="no"&gt;&lt;/iframe&gt;</t>
  </si>
  <si>
    <t>http://image.rakuten.co.jp/brotures/cabinet/items/trigon/bc_03.jpg</t>
  </si>
  <si>
    <t>TRIGONBC-03</t>
  </si>
  <si>
    <t>296915-0010002226</t>
  </si>
  <si>
    <t>brk_colorchip</t>
  </si>
  <si>
    <t>DIA-COMPE カラーチップス</t>
  </si>
  <si>
    <t>カラーチップス</t>
  </si>
  <si>
    <t>&lt;iframe src="http://www.rakuten.ne.jp/gold/brotures/spec2/brk_colorchip.html" frameborder="0" id="spec-content" scrolling="no"&gt;&lt;/iframe&gt;</t>
  </si>
  <si>
    <t>&lt;iframe src="http://www.rakuten.ne.jp/gold/brotures/items/dia-compe/brk_colorchip.html" frameborder="0" id="items-col-content" scrolling="no"&gt;&lt;/iframe&gt;</t>
  </si>
  <si>
    <t>http://image.rakuten.co.jp/brotures/cabinet/items/dia-compe/brk_colorchip.jpg</t>
  </si>
  <si>
    <t>DIA-COMPEカラーチップス</t>
  </si>
  <si>
    <t>296915-0010002818</t>
  </si>
  <si>
    <t>ca-njs</t>
  </si>
  <si>
    <t>MKS CA-NJS チェーンアジャスター</t>
  </si>
  <si>
    <t>CA-NJS</t>
  </si>
  <si>
    <t>チェーンアジャスター</t>
  </si>
  <si>
    <t>&lt;iframe src="http://www.rakuten.ne.jp/gold/brotures/spec2/ca-njs.html" frameborder="0" id="spec-content" scrolling="no"&gt;&lt;/iframe&gt;</t>
  </si>
  <si>
    <t>&lt;iframe src="http://www.rakuten.ne.jp/gold/brotures/items/mks/ca-njs.html" frameborder="0" id="items-col-content" scrolling="no"&gt;&lt;/iframe&gt;</t>
  </si>
  <si>
    <t>http://image.rakuten.co.jp/brotures/cabinet/items/mks/ca-njs.jpg</t>
  </si>
  <si>
    <t>MKSCA-NJSチェーンアジャスター</t>
  </si>
  <si>
    <t>296915-0010002956</t>
  </si>
  <si>
    <t>crnk_extractor</t>
  </si>
  <si>
    <t>KCNC エキストラクター</t>
  </si>
  <si>
    <t>エキストラクター</t>
  </si>
  <si>
    <t>&lt;iframe src="http://www.rakuten.ne.jp/gold/brotures/spec2/crnk_extractor.html" frameborder="0" id="spec-content" scrolling="no"&gt;&lt;/iframe&gt;</t>
  </si>
  <si>
    <t>&lt;iframe src="http://www.rakuten.ne.jp/gold/brotures/items/kcnc/crnk_extractor.html" frameborder="0" id="items-col-content" scrolling="no"&gt;&lt;/iframe&gt;</t>
  </si>
  <si>
    <t>http://image.rakuten.co.jp/brotures/cabinet/items/kcnc/crnk_extractor.jpg</t>
  </si>
  <si>
    <t>KCNCエキストラクター</t>
  </si>
  <si>
    <t>296915-0010003089</t>
  </si>
  <si>
    <t>dxn_acc_carbon_anchor</t>
  </si>
  <si>
    <t>Dixna カーボンアンカーナット</t>
  </si>
  <si>
    <t>カーボンアンカーナット</t>
  </si>
  <si>
    <t>&lt;iframe src="http://www.rakuten.ne.jp/gold/brotures/spec/dixna/dxn_acc_carbon_anchor.html" frameborder="0" id="spec-content" scrolling="no"&gt;&lt;/iframe&gt;</t>
  </si>
  <si>
    <t>&lt;iframe src="http://www.rakuten.ne.jp/gold/brotures/items/dixna/dxn_acc_carbon_anchor.html" frameborder="0" id="items-col-content" scrolling="no"&gt;&lt;/iframe&gt;</t>
  </si>
  <si>
    <t>http://image.rakuten.co.jp/brotures/cabinet/items/dixna/dxn_acc_carbon_anchor.jpg</t>
  </si>
  <si>
    <t>Dixnaカーボンアンカーナット</t>
  </si>
  <si>
    <t>296915-0010002500</t>
  </si>
  <si>
    <t>dxn_acc_squeezing1</t>
  </si>
  <si>
    <t>Dixna スクイージングシートクランプ SILVER</t>
  </si>
  <si>
    <t>スクイージングシートクランプ</t>
  </si>
  <si>
    <t>&lt;iframe src="http://www.rakuten.ne.jp/gold/brotures/spec/dixna/dxn_acc_squeezing1.html" frameborder="0" id="spec-content" scrolling="no"&gt;&lt;/iframe&gt;</t>
  </si>
  <si>
    <t>&lt;iframe src="http://www.rakuten.ne.jp/gold/brotures/items/dixna/dxn_acc_squeezing1.html" frameborder="0" id="items-col-content" scrolling="no"&gt;&lt;/iframe&gt;</t>
  </si>
  <si>
    <t>http://image.rakuten.co.jp/brotures/cabinet/items/dixna/dxn_acc_squeezing1.jpg</t>
  </si>
  <si>
    <t>DixnaスクイージングシートクランプSILVER</t>
  </si>
  <si>
    <t>296915-0010002501</t>
  </si>
  <si>
    <t>dxn_acc_squeezing2</t>
  </si>
  <si>
    <t>Dixna スクイージングシートクランプ BLACK</t>
  </si>
  <si>
    <t>&lt;iframe src="http://www.rakuten.ne.jp/gold/brotures/spec/dixna/dxn_acc_squeezing2.html" frameborder="0" id="spec-content" scrolling="no"&gt;&lt;/iframe&gt;</t>
  </si>
  <si>
    <t>&lt;iframe src="http://www.rakuten.ne.jp/gold/brotures/items/dixna/dxn_acc_squeezing2.html" frameborder="0" id="items-col-content" scrolling="no"&gt;&lt;/iframe&gt;</t>
  </si>
  <si>
    <t>http://image.rakuten.co.jp/brotures/cabinet/items/dixna/dxn_acc_squeezing2.jpg</t>
  </si>
  <si>
    <t>DixnaスクイージングシートクランプBLACK</t>
  </si>
  <si>
    <t>296915-0010002502</t>
  </si>
  <si>
    <t>dxn_acc_ti_bolt</t>
  </si>
  <si>
    <t>Dixna M5チタンボルト</t>
  </si>
  <si>
    <t>M5チタンボルト</t>
  </si>
  <si>
    <t>&lt;iframe src="http://www.rakuten.ne.jp/gold/brotures/spec/dixna/dxn_acc_ti_bolt.html" frameborder="0" id="spec-content" scrolling="no"&gt;&lt;/iframe&gt;</t>
  </si>
  <si>
    <t>&lt;iframe src="http://www.rakuten.ne.jp/gold/brotures/items/dixna/dxn_acc_ti_bolt.html" frameborder="0" id="items-col-content" scrolling="no"&gt;&lt;/iframe&gt;</t>
  </si>
  <si>
    <t>http://image.rakuten.co.jp/brotures/cabinet/items/dixna/dxn_acc_ti_bolt.jpg</t>
  </si>
  <si>
    <t>DixnaM5チタンボルト</t>
  </si>
  <si>
    <t>296915-0010002503</t>
  </si>
  <si>
    <t>hc_2</t>
  </si>
  <si>
    <t>TRIGON ヘッドキャップ</t>
  </si>
  <si>
    <t>ヘッドキャップ</t>
  </si>
  <si>
    <t>&lt;iframe src="http://www.rakuten.ne.jp/gold/brotures/spec/trigon/hc_2.html" frameborder="0" id="spec-content" scrolling="no"&gt;&lt;/iframe&gt;</t>
  </si>
  <si>
    <t>&lt;iframe src="http://www.rakuten.ne.jp/gold/brotures/items/trigon/hc_2.html" frameborder="0" id="items-col-content" scrolling="no"&gt;&lt;/iframe&gt;</t>
  </si>
  <si>
    <t>http://image.rakuten.co.jp/brotures/cabinet/items/trigon/hc_2.jpg</t>
  </si>
  <si>
    <t>TRIGONヘッドキャップ</t>
  </si>
  <si>
    <t>296915-0010002230</t>
  </si>
  <si>
    <t>obs_acc_bottle</t>
  </si>
  <si>
    <t>OnebyESU カーボンボトルゲージ</t>
  </si>
  <si>
    <t>カーボンボトルゲージ</t>
  </si>
  <si>
    <t>&lt;iframe src="http://www.rakuten.ne.jp/gold/brotures/spec/onebyesu/obs_acc_bottle.html" frameborder="0" id="spec-content" scrolling="no"&gt;&lt;/iframe&gt;</t>
  </si>
  <si>
    <t>&lt;iframe src="http://www.rakuten.ne.jp/gold/brotures/items/onebyesu/obs_acc_bottle.html" frameborder="0" id="items-col-content" scrolling="no"&gt;&lt;/iframe&gt;</t>
  </si>
  <si>
    <t>http://image.rakuten.co.jp/brotures/cabinet/items/onebyesu/obs_acc_bottle.jpg</t>
  </si>
  <si>
    <t>OnebyESUカーボンボトルゲージ</t>
  </si>
  <si>
    <t>296915-0010002478</t>
  </si>
  <si>
    <t>zeropoint</t>
  </si>
  <si>
    <t>MICHE ZEROPOINT</t>
  </si>
  <si>
    <t>ZEROPOINT</t>
  </si>
  <si>
    <t>&lt;iframe src="http://www.rakuten.ne.jp/gold/brotures/spec/miche/zeropoint.html" frameborder="0" id="spec-content" scrolling="no"&gt;&lt;/iframe&gt;</t>
  </si>
  <si>
    <t>&lt;iframe src="http://www.rakuten.ne.jp/gold/brotures/items/miche/zeropoint.html" frameborder="0" id="items-col-content" scrolling="no"&gt;&lt;/iframe&gt;</t>
  </si>
  <si>
    <t>http://image.rakuten.co.jp/brotures/cabinet/items/miche/zeropoint.jpg</t>
  </si>
  <si>
    <t>MICHEZEROPOINT</t>
  </si>
  <si>
    <t>296915-0010002121</t>
  </si>
  <si>
    <t>acckcnc_valvecap</t>
  </si>
  <si>
    <t>アクセ</t>
  </si>
  <si>
    <t>KKCNC パブルキャップ フレンチ</t>
  </si>
  <si>
    <t>KKCNC</t>
  </si>
  <si>
    <t>パブルキャップ</t>
  </si>
  <si>
    <t>フレンチ</t>
  </si>
  <si>
    <t>&lt;iframe src="http://www.rakuten.ne.jp/gold/brotures/spec2/acckcnc_valvecap.html" frameborder="0" id="spec-content" scrolling="no"&gt;&lt;/iframe&gt;</t>
  </si>
  <si>
    <t>&lt;iframe src="http://www.rakuten.ne.jp/gold/brotures/items/kcnc/acckcnc_valvecap.html" frameborder="0" id="items-col-content" scrolling="no"&gt;&lt;/iframe&gt;</t>
  </si>
  <si>
    <t>http://image.rakuten.co.jp/brotures/cabinet/items/kcnc/acckcnc_valvecap.jpg</t>
  </si>
  <si>
    <t>KKCNCパブルキャップフレンチ</t>
  </si>
  <si>
    <t>296915-0010003074</t>
  </si>
  <si>
    <t>bb</t>
  </si>
  <si>
    <t>BB</t>
  </si>
  <si>
    <t>Phil Wood Outboard BB</t>
  </si>
  <si>
    <t>Outboard</t>
  </si>
  <si>
    <t>&lt;iframe src="http://www.rakuten.ne.jp/gold/brotures/spec/philwood/bb.html" frameborder="0" id="spec-content" scrolling="no"&gt;&lt;/iframe&gt;</t>
  </si>
  <si>
    <t>&lt;iframe src="http://www.rakuten.ne.jp/gold/brotures/items/philwood/bb.html" frameborder="0" id="items-col-content" scrolling="no"&gt;&lt;/iframe&gt;</t>
  </si>
  <si>
    <t>http://image.rakuten.co.jp/brotures/cabinet/items/philwood/bb.jpg</t>
  </si>
  <si>
    <t>PhilWoodOutboardBB</t>
  </si>
  <si>
    <t>296915-0010001902</t>
  </si>
  <si>
    <t>bb_cbb_al</t>
  </si>
  <si>
    <t>SUGINO CBB AL ボトムブラケット</t>
  </si>
  <si>
    <t>CBB</t>
  </si>
  <si>
    <t>AL</t>
  </si>
  <si>
    <t>ボトムブラケット</t>
  </si>
  <si>
    <t>&lt;iframe src="http://www.rakuten.ne.jp/gold/brotures/spec2/bb_cbb_al.html" frameborder="0" id="spec-content" scrolling="no"&gt;&lt;/iframe&gt;</t>
  </si>
  <si>
    <t>&lt;iframe src="http://www.rakuten.ne.jp/gold/brotures/items/sugino/bb_cbb_al.html" frameborder="0" id="items-col-content" scrolling="no"&gt;&lt;/iframe&gt;</t>
  </si>
  <si>
    <t>http://image.rakuten.co.jp/brotures/cabinet/items/sugino/bb_cbb_al.jpg</t>
  </si>
  <si>
    <t>SUGINOCBBALボトムブラケット</t>
  </si>
  <si>
    <t>296915-0010002904</t>
  </si>
  <si>
    <t>bb_cbb_f</t>
  </si>
  <si>
    <t>SUGINO CBB F ボトムブラケット</t>
  </si>
  <si>
    <t>F</t>
  </si>
  <si>
    <t>&lt;iframe src="http://www.rakuten.ne.jp/gold/brotures/spec2/bb_cbb_f.html" frameborder="0" id="spec-content" scrolling="no"&gt;&lt;/iframe&gt;</t>
  </si>
  <si>
    <t>&lt;iframe src="http://www.rakuten.ne.jp/gold/brotures/items/sugino/bb_cbb_f.html" frameborder="0" id="items-col-content" scrolling="no"&gt;&lt;/iframe&gt;</t>
  </si>
  <si>
    <t>http://image.rakuten.co.jp/brotures/cabinet/items/sugino/bb_cbb_f.jpg</t>
  </si>
  <si>
    <t>SUGINOCBBFボトムブラケット</t>
  </si>
  <si>
    <t>296915-0010002905</t>
  </si>
  <si>
    <t>bb_ln7922</t>
  </si>
  <si>
    <t>TANGE テクノグライド LN-7922</t>
  </si>
  <si>
    <t>テクノグライド</t>
  </si>
  <si>
    <t>LN-7922</t>
  </si>
  <si>
    <t>&lt;iframe src="http://www.rakuten.ne.jp/gold/brotures/spec2/bb_ln7922.html" frameborder="0" id="spec-content" scrolling="no"&gt;&lt;/iframe&gt;</t>
  </si>
  <si>
    <t>&lt;iframe src="http://www.rakuten.ne.jp/gold/brotures/items/tange/bb_ln7922.html" frameborder="0" id="items-col-content" scrolling="no"&gt;&lt;/iframe&gt;</t>
  </si>
  <si>
    <t>http://image.rakuten.co.jp/brotures/cabinet/items/tange/bb_ln7922.jpg</t>
  </si>
  <si>
    <t>TANGEテクノグライドLN-7922</t>
  </si>
  <si>
    <t>296915-0010002770</t>
  </si>
  <si>
    <t>bb_ln7922iso</t>
  </si>
  <si>
    <t>TANGE テクノグライド LN-7922 ISO</t>
  </si>
  <si>
    <t>ISO</t>
  </si>
  <si>
    <t>&lt;iframe src="http://www.rakuten.ne.jp/gold/brotures/spec2/bb_ln7922iso.html" frameborder="0" id="spec-content" scrolling="no"&gt;&lt;/iframe&gt;</t>
  </si>
  <si>
    <t>&lt;iframe src="http://www.rakuten.ne.jp/gold/brotures/items/tange/bb_ln7922iso.html" frameborder="0" id="items-col-content" scrolling="no"&gt;&lt;/iframe&gt;</t>
  </si>
  <si>
    <t>http://image.rakuten.co.jp/brotures/cabinet/items/tange/bb_ln7922iso.jpg</t>
  </si>
  <si>
    <t>TANGEテクノグライドLN-7922ISO</t>
  </si>
  <si>
    <t>296915-0010002771</t>
  </si>
  <si>
    <t>bb_sg75</t>
  </si>
  <si>
    <t>SUGINO SG75 NJS BB</t>
  </si>
  <si>
    <t>&lt;iframe src="http://www.rakuten.ne.jp/gold/brotures/spec2/bb_sg75.html" frameborder="0" id="spec-content" scrolling="no"&gt;&lt;/iframe&gt;</t>
  </si>
  <si>
    <t>&lt;iframe src="http://www.rakuten.ne.jp/gold/brotures/items/sugino/bb_sg75.html" frameborder="0" id="items-col-content" scrolling="no"&gt;&lt;/iframe&gt;</t>
  </si>
  <si>
    <t>http://image.rakuten.co.jp/brotures/cabinet/items/sugino/bb_sg75.jpg</t>
  </si>
  <si>
    <t>SUGINOSG75NJSBB</t>
  </si>
  <si>
    <t>296915-0010002906</t>
  </si>
  <si>
    <t>bb_sg75_ceramin</t>
  </si>
  <si>
    <t>SUGINO SG75 スーパーセラミック</t>
  </si>
  <si>
    <t>スーパーセラミック</t>
  </si>
  <si>
    <t>&lt;iframe src="http://www.rakuten.ne.jp/gold/brotures/spec2/bb_sg75_ceramin.html" frameborder="0" id="spec-content" scrolling="no"&gt;&lt;/iframe&gt;</t>
  </si>
  <si>
    <t>&lt;iframe src="http://www.rakuten.ne.jp/gold/brotures/items/sugino/bb_sg75_ceramin.html" frameborder="0" id="items-col-content" scrolling="no"&gt;&lt;/iframe&gt;</t>
  </si>
  <si>
    <t>http://image.rakuten.co.jp/brotures/cabinet/items/sugino/bb_sg75_ceramin.jpg</t>
  </si>
  <si>
    <t>SUGINOSG75スーパーセラミック</t>
  </si>
  <si>
    <t>296915-0010002907</t>
  </si>
  <si>
    <t>bb_sg75_sl</t>
  </si>
  <si>
    <t>SUGINO SG75 NJS SL BB</t>
  </si>
  <si>
    <t>&lt;iframe src="http://www.rakuten.ne.jp/gold/brotures/spec2/bb_sg75_sl.html" frameborder="0" id="spec-content" scrolling="no"&gt;&lt;/iframe&gt;</t>
  </si>
  <si>
    <t>&lt;iframe src="http://www.rakuten.ne.jp/gold/brotures/items/sugino/bb_sg75_sl.html" frameborder="0" id="items-col-content" scrolling="no"&gt;&lt;/iframe&gt;</t>
  </si>
  <si>
    <t>http://image.rakuten.co.jp/brotures/cabinet/items/sugino/bb_sg75_sl.jpg</t>
  </si>
  <si>
    <t>SUGINOSG75NJSSLBB</t>
  </si>
  <si>
    <t>296915-0010002908</t>
  </si>
  <si>
    <t>br-phil-bb</t>
  </si>
  <si>
    <t>Carbonite</t>
  </si>
  <si>
    <t>&lt;iframe src="http://www.rakuten.ne.jp/gold/brotures/spec/brotures/br-phil-bb.html" frameborder="0" id="spec-content" scrolling="no"&gt;&lt;/iframe&gt;</t>
  </si>
  <si>
    <t>&lt;iframe src="http://www.rakuten.ne.jp/gold/brotures/items/brotures/br-phil-bb.html" frameborder="0" id="items-col-content" scrolling="no"&gt;&lt;/iframe&gt;</t>
  </si>
  <si>
    <t>http://image.rakuten.co.jp/brotures/cabinet/items/brotures/carbonite/bb.jpg</t>
  </si>
  <si>
    <t>BROTURESxPhilwoodCarboniteBB</t>
  </si>
  <si>
    <t>296915-0010001987</t>
  </si>
  <si>
    <t>リアハブ</t>
    <phoneticPr fontId="18"/>
  </si>
  <si>
    <t>フロントハブ</t>
    <phoneticPr fontId="18"/>
  </si>
  <si>
    <t>silver</t>
    <phoneticPr fontId="18"/>
  </si>
  <si>
    <t>black</t>
    <phoneticPr fontId="18"/>
  </si>
  <si>
    <t>blue</t>
    <phoneticPr fontId="18"/>
  </si>
  <si>
    <t>gold</t>
    <phoneticPr fontId="18"/>
  </si>
  <si>
    <t>green</t>
    <phoneticPr fontId="18"/>
  </si>
  <si>
    <t>orange</t>
    <phoneticPr fontId="18"/>
  </si>
  <si>
    <t>red</t>
    <phoneticPr fontId="18"/>
  </si>
  <si>
    <t>white</t>
    <phoneticPr fontId="18"/>
  </si>
  <si>
    <t>yellow</t>
    <phoneticPr fontId="18"/>
  </si>
  <si>
    <t>【バーテープ＆グリップ】</t>
    <phoneticPr fontId="18"/>
  </si>
  <si>
    <t>ホワイト</t>
    <phoneticPr fontId="18"/>
  </si>
  <si>
    <t>ブラック</t>
    <phoneticPr fontId="18"/>
  </si>
  <si>
    <t>ピンク</t>
    <phoneticPr fontId="18"/>
  </si>
  <si>
    <t>ブルー</t>
    <phoneticPr fontId="18"/>
  </si>
  <si>
    <t>カラー</t>
    <phoneticPr fontId="18"/>
  </si>
  <si>
    <t>ブラック　シルバー</t>
    <phoneticPr fontId="18"/>
  </si>
  <si>
    <t>ブラック　ホワイト</t>
    <phoneticPr fontId="18"/>
  </si>
  <si>
    <t>グレー</t>
    <phoneticPr fontId="18"/>
  </si>
  <si>
    <t>レッド</t>
    <phoneticPr fontId="18"/>
  </si>
  <si>
    <t>カラー</t>
    <phoneticPr fontId="18"/>
  </si>
  <si>
    <t>シルバー</t>
    <phoneticPr fontId="18"/>
  </si>
  <si>
    <t>グリーン</t>
    <phoneticPr fontId="18"/>
  </si>
  <si>
    <t>ホワイト</t>
    <phoneticPr fontId="18"/>
  </si>
  <si>
    <t>ホワイト　レッド</t>
    <phoneticPr fontId="18"/>
  </si>
  <si>
    <t>ホワイト　ブルー</t>
    <phoneticPr fontId="18"/>
  </si>
  <si>
    <t>ブラック　レッド</t>
    <phoneticPr fontId="18"/>
  </si>
  <si>
    <t>ブラック　ブルー</t>
    <phoneticPr fontId="18"/>
  </si>
  <si>
    <t>ブラウン</t>
    <phoneticPr fontId="18"/>
  </si>
  <si>
    <t>シルバー</t>
    <phoneticPr fontId="18"/>
  </si>
  <si>
    <t>ブル０</t>
    <phoneticPr fontId="18"/>
  </si>
  <si>
    <t>イエロー</t>
    <phoneticPr fontId="18"/>
  </si>
  <si>
    <t xml:space="preserve">【ピストバイク ハブ】 </t>
  </si>
  <si>
    <t xml:space="preserve">ロードバイク/ </t>
    <phoneticPr fontId="18"/>
  </si>
  <si>
    <t>シングルスピード/PISTEBIKE/</t>
    <phoneticPr fontId="18"/>
  </si>
  <si>
    <t>【タイヤ チューブ】</t>
    <phoneticPr fontId="18"/>
  </si>
  <si>
    <t>【ピストバイク タイヤ】</t>
    <phoneticPr fontId="18"/>
  </si>
  <si>
    <t>【タイヤ チェーン】</t>
    <phoneticPr fontId="18"/>
  </si>
  <si>
    <t>ゴールド</t>
    <phoneticPr fontId="18"/>
  </si>
  <si>
    <t>ブルー</t>
    <phoneticPr fontId="18"/>
  </si>
  <si>
    <t>ブラック</t>
    <phoneticPr fontId="18"/>
  </si>
  <si>
    <t>ゴールド</t>
    <phoneticPr fontId="18"/>
  </si>
  <si>
    <t>ゴールド/ブラック</t>
    <phoneticPr fontId="18"/>
  </si>
  <si>
    <t>ピンク</t>
    <phoneticPr fontId="18"/>
  </si>
  <si>
    <t>パープル</t>
    <phoneticPr fontId="18"/>
  </si>
  <si>
    <t>レインボー</t>
    <phoneticPr fontId="18"/>
  </si>
  <si>
    <t>自転車 パーツ 楽天</t>
    <rPh sb="0" eb="3">
      <t>ジテンシャ</t>
    </rPh>
    <rPh sb="8" eb="10">
      <t>ラクテン</t>
    </rPh>
    <phoneticPr fontId="18"/>
  </si>
  <si>
    <t>ロードバイク/</t>
    <phoneticPr fontId="18"/>
  </si>
  <si>
    <t>ピストバイク/シングルスピード/PISTEBIKE/</t>
    <phoneticPr fontId="18"/>
  </si>
  <si>
    <t>【スプロケット】</t>
    <phoneticPr fontId="18"/>
  </si>
  <si>
    <t>【ステム】</t>
    <phoneticPr fontId="18"/>
  </si>
  <si>
    <t>【サイクルシューズ】</t>
    <phoneticPr fontId="18"/>
  </si>
  <si>
    <t>シートポスト</t>
    <phoneticPr fontId="18"/>
  </si>
  <si>
    <t>【サドル】</t>
    <phoneticPr fontId="18"/>
  </si>
  <si>
    <t>サイクルプロ</t>
    <phoneticPr fontId="18"/>
  </si>
  <si>
    <t>スウェード</t>
    <phoneticPr fontId="18"/>
  </si>
  <si>
    <t>グリーン</t>
    <phoneticPr fontId="18"/>
  </si>
  <si>
    <t>チーム</t>
    <phoneticPr fontId="18"/>
  </si>
  <si>
    <t>イエロー</t>
    <phoneticPr fontId="18"/>
  </si>
  <si>
    <t>ブラック/グリーン</t>
    <phoneticPr fontId="18"/>
  </si>
  <si>
    <t>ブラック/ブルー</t>
    <phoneticPr fontId="18"/>
  </si>
  <si>
    <t>ブラック/レッド</t>
    <phoneticPr fontId="18"/>
  </si>
  <si>
    <t>ホワイト/グリーン</t>
    <phoneticPr fontId="18"/>
  </si>
  <si>
    <t>ブラック/グレイ</t>
    <phoneticPr fontId="18"/>
  </si>
  <si>
    <t>ブラック/オレンジ</t>
    <phoneticPr fontId="18"/>
  </si>
  <si>
    <t>ブラック/パープル</t>
    <phoneticPr fontId="18"/>
  </si>
  <si>
    <t>【ピストバイク クランク】</t>
    <phoneticPr fontId="18"/>
  </si>
  <si>
    <t>ポリッシュ</t>
    <phoneticPr fontId="18"/>
  </si>
  <si>
    <t>ブラック/シルバー</t>
    <phoneticPr fontId="18"/>
  </si>
  <si>
    <t>ポリッシュ</t>
    <phoneticPr fontId="18"/>
  </si>
  <si>
    <t>【ピストバイク クランクセット】</t>
    <phoneticPr fontId="18"/>
  </si>
  <si>
    <t>【ピストバイク クランクセット】</t>
    <phoneticPr fontId="18"/>
  </si>
  <si>
    <t>セレブ</t>
    <phoneticPr fontId="18"/>
  </si>
  <si>
    <t>BROTURES x Philwood Carbonite BB</t>
    <phoneticPr fontId="18"/>
  </si>
  <si>
    <t>BROTURES x Philwood</t>
    <phoneticPr fontId="18"/>
  </si>
  <si>
    <t>(ブローチャーズ フィルウッド)</t>
    <phoneticPr fontId="18"/>
  </si>
  <si>
    <t>Carbonite BB</t>
    <phoneticPr fontId="18"/>
  </si>
  <si>
    <t>自転車 楽天 通勤・通学</t>
    <rPh sb="0" eb="3">
      <t>ジテンシャ</t>
    </rPh>
    <rPh sb="4" eb="6">
      <t>ラクテン</t>
    </rPh>
    <rPh sb="7" eb="9">
      <t>ツウキン</t>
    </rPh>
    <rPh sb="10" eb="12">
      <t>ツウガク</t>
    </rPh>
    <phoneticPr fontId="18"/>
  </si>
  <si>
    <t>メンテナンス</t>
    <phoneticPr fontId="18"/>
  </si>
  <si>
    <t>ピストバイク メンテナンス/シングルスピード/PISTEBIKE/</t>
    <phoneticPr fontId="18"/>
  </si>
  <si>
    <t>ブレーキアウター</t>
    <phoneticPr fontId="18"/>
  </si>
  <si>
    <t>157A エアロバー</t>
    <phoneticPr fontId="18"/>
  </si>
  <si>
    <t>159A エアロバー</t>
    <phoneticPr fontId="18"/>
  </si>
  <si>
    <t>160A サブブレーキレバー BLACK</t>
    <phoneticPr fontId="18"/>
  </si>
  <si>
    <t>160A サブブレーキレバー SILVER</t>
    <phoneticPr fontId="18"/>
  </si>
  <si>
    <t>ROAD C-BRAKE CB1</t>
    <phoneticPr fontId="18"/>
  </si>
  <si>
    <t>ROAD C-BRAKE CB6</t>
    <phoneticPr fontId="18"/>
  </si>
  <si>
    <t>ROAD C-BRAKE CB7</t>
    <phoneticPr fontId="18"/>
  </si>
  <si>
    <t>ナノダイヤモンド テフロンケーブル</t>
    <phoneticPr fontId="18"/>
  </si>
  <si>
    <t>FEPテフロンコーティング インナーケーブル</t>
    <phoneticPr fontId="18"/>
  </si>
  <si>
    <t>Tiwer-チタン ブレーキワイヤー</t>
    <phoneticPr fontId="18"/>
  </si>
  <si>
    <t>カーボンケーブルハウジング</t>
    <phoneticPr fontId="18"/>
  </si>
  <si>
    <t>TT BRAKE LEVER</t>
    <phoneticPr fontId="18"/>
  </si>
  <si>
    <t>ケーシーエヌシー</t>
    <phoneticPr fontId="18"/>
  </si>
  <si>
    <t>ブレーキ</t>
    <phoneticPr fontId="18"/>
  </si>
  <si>
    <t>MX122-23mm RED</t>
    <phoneticPr fontId="18"/>
  </si>
  <si>
    <t>MX122-23mm BLACK</t>
    <phoneticPr fontId="18"/>
  </si>
  <si>
    <t>MX122-23mm BK / GOLD</t>
    <phoneticPr fontId="18"/>
  </si>
  <si>
    <t>MX122-23mm BLUE</t>
    <phoneticPr fontId="18"/>
  </si>
  <si>
    <t>MX122-23mm GOLD</t>
    <phoneticPr fontId="18"/>
  </si>
  <si>
    <t>MX122-23mm SILVER</t>
    <phoneticPr fontId="18"/>
  </si>
  <si>
    <t>MX1 BL330 WIN BLACK</t>
    <phoneticPr fontId="18"/>
  </si>
  <si>
    <t>MX1 BL330 WIN SILVER</t>
    <phoneticPr fontId="18"/>
  </si>
  <si>
    <t>MX99</t>
    <phoneticPr fontId="18"/>
  </si>
  <si>
    <t>RC-466 デュアルピボットブレーキアーチ</t>
    <phoneticPr fontId="18"/>
  </si>
  <si>
    <t>RC-471 デュアルピボットブレーキアーチ</t>
    <phoneticPr fontId="18"/>
  </si>
  <si>
    <t>RC-472 デュアルピボットブレーキアーチ</t>
    <phoneticPr fontId="18"/>
  </si>
  <si>
    <t xml:space="preserve">RC-476 デュアルピボットブレーキアーチ </t>
    <phoneticPr fontId="18"/>
  </si>
  <si>
    <t>グランコンペ SHOTレバー</t>
    <phoneticPr fontId="18"/>
  </si>
  <si>
    <t>グランコンペ SHOTレバー SILVER</t>
    <phoneticPr fontId="18"/>
  </si>
  <si>
    <t>TECH77 BLACK</t>
    <phoneticPr fontId="18"/>
  </si>
  <si>
    <t>TECH77 SILVER</t>
    <phoneticPr fontId="18"/>
  </si>
  <si>
    <t>TECH99</t>
    <phoneticPr fontId="18"/>
  </si>
  <si>
    <t>TECH99D BLACK</t>
    <phoneticPr fontId="18"/>
  </si>
  <si>
    <t>TECH99DS BLACK</t>
    <phoneticPr fontId="18"/>
  </si>
  <si>
    <t>ワイヤーハウジングキット</t>
    <phoneticPr fontId="18"/>
  </si>
  <si>
    <t>デュアルピボットブレーキ</t>
    <phoneticPr fontId="18"/>
  </si>
  <si>
    <t>バンテージブレーキ モア</t>
    <phoneticPr fontId="18"/>
  </si>
  <si>
    <t>E-LEVER Left</t>
    <phoneticPr fontId="18"/>
  </si>
  <si>
    <t>E-LEVER Right</t>
    <phoneticPr fontId="18"/>
  </si>
  <si>
    <t>CNCブレーキシュー SILVER</t>
    <phoneticPr fontId="18"/>
  </si>
  <si>
    <t>ライトオンブレーキモア</t>
    <phoneticPr fontId="18"/>
  </si>
  <si>
    <t>CNCブレーキシュー BLACK</t>
    <phoneticPr fontId="18"/>
  </si>
  <si>
    <t>RL-721 ブレーキレバー</t>
    <phoneticPr fontId="18"/>
  </si>
  <si>
    <t>商品名</t>
    <rPh sb="0" eb="2">
      <t>ショウヒン</t>
    </rPh>
    <rPh sb="2" eb="3">
      <t>メイ</t>
    </rPh>
    <phoneticPr fontId="18"/>
  </si>
  <si>
    <t>①先頭</t>
    <phoneticPr fontId="18"/>
  </si>
  <si>
    <t>②カタカナブランド</t>
    <phoneticPr fontId="18"/>
  </si>
  <si>
    <t>③色（カタカナ）</t>
    <phoneticPr fontId="18"/>
  </si>
  <si>
    <t>④色（カタカナ）</t>
    <phoneticPr fontId="18"/>
  </si>
  <si>
    <t>⑤英語ブランド名</t>
    <phoneticPr fontId="18"/>
  </si>
  <si>
    <t>⑥末尾</t>
    <rPh sb="1" eb="3">
      <t>マツビ</t>
    </rPh>
    <phoneticPr fontId="18"/>
  </si>
  <si>
    <t>⑦末尾</t>
    <rPh sb="1" eb="3">
      <t>マツビ</t>
    </rPh>
    <phoneticPr fontId="18"/>
  </si>
  <si>
    <t>⑧末尾</t>
    <rPh sb="1" eb="3">
      <t>マツビ</t>
    </rPh>
    <phoneticPr fontId="18"/>
  </si>
  <si>
    <t>PC用キャッチコピー</t>
    <rPh sb="2" eb="3">
      <t>ヨウ</t>
    </rPh>
    <phoneticPr fontId="18"/>
  </si>
  <si>
    <t>モバイルキャッチコピー</t>
    <phoneticPr fontId="18"/>
  </si>
  <si>
    <t>ミケ</t>
    <phoneticPr fontId="18"/>
  </si>
  <si>
    <t>ビーエルビー</t>
    <phoneticPr fontId="18"/>
  </si>
  <si>
    <t>ミシュラン</t>
    <phoneticPr fontId="18"/>
  </si>
  <si>
    <t>オーディーアイ</t>
    <phoneticPr fontId="18"/>
  </si>
  <si>
    <t>リッチー</t>
    <phoneticPr fontId="18"/>
  </si>
  <si>
    <t>ソーマ</t>
    <phoneticPr fontId="18"/>
  </si>
  <si>
    <t>グランジ</t>
    <phoneticPr fontId="18"/>
  </si>
  <si>
    <t>ダイアコンペ</t>
    <phoneticPr fontId="18"/>
  </si>
  <si>
    <t>セレイタリア</t>
    <phoneticPr fontId="18"/>
  </si>
  <si>
    <t>トムソン</t>
    <phoneticPr fontId="18"/>
  </si>
  <si>
    <t>ビーエルビー</t>
    <phoneticPr fontId="18"/>
  </si>
  <si>
    <t>クランクブラザーズ</t>
    <phoneticPr fontId="18"/>
  </si>
  <si>
    <t>ミシュラン</t>
    <phoneticPr fontId="18"/>
  </si>
  <si>
    <t>ミケ</t>
    <phoneticPr fontId="18"/>
  </si>
  <si>
    <t>サンマルコ</t>
    <phoneticPr fontId="18"/>
  </si>
  <si>
    <t>ポリッシュ</t>
    <phoneticPr fontId="18"/>
  </si>
  <si>
    <t>スギノ</t>
    <phoneticPr fontId="18"/>
  </si>
  <si>
    <t>トライゴン</t>
    <phoneticPr fontId="18"/>
  </si>
  <si>
    <t>BB</t>
    <phoneticPr fontId="18"/>
  </si>
  <si>
    <t>ヘルメット</t>
    <phoneticPr fontId="18"/>
  </si>
  <si>
    <t>【PROMAX】</t>
    <phoneticPr fontId="18"/>
  </si>
  <si>
    <t>【DIA-COMPE】</t>
    <phoneticPr fontId="18"/>
  </si>
  <si>
    <t>【MKS】</t>
    <phoneticPr fontId="18"/>
  </si>
  <si>
    <t>エムケーエス</t>
    <phoneticPr fontId="18"/>
  </si>
  <si>
    <t>チェーンアジャスター</t>
    <phoneticPr fontId="18"/>
  </si>
  <si>
    <t>シルバー</t>
    <phoneticPr fontId="18"/>
  </si>
  <si>
    <t>バックル</t>
    <phoneticPr fontId="18"/>
  </si>
  <si>
    <t>クリートロングボルト</t>
    <phoneticPr fontId="18"/>
  </si>
  <si>
    <t>シディ</t>
    <phoneticPr fontId="18"/>
  </si>
  <si>
    <t>デダ</t>
    <phoneticPr fontId="18"/>
  </si>
  <si>
    <t>ビットリア</t>
    <phoneticPr fontId="18"/>
  </si>
  <si>
    <t>ブローチャーズ</t>
    <phoneticPr fontId="18"/>
  </si>
  <si>
    <t>エイスインチ</t>
    <phoneticPr fontId="18"/>
  </si>
  <si>
    <t>リーダーバイク</t>
    <phoneticPr fontId="18"/>
  </si>
  <si>
    <t>スギノ</t>
    <phoneticPr fontId="18"/>
  </si>
  <si>
    <t>【ピストバイク エキストラクター】</t>
    <phoneticPr fontId="18"/>
  </si>
  <si>
    <t>ALLDAY Crank BLACK</t>
    <phoneticPr fontId="18"/>
  </si>
  <si>
    <t>ALLDAY Crank POLISH</t>
    <phoneticPr fontId="18"/>
  </si>
  <si>
    <t>Crank BLACK</t>
    <phoneticPr fontId="18"/>
  </si>
  <si>
    <t>コルサクランク</t>
    <phoneticPr fontId="18"/>
  </si>
  <si>
    <t>COOL メッセンジャー</t>
    <phoneticPr fontId="18"/>
  </si>
  <si>
    <t>SG75　BLACK</t>
    <phoneticPr fontId="18"/>
  </si>
  <si>
    <t>SG75　SILVER</t>
    <phoneticPr fontId="18"/>
  </si>
  <si>
    <t>エキストラクター</t>
    <phoneticPr fontId="18"/>
  </si>
  <si>
    <t>マイティコンプ</t>
    <phoneticPr fontId="18"/>
  </si>
  <si>
    <t>RD クランク</t>
    <phoneticPr fontId="18"/>
  </si>
  <si>
    <t>RD メッセンジャー</t>
    <phoneticPr fontId="18"/>
  </si>
  <si>
    <t>SS クランク</t>
    <phoneticPr fontId="18"/>
  </si>
  <si>
    <t>スーパーSG75 ZEN</t>
    <phoneticPr fontId="18"/>
  </si>
  <si>
    <t>スーパーSG75</t>
    <phoneticPr fontId="18"/>
  </si>
  <si>
    <t>L-TYPE</t>
    <phoneticPr fontId="18"/>
  </si>
  <si>
    <t>ビットリア</t>
    <phoneticPr fontId="18"/>
  </si>
  <si>
    <t>オーディーアイ</t>
    <phoneticPr fontId="18"/>
  </si>
  <si>
    <t>ブラック</t>
    <phoneticPr fontId="18"/>
  </si>
  <si>
    <t>アレックスリム</t>
    <phoneticPr fontId="18"/>
  </si>
  <si>
    <t>デダ</t>
    <phoneticPr fontId="18"/>
  </si>
  <si>
    <t>ボムトラック</t>
    <phoneticPr fontId="18"/>
  </si>
  <si>
    <t>ドスノベンタ</t>
    <phoneticPr fontId="18"/>
  </si>
  <si>
    <t>ミシュラン</t>
    <phoneticPr fontId="18"/>
  </si>
  <si>
    <t>ユーロアジア</t>
    <phoneticPr fontId="18"/>
  </si>
  <si>
    <t>エスイーバイク</t>
    <phoneticPr fontId="18"/>
  </si>
  <si>
    <t>エスディージー</t>
    <phoneticPr fontId="18"/>
  </si>
  <si>
    <t>ディズナ</t>
    <phoneticPr fontId="18"/>
  </si>
  <si>
    <t>イーストン</t>
    <phoneticPr fontId="18"/>
  </si>
  <si>
    <t>エイチプラスサン</t>
    <phoneticPr fontId="18"/>
  </si>
  <si>
    <t>ポール</t>
    <phoneticPr fontId="18"/>
  </si>
  <si>
    <t>トムソン</t>
    <phoneticPr fontId="18"/>
  </si>
  <si>
    <t>シディ</t>
    <phoneticPr fontId="18"/>
  </si>
  <si>
    <t>アンブロシオ</t>
    <phoneticPr fontId="18"/>
  </si>
  <si>
    <t>オーディーアイ</t>
    <phoneticPr fontId="18"/>
  </si>
  <si>
    <t>シルバー</t>
    <phoneticPr fontId="18"/>
  </si>
  <si>
    <t>カロイ</t>
    <phoneticPr fontId="18"/>
  </si>
  <si>
    <t>シディ</t>
    <phoneticPr fontId="18"/>
  </si>
  <si>
    <t>グランジ</t>
    <phoneticPr fontId="18"/>
  </si>
  <si>
    <t>リッチー</t>
    <phoneticPr fontId="18"/>
  </si>
  <si>
    <t>ケーシエヌシー</t>
    <phoneticPr fontId="18"/>
  </si>
  <si>
    <t>クランクブラザーズ</t>
    <phoneticPr fontId="18"/>
  </si>
  <si>
    <t>ソーマ</t>
    <phoneticPr fontId="18"/>
  </si>
  <si>
    <t>ヘッド</t>
    <phoneticPr fontId="18"/>
  </si>
  <si>
    <t>レッド</t>
    <phoneticPr fontId="18"/>
  </si>
  <si>
    <t>ホワイト</t>
    <phoneticPr fontId="18"/>
  </si>
  <si>
    <t>カーボン</t>
    <phoneticPr fontId="18"/>
  </si>
  <si>
    <t>ゴールド</t>
    <phoneticPr fontId="18"/>
  </si>
  <si>
    <t>トライゴン</t>
    <phoneticPr fontId="18"/>
  </si>
  <si>
    <t>ダイヤコンペ</t>
    <phoneticPr fontId="18"/>
  </si>
  <si>
    <t>リッチー</t>
    <phoneticPr fontId="18"/>
  </si>
  <si>
    <t>タンゲ</t>
    <phoneticPr fontId="18"/>
  </si>
  <si>
    <t>カーボン</t>
    <phoneticPr fontId="18"/>
  </si>
  <si>
    <t xml:space="preserve">【ピストバイク ハンドル】 </t>
    <phoneticPr fontId="18"/>
  </si>
  <si>
    <t>ブラック</t>
    <phoneticPr fontId="18"/>
  </si>
  <si>
    <t>カラー</t>
    <phoneticPr fontId="18"/>
  </si>
  <si>
    <t>シルバー</t>
    <phoneticPr fontId="18"/>
  </si>
  <si>
    <t>【TRIGON】</t>
    <phoneticPr fontId="18"/>
  </si>
  <si>
    <t>タンゲ</t>
  </si>
  <si>
    <t>タンゲ</t>
    <phoneticPr fontId="18"/>
  </si>
  <si>
    <t>ニット−</t>
    <phoneticPr fontId="18"/>
  </si>
  <si>
    <t>タンゲ</t>
    <phoneticPr fontId="18"/>
  </si>
  <si>
    <t>リッチー</t>
    <phoneticPr fontId="18"/>
  </si>
  <si>
    <t>ニットー</t>
    <phoneticPr fontId="18"/>
  </si>
  <si>
    <t>クランクブラザーズ</t>
    <phoneticPr fontId="18"/>
  </si>
  <si>
    <t>ドスノベンタ</t>
    <phoneticPr fontId="18"/>
  </si>
  <si>
    <t>トライゴン</t>
    <phoneticPr fontId="18"/>
  </si>
  <si>
    <t>イズミ</t>
    <phoneticPr fontId="18"/>
  </si>
  <si>
    <t>ヘッド</t>
  </si>
  <si>
    <t>ヘッド</t>
    <phoneticPr fontId="18"/>
  </si>
  <si>
    <t>エイスインチ</t>
    <phoneticPr fontId="18"/>
  </si>
  <si>
    <t>エスイーバイク</t>
    <phoneticPr fontId="18"/>
  </si>
  <si>
    <t>ポール</t>
    <phoneticPr fontId="18"/>
  </si>
  <si>
    <t>ビットリア</t>
    <phoneticPr fontId="18"/>
  </si>
  <si>
    <t>ミシュラン</t>
    <phoneticPr fontId="18"/>
  </si>
  <si>
    <t>オーディーアイ</t>
    <phoneticPr fontId="18"/>
  </si>
  <si>
    <t>【ヘルメット】</t>
    <phoneticPr fontId="18"/>
  </si>
  <si>
    <t>エムケーエス</t>
    <phoneticPr fontId="18"/>
  </si>
  <si>
    <t>エアロスポーク</t>
    <phoneticPr fontId="18"/>
  </si>
  <si>
    <t>ビーエルビー</t>
    <phoneticPr fontId="18"/>
  </si>
  <si>
    <t>ワンバイエス</t>
    <phoneticPr fontId="18"/>
  </si>
  <si>
    <t>エスディージー</t>
    <phoneticPr fontId="18"/>
  </si>
  <si>
    <t>ブラック</t>
    <phoneticPr fontId="18"/>
  </si>
  <si>
    <t>シルバー</t>
    <phoneticPr fontId="18"/>
  </si>
  <si>
    <t>ビットリア</t>
    <phoneticPr fontId="18"/>
  </si>
  <si>
    <t>XPEDO</t>
    <phoneticPr fontId="18"/>
  </si>
  <si>
    <t>グランジ</t>
    <phoneticPr fontId="18"/>
  </si>
  <si>
    <t>ソーマ</t>
    <phoneticPr fontId="18"/>
  </si>
  <si>
    <t>ケーシーエヌシー</t>
    <phoneticPr fontId="18"/>
  </si>
  <si>
    <t>XPEDO</t>
    <phoneticPr fontId="18"/>
  </si>
  <si>
    <t>エムエスケー</t>
    <phoneticPr fontId="18"/>
  </si>
  <si>
    <t>グランジ</t>
    <phoneticPr fontId="18"/>
  </si>
  <si>
    <t>ソーマ</t>
    <phoneticPr fontId="18"/>
  </si>
  <si>
    <t>リッチー</t>
    <phoneticPr fontId="18"/>
  </si>
  <si>
    <t>エムケーエス</t>
    <phoneticPr fontId="18"/>
  </si>
  <si>
    <t>ミシュラン</t>
    <phoneticPr fontId="18"/>
  </si>
  <si>
    <t>ビットリア</t>
  </si>
  <si>
    <t>ビットリア</t>
    <phoneticPr fontId="18"/>
  </si>
  <si>
    <t>デダ</t>
    <phoneticPr fontId="18"/>
  </si>
  <si>
    <t>ミケ</t>
    <phoneticPr fontId="18"/>
  </si>
  <si>
    <t>エスイーバイク</t>
    <phoneticPr fontId="18"/>
  </si>
  <si>
    <t>ミシュラン</t>
    <phoneticPr fontId="18"/>
  </si>
  <si>
    <t>オーディーアイ</t>
    <phoneticPr fontId="18"/>
  </si>
  <si>
    <t>セレイタリア</t>
    <phoneticPr fontId="18"/>
  </si>
  <si>
    <t>アレックスリム</t>
    <phoneticPr fontId="18"/>
  </si>
  <si>
    <t>トライゴン</t>
    <phoneticPr fontId="18"/>
  </si>
  <si>
    <t>ニット−</t>
  </si>
  <si>
    <t>ニット−</t>
    <phoneticPr fontId="18"/>
  </si>
  <si>
    <t>ビットリア</t>
    <phoneticPr fontId="18"/>
  </si>
  <si>
    <t>テクトロ</t>
    <phoneticPr fontId="18"/>
  </si>
  <si>
    <t>ビーエルビー</t>
    <phoneticPr fontId="18"/>
  </si>
  <si>
    <t>サンマルコ</t>
    <phoneticPr fontId="18"/>
  </si>
  <si>
    <t>グランジ</t>
    <phoneticPr fontId="18"/>
  </si>
  <si>
    <t>トムソン</t>
    <phoneticPr fontId="18"/>
  </si>
  <si>
    <t>リーダーバイク</t>
    <phoneticPr fontId="18"/>
  </si>
  <si>
    <t>エイチプラスサン</t>
    <phoneticPr fontId="18"/>
  </si>
  <si>
    <t>セレイタリア</t>
    <phoneticPr fontId="18"/>
  </si>
  <si>
    <t>カロイ</t>
    <phoneticPr fontId="18"/>
  </si>
  <si>
    <t>リッチー</t>
    <phoneticPr fontId="18"/>
  </si>
  <si>
    <t>クランクブラザーズ</t>
    <phoneticPr fontId="18"/>
  </si>
  <si>
    <t>ケーシーエヌシー</t>
    <phoneticPr fontId="18"/>
  </si>
  <si>
    <t>スギノ</t>
    <phoneticPr fontId="18"/>
  </si>
  <si>
    <t>ビーム</t>
    <phoneticPr fontId="18"/>
  </si>
  <si>
    <t>ハローバイク</t>
    <phoneticPr fontId="18"/>
  </si>
  <si>
    <t>ケーエムシー</t>
    <phoneticPr fontId="18"/>
  </si>
  <si>
    <t>ドスノベンタ</t>
    <phoneticPr fontId="18"/>
  </si>
  <si>
    <t>LEADER BIKE RENOVATIO RAVEN COMPLETE BIKE</t>
    <phoneticPr fontId="18"/>
  </si>
  <si>
    <t>LEADER BIKE EQNX CARBON COMPLETE BIKE</t>
    <phoneticPr fontId="18"/>
  </si>
  <si>
    <t>リーダーバイク エクナックス</t>
    <phoneticPr fontId="18"/>
  </si>
  <si>
    <t>リーダーバイク ラノバテイオ</t>
    <phoneticPr fontId="18"/>
  </si>
  <si>
    <t>カーボン</t>
    <phoneticPr fontId="18"/>
  </si>
  <si>
    <t>レイブン</t>
    <phoneticPr fontId="18"/>
  </si>
  <si>
    <t>spk-orange-f</t>
    <phoneticPr fontId="18"/>
  </si>
  <si>
    <t>spk-pink-f</t>
    <phoneticPr fontId="18"/>
  </si>
  <si>
    <t>spk-stoplight-f</t>
    <phoneticPr fontId="18"/>
  </si>
  <si>
    <t>spk-mauiblue-f</t>
    <phoneticPr fontId="18"/>
  </si>
  <si>
    <t>spk-metalicpurple-f</t>
  </si>
  <si>
    <t>spk-orange-r</t>
  </si>
  <si>
    <t>spk-pink-r</t>
  </si>
  <si>
    <t>spk-stoplight-r</t>
  </si>
  <si>
    <t>spk-mauiblue-r</t>
  </si>
  <si>
    <t>spk-metalicpurple-r</t>
  </si>
  <si>
    <t>ホイール</t>
    <phoneticPr fontId="18"/>
  </si>
  <si>
    <t>AEROSPOKE</t>
    <phoneticPr fontId="18"/>
  </si>
  <si>
    <t>AEROSPOKE Orange Front</t>
    <phoneticPr fontId="18"/>
  </si>
  <si>
    <t>AEROSPOKE Pink Front</t>
    <phoneticPr fontId="18"/>
  </si>
  <si>
    <t>AEROSPOKE Stoplight Front</t>
    <phoneticPr fontId="18"/>
  </si>
  <si>
    <t>AEROSPOKE Mauiblue Front</t>
    <phoneticPr fontId="18"/>
  </si>
  <si>
    <t>AEROSPOKE Metalic purple Front</t>
    <phoneticPr fontId="18"/>
  </si>
  <si>
    <t>AEROSPOKE Orange Rear</t>
    <phoneticPr fontId="18"/>
  </si>
  <si>
    <t>AEROSPOKE Pink Rear</t>
    <phoneticPr fontId="18"/>
  </si>
  <si>
    <t>AEROSPOKE Stoplight Rear</t>
    <phoneticPr fontId="18"/>
  </si>
  <si>
    <t>AEROSPOKE Mauiblue Rear</t>
    <phoneticPr fontId="18"/>
  </si>
  <si>
    <t>AEROSPOKE Metalic Purple Rear</t>
    <phoneticPr fontId="18"/>
  </si>
  <si>
    <t>AEROSPOKE</t>
    <phoneticPr fontId="18"/>
  </si>
  <si>
    <t>&lt;iframe src="http://www.rakuten.ne.jp/gold/brotures/spec/miche/zeropoint.html" frameborder="1" id="spec-content" scrolling="no"&gt;&lt;/iframe&gt;</t>
  </si>
  <si>
    <t>&lt;iframe src="http://www.rakuten.ne.jp/gold/brotures/items/miche/zeropoint.html" frameborder="1" id="items-col-content" scrolling="no"&gt;&lt;/iframe&gt;</t>
  </si>
  <si>
    <t>items-col2-content</t>
  </si>
  <si>
    <t>&lt;iframe src="http://www.rakuten.ne.jp/gold/brotures/spec/miche/zeropoint.html" frameborder="2" id="spec-content" scrolling="no"&gt;&lt;/iframe&gt;</t>
  </si>
  <si>
    <t>&lt;iframe src="http://www.rakuten.ne.jp/gold/brotures/items/miche/zeropoint.html" frameborder="2" id="items-col-content" scrolling="no"&gt;&lt;/iframe&gt;</t>
  </si>
  <si>
    <t>items-col3-content</t>
  </si>
  <si>
    <t>&lt;iframe src="http://www.rakuten.ne.jp/gold/brotures/spec/miche/zeropoint.html" frameborder="3" id="spec-content" scrolling="no"&gt;&lt;/iframe&gt;</t>
  </si>
  <si>
    <t>&lt;iframe src="http://www.rakuten.ne.jp/gold/brotures/items/miche/zeropoint.html" frameborder="3" id="items-col-content" scrolling="no"&gt;&lt;/iframe&gt;</t>
  </si>
  <si>
    <t>items-col4-content</t>
  </si>
  <si>
    <t>&lt;iframe src="http://www.rakuten.ne.jp/gold/brotures/spec/miche/zeropoint.html" frameborder="4" id="spec-content" scrolling="no"&gt;&lt;/iframe&gt;</t>
  </si>
  <si>
    <t>&lt;iframe src="http://www.rakuten.ne.jp/gold/brotures/items/miche/zeropoint.html" frameborder="4" id="items-col-content" scrolling="no"&gt;&lt;/iframe&gt;</t>
  </si>
  <si>
    <t>items-col5-content</t>
  </si>
  <si>
    <t>&lt;iframe src="http://www.rakuten.ne.jp/gold/brotures/spec/miche/zeropoint.html" frameborder="5" id="spec-content" scrolling="no"&gt;&lt;/iframe&gt;</t>
  </si>
  <si>
    <t>&lt;iframe src="http://www.rakuten.ne.jp/gold/brotures/items/miche/zeropoint.html" frameborder="5" id="items-col-content" scrolling="no"&gt;&lt;/iframe&gt;</t>
  </si>
  <si>
    <t>items-col6-content</t>
  </si>
  <si>
    <t>&lt;iframe src="http://www.rakuten.ne.jp/gold/brotures/spec/miche/zeropoint.html" frameborder="6" id="spec-content" scrolling="no"&gt;&lt;/iframe&gt;</t>
  </si>
  <si>
    <t>&lt;iframe src="http://www.rakuten.ne.jp/gold/brotures/items/miche/zeropoint.html" frameborder="6" id="items-col-content" scrolling="no"&gt;&lt;/iframe&gt;</t>
  </si>
  <si>
    <t>items-col7-content</t>
  </si>
  <si>
    <t>&lt;iframe src="http://www.rakuten.ne.jp/gold/brotures/spec/miche/zeropoint.html" frameborder="7" id="spec-content" scrolling="no"&gt;&lt;/iframe&gt;</t>
  </si>
  <si>
    <t>&lt;iframe src="http://www.rakuten.ne.jp/gold/brotures/items/miche/zeropoint.html" frameborder="7" id="items-col-content" scrolling="no"&gt;&lt;/iframe&gt;</t>
  </si>
  <si>
    <t>items-col8-content</t>
  </si>
  <si>
    <t>&lt;iframe src="http://www.rakuten.ne.jp/gold/brotures/spec/miche/zeropoint.html" frameborder="8" id="spec-content" scrolling="no"&gt;&lt;/iframe&gt;</t>
  </si>
  <si>
    <t>&lt;iframe src="http://www.rakuten.ne.jp/gold/brotures/items/miche/zeropoint.html" frameborder="8" id="items-col-content" scrolling="no"&gt;&lt;/iframe&gt;</t>
  </si>
  <si>
    <t>items-col9-content</t>
  </si>
  <si>
    <t>&lt;iframe src="http://www.rakuten.ne.jp/gold/brotures/spec/miche/zeropoint.html" frameborder="9" id="spec-content" scrolling="no"&gt;&lt;/iframe&gt;</t>
  </si>
  <si>
    <t>&lt;iframe src="http://www.rakuten.ne.jp/gold/brotures/items/miche/zeropoint.html" frameborder="9" id="items-col-content" scrolling="no"&gt;&lt;/iframe&gt;</t>
  </si>
  <si>
    <t>items-col10-content</t>
  </si>
  <si>
    <t>エアロスポーク</t>
    <phoneticPr fontId="18"/>
  </si>
  <si>
    <t>エアロスポーク</t>
    <phoneticPr fontId="18"/>
  </si>
  <si>
    <t>ピンク</t>
    <phoneticPr fontId="18"/>
  </si>
  <si>
    <t>ストップライト（レッド）</t>
    <phoneticPr fontId="18"/>
  </si>
  <si>
    <t>ブルー</t>
    <phoneticPr fontId="18"/>
  </si>
  <si>
    <t>メタリックパープル</t>
    <phoneticPr fontId="18"/>
  </si>
  <si>
    <t>オレンジ</t>
    <phoneticPr fontId="18"/>
  </si>
  <si>
    <t>ピンク</t>
    <phoneticPr fontId="18"/>
  </si>
  <si>
    <t>メタリックパープル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</si>
</sst>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4"/>
      <color theme="1"/>
      <name val="メイリオ"/>
      <charset val="128"/>
    </font>
    <font>
      <sz val="14"/>
      <color theme="0"/>
      <name val="メイリオ"/>
      <charset val="128"/>
    </font>
    <font>
      <sz val="14"/>
      <color rgb="FF000000"/>
      <name val="メイリオ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5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1" fillId="0" borderId="0" xfId="0" applyFont="1" applyBorder="1">
      <alignment vertical="center"/>
    </xf>
    <xf numFmtId="0" fontId="21" fillId="33" borderId="0" xfId="0" applyFont="1" applyFill="1" applyBorder="1" applyAlignment="1">
      <alignment horizontal="center" vertical="center"/>
    </xf>
    <xf numFmtId="0" fontId="22" fillId="34" borderId="0" xfId="0" applyFont="1" applyFill="1" applyBorder="1" applyAlignment="1">
      <alignment horizontal="center" vertical="center"/>
    </xf>
    <xf numFmtId="0" fontId="21" fillId="0" borderId="0" xfId="0" applyFont="1" applyFill="1" applyBorder="1">
      <alignment vertical="center"/>
    </xf>
    <xf numFmtId="0" fontId="21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1" fillId="0" borderId="0" xfId="0" applyFont="1" applyBorder="1" applyAlignment="1">
      <alignment vertical="center" wrapText="1"/>
    </xf>
    <xf numFmtId="56" fontId="21" fillId="0" borderId="0" xfId="0" applyNumberFormat="1" applyFont="1" applyBorder="1">
      <alignment vertical="center"/>
    </xf>
    <xf numFmtId="0" fontId="21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1" fillId="0" borderId="10" xfId="0" applyFont="1" applyBorder="1">
      <alignment vertical="center"/>
    </xf>
    <xf numFmtId="0" fontId="21" fillId="0" borderId="11" xfId="0" applyFont="1" applyBorder="1">
      <alignment vertical="center"/>
    </xf>
    <xf numFmtId="0" fontId="23" fillId="0" borderId="0" xfId="0" applyFont="1">
      <alignment vertical="center"/>
    </xf>
    <xf numFmtId="0" fontId="21" fillId="0" borderId="0" xfId="0" applyFont="1" applyAlignment="1">
      <alignment vertical="center"/>
    </xf>
  </cellXfs>
  <cellStyles count="542">
    <cellStyle name="20% - アクセント1" xfId="19" builtinId="30" customBuiltin="1"/>
    <cellStyle name="20% - アクセント2" xfId="23" builtinId="34" customBuiltin="1"/>
    <cellStyle name="20% - アクセント3" xfId="27" builtinId="38" customBuiltin="1"/>
    <cellStyle name="20% - アクセント4" xfId="31" builtinId="42" customBuiltin="1"/>
    <cellStyle name="20% - アクセント5" xfId="35" builtinId="46" customBuiltin="1"/>
    <cellStyle name="20% - アクセント6" xfId="39" builtinId="50" customBuiltin="1"/>
    <cellStyle name="40% - アクセント1" xfId="20" builtinId="31" customBuiltin="1"/>
    <cellStyle name="40% - アクセント2" xfId="24" builtinId="35" customBuiltin="1"/>
    <cellStyle name="40% - アクセント3" xfId="28" builtinId="39" customBuiltin="1"/>
    <cellStyle name="40% - アクセント4" xfId="32" builtinId="43" customBuiltin="1"/>
    <cellStyle name="40% - アクセント5" xfId="36" builtinId="47" customBuiltin="1"/>
    <cellStyle name="40% - アクセント6" xfId="40" builtinId="51" customBuiltin="1"/>
    <cellStyle name="60% - アクセント1" xfId="21" builtinId="32" customBuiltin="1"/>
    <cellStyle name="60% - アクセント2" xfId="25" builtinId="36" customBuiltin="1"/>
    <cellStyle name="60% - アクセント3" xfId="29" builtinId="40" customBuiltin="1"/>
    <cellStyle name="60% - アクセント4" xfId="33" builtinId="44" customBuiltin="1"/>
    <cellStyle name="60% - アクセント5" xfId="37" builtinId="48" customBuiltin="1"/>
    <cellStyle name="60% - アクセント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ハイパーリンク" xfId="336" builtinId="8" hidden="1"/>
    <cellStyle name="ハイパーリンク" xfId="338" builtinId="8" hidden="1"/>
    <cellStyle name="ハイパーリンク" xfId="340" builtinId="8" hidden="1"/>
    <cellStyle name="ハイパーリンク" xfId="342" builtinId="8" hidden="1"/>
    <cellStyle name="ハイパーリンク" xfId="344" builtinId="8" hidden="1"/>
    <cellStyle name="ハイパーリンク" xfId="346" builtinId="8" hidden="1"/>
    <cellStyle name="ハイパーリンク" xfId="348" builtinId="8" hidden="1"/>
    <cellStyle name="ハイパーリンク" xfId="350" builtinId="8" hidden="1"/>
    <cellStyle name="ハイパーリンク" xfId="352" builtinId="8" hidden="1"/>
    <cellStyle name="ハイパーリンク" xfId="354" builtinId="8" hidden="1"/>
    <cellStyle name="ハイパーリンク" xfId="356" builtinId="8" hidden="1"/>
    <cellStyle name="ハイパーリンク" xfId="358" builtinId="8" hidden="1"/>
    <cellStyle name="ハイパーリンク" xfId="360" builtinId="8" hidden="1"/>
    <cellStyle name="ハイパーリンク" xfId="362" builtinId="8" hidden="1"/>
    <cellStyle name="ハイパーリンク" xfId="364" builtinId="8" hidden="1"/>
    <cellStyle name="ハイパーリンク" xfId="366" builtinId="8" hidden="1"/>
    <cellStyle name="ハイパーリンク" xfId="368" builtinId="8" hidden="1"/>
    <cellStyle name="ハイパーリンク" xfId="370" builtinId="8" hidden="1"/>
    <cellStyle name="ハイパーリンク" xfId="372" builtinId="8" hidden="1"/>
    <cellStyle name="ハイパーリンク" xfId="374" builtinId="8" hidden="1"/>
    <cellStyle name="ハイパーリンク" xfId="376" builtinId="8" hidden="1"/>
    <cellStyle name="ハイパーリンク" xfId="378" builtinId="8" hidden="1"/>
    <cellStyle name="ハイパーリンク" xfId="380" builtinId="8" hidden="1"/>
    <cellStyle name="ハイパーリンク" xfId="382" builtinId="8" hidden="1"/>
    <cellStyle name="ハイパーリンク" xfId="384" builtinId="8" hidden="1"/>
    <cellStyle name="ハイパーリンク" xfId="386" builtinId="8" hidden="1"/>
    <cellStyle name="ハイパーリンク" xfId="388" builtinId="8" hidden="1"/>
    <cellStyle name="ハイパーリンク" xfId="390" builtinId="8" hidden="1"/>
    <cellStyle name="ハイパーリンク" xfId="392" builtinId="8" hidden="1"/>
    <cellStyle name="ハイパーリンク" xfId="394" builtinId="8" hidden="1"/>
    <cellStyle name="ハイパーリンク" xfId="396" builtinId="8" hidden="1"/>
    <cellStyle name="ハイパーリンク" xfId="398" builtinId="8" hidden="1"/>
    <cellStyle name="ハイパーリンク" xfId="400" builtinId="8" hidden="1"/>
    <cellStyle name="ハイパーリンク" xfId="402" builtinId="8" hidden="1"/>
    <cellStyle name="ハイパーリンク" xfId="404" builtinId="8" hidden="1"/>
    <cellStyle name="ハイパーリンク" xfId="406" builtinId="8" hidden="1"/>
    <cellStyle name="ハイパーリンク" xfId="408" builtinId="8" hidden="1"/>
    <cellStyle name="ハイパーリンク" xfId="410" builtinId="8" hidden="1"/>
    <cellStyle name="ハイパーリンク" xfId="412" builtinId="8" hidden="1"/>
    <cellStyle name="ハイパーリンク" xfId="414" builtinId="8" hidden="1"/>
    <cellStyle name="ハイパーリンク" xfId="416" builtinId="8" hidden="1"/>
    <cellStyle name="ハイパーリンク" xfId="418" builtinId="8" hidden="1"/>
    <cellStyle name="ハイパーリンク" xfId="420" builtinId="8" hidden="1"/>
    <cellStyle name="ハイパーリンク" xfId="422" builtinId="8" hidden="1"/>
    <cellStyle name="ハイパーリンク" xfId="424" builtinId="8" hidden="1"/>
    <cellStyle name="ハイパーリンク" xfId="426" builtinId="8" hidden="1"/>
    <cellStyle name="ハイパーリンク" xfId="428" builtinId="8" hidden="1"/>
    <cellStyle name="ハイパーリンク" xfId="430" builtinId="8" hidden="1"/>
    <cellStyle name="ハイパーリンク" xfId="432" builtinId="8" hidden="1"/>
    <cellStyle name="ハイパーリンク" xfId="434" builtinId="8" hidden="1"/>
    <cellStyle name="ハイパーリンク" xfId="436" builtinId="8" hidden="1"/>
    <cellStyle name="ハイパーリンク" xfId="438" builtinId="8" hidden="1"/>
    <cellStyle name="ハイパーリンク" xfId="440" builtinId="8" hidden="1"/>
    <cellStyle name="ハイパーリンク" xfId="442" builtinId="8" hidden="1"/>
    <cellStyle name="ハイパーリンク" xfId="444" builtinId="8" hidden="1"/>
    <cellStyle name="ハイパーリンク" xfId="446" builtinId="8" hidden="1"/>
    <cellStyle name="ハイパーリンク" xfId="448" builtinId="8" hidden="1"/>
    <cellStyle name="ハイパーリンク" xfId="450" builtinId="8" hidden="1"/>
    <cellStyle name="ハイパーリンク" xfId="452" builtinId="8" hidden="1"/>
    <cellStyle name="ハイパーリンク" xfId="454" builtinId="8" hidden="1"/>
    <cellStyle name="ハイパーリンク" xfId="456" builtinId="8" hidden="1"/>
    <cellStyle name="ハイパーリンク" xfId="458" builtinId="8" hidden="1"/>
    <cellStyle name="ハイパーリンク" xfId="460" builtinId="8" hidden="1"/>
    <cellStyle name="ハイパーリンク" xfId="462" builtinId="8" hidden="1"/>
    <cellStyle name="ハイパーリンク" xfId="464" builtinId="8" hidden="1"/>
    <cellStyle name="ハイパーリンク" xfId="466" builtinId="8" hidden="1"/>
    <cellStyle name="ハイパーリンク" xfId="468" builtinId="8" hidden="1"/>
    <cellStyle name="ハイパーリンク" xfId="470" builtinId="8" hidden="1"/>
    <cellStyle name="ハイパーリンク" xfId="472" builtinId="8" hidden="1"/>
    <cellStyle name="ハイパーリンク" xfId="474" builtinId="8" hidden="1"/>
    <cellStyle name="ハイパーリンク" xfId="476" builtinId="8" hidden="1"/>
    <cellStyle name="ハイパーリンク" xfId="478" builtinId="8" hidden="1"/>
    <cellStyle name="ハイパーリンク" xfId="480" builtinId="8" hidden="1"/>
    <cellStyle name="ハイパーリンク" xfId="482" builtinId="8" hidden="1"/>
    <cellStyle name="ハイパーリンク" xfId="484" builtinId="8" hidden="1"/>
    <cellStyle name="ハイパーリンク" xfId="486" builtinId="8" hidden="1"/>
    <cellStyle name="ハイパーリンク" xfId="488" builtinId="8" hidden="1"/>
    <cellStyle name="ハイパーリンク" xfId="490" builtinId="8" hidden="1"/>
    <cellStyle name="ハイパーリンク" xfId="492" builtinId="8" hidden="1"/>
    <cellStyle name="ハイパーリンク" xfId="494" builtinId="8" hidden="1"/>
    <cellStyle name="ハイパーリンク" xfId="496" builtinId="8" hidden="1"/>
    <cellStyle name="ハイパーリンク" xfId="498" builtinId="8" hidden="1"/>
    <cellStyle name="ハイパーリンク" xfId="500" builtinId="8" hidden="1"/>
    <cellStyle name="ハイパーリンク" xfId="502" builtinId="8" hidden="1"/>
    <cellStyle name="ハイパーリンク" xfId="504" builtinId="8" hidden="1"/>
    <cellStyle name="ハイパーリンク" xfId="506" builtinId="8" hidden="1"/>
    <cellStyle name="ハイパーリンク" xfId="508" builtinId="8" hidden="1"/>
    <cellStyle name="ハイパーリンク" xfId="510" builtinId="8" hidden="1"/>
    <cellStyle name="ハイパーリンク" xfId="512" builtinId="8" hidden="1"/>
    <cellStyle name="ハイパーリンク" xfId="514" builtinId="8" hidden="1"/>
    <cellStyle name="ハイパーリンク" xfId="516" builtinId="8" hidden="1"/>
    <cellStyle name="ハイパーリンク" xfId="518" builtinId="8" hidden="1"/>
    <cellStyle name="ハイパーリンク" xfId="520" builtinId="8" hidden="1"/>
    <cellStyle name="ハイパーリンク" xfId="522" builtinId="8" hidden="1"/>
    <cellStyle name="ハイパーリンク" xfId="524" builtinId="8" hidden="1"/>
    <cellStyle name="ハイパーリンク" xfId="526" builtinId="8" hidden="1"/>
    <cellStyle name="ハイパーリンク" xfId="528" builtinId="8" hidden="1"/>
    <cellStyle name="ハイパーリンク" xfId="530" builtinId="8" hidden="1"/>
    <cellStyle name="ハイパーリンク" xfId="532" builtinId="8" hidden="1"/>
    <cellStyle name="ハイパーリンク" xfId="534" builtinId="8" hidden="1"/>
    <cellStyle name="ハイパーリンク" xfId="536" builtinId="8" hidden="1"/>
    <cellStyle name="ハイパーリンク" xfId="538" builtinId="8" hidden="1"/>
    <cellStyle name="ハイパーリンク" xfId="540" builtinId="8" hidde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合計" xfId="17" builtinId="25" customBuiltin="1"/>
    <cellStyle name="悪い" xfId="7" builtinId="27" customBuiltin="1"/>
    <cellStyle name="普通" xfId="8" builtinId="28" customBuiltin="1"/>
    <cellStyle name="標準" xfId="0" builtinId="0"/>
    <cellStyle name="良い" xfId="6" builtinId="26" customBuilti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  <cellStyle name="表示済みのハイパーリンク" xfId="337" builtinId="9" hidden="1"/>
    <cellStyle name="表示済みのハイパーリンク" xfId="339" builtinId="9" hidden="1"/>
    <cellStyle name="表示済みのハイパーリンク" xfId="341" builtinId="9" hidden="1"/>
    <cellStyle name="表示済みのハイパーリンク" xfId="343" builtinId="9" hidden="1"/>
    <cellStyle name="表示済みのハイパーリンク" xfId="345" builtinId="9" hidden="1"/>
    <cellStyle name="表示済みのハイパーリンク" xfId="347" builtinId="9" hidden="1"/>
    <cellStyle name="表示済みのハイパーリンク" xfId="349" builtinId="9" hidden="1"/>
    <cellStyle name="表示済みのハイパーリンク" xfId="351" builtinId="9" hidden="1"/>
    <cellStyle name="表示済みのハイパーリンク" xfId="353" builtinId="9" hidden="1"/>
    <cellStyle name="表示済みのハイパーリンク" xfId="355" builtinId="9" hidden="1"/>
    <cellStyle name="表示済みのハイパーリンク" xfId="357" builtinId="9" hidden="1"/>
    <cellStyle name="表示済みのハイパーリンク" xfId="359" builtinId="9" hidden="1"/>
    <cellStyle name="表示済みのハイパーリンク" xfId="361" builtinId="9" hidden="1"/>
    <cellStyle name="表示済みのハイパーリンク" xfId="363" builtinId="9" hidden="1"/>
    <cellStyle name="表示済みのハイパーリンク" xfId="365" builtinId="9" hidden="1"/>
    <cellStyle name="表示済みのハイパーリンク" xfId="367" builtinId="9" hidden="1"/>
    <cellStyle name="表示済みのハイパーリンク" xfId="369" builtinId="9" hidden="1"/>
    <cellStyle name="表示済みのハイパーリンク" xfId="371" builtinId="9" hidden="1"/>
    <cellStyle name="表示済みのハイパーリンク" xfId="373" builtinId="9" hidden="1"/>
    <cellStyle name="表示済みのハイパーリンク" xfId="375" builtinId="9" hidden="1"/>
    <cellStyle name="表示済みのハイパーリンク" xfId="377" builtinId="9" hidden="1"/>
    <cellStyle name="表示済みのハイパーリンク" xfId="379" builtinId="9" hidden="1"/>
    <cellStyle name="表示済みのハイパーリンク" xfId="381" builtinId="9" hidden="1"/>
    <cellStyle name="表示済みのハイパーリンク" xfId="383" builtinId="9" hidden="1"/>
    <cellStyle name="表示済みのハイパーリンク" xfId="385" builtinId="9" hidden="1"/>
    <cellStyle name="表示済みのハイパーリンク" xfId="387" builtinId="9" hidden="1"/>
    <cellStyle name="表示済みのハイパーリンク" xfId="389" builtinId="9" hidden="1"/>
    <cellStyle name="表示済みのハイパーリンク" xfId="391" builtinId="9" hidden="1"/>
    <cellStyle name="表示済みのハイパーリンク" xfId="393" builtinId="9" hidden="1"/>
    <cellStyle name="表示済みのハイパーリンク" xfId="395" builtinId="9" hidden="1"/>
    <cellStyle name="表示済みのハイパーリンク" xfId="397" builtinId="9" hidden="1"/>
    <cellStyle name="表示済みのハイパーリンク" xfId="399" builtinId="9" hidden="1"/>
    <cellStyle name="表示済みのハイパーリンク" xfId="401" builtinId="9" hidden="1"/>
    <cellStyle name="表示済みのハイパーリンク" xfId="403" builtinId="9" hidden="1"/>
    <cellStyle name="表示済みのハイパーリンク" xfId="405" builtinId="9" hidden="1"/>
    <cellStyle name="表示済みのハイパーリンク" xfId="407" builtinId="9" hidden="1"/>
    <cellStyle name="表示済みのハイパーリンク" xfId="409" builtinId="9" hidden="1"/>
    <cellStyle name="表示済みのハイパーリンク" xfId="411" builtinId="9" hidden="1"/>
    <cellStyle name="表示済みのハイパーリンク" xfId="413" builtinId="9" hidden="1"/>
    <cellStyle name="表示済みのハイパーリンク" xfId="415" builtinId="9" hidden="1"/>
    <cellStyle name="表示済みのハイパーリンク" xfId="417" builtinId="9" hidden="1"/>
    <cellStyle name="表示済みのハイパーリンク" xfId="419" builtinId="9" hidden="1"/>
    <cellStyle name="表示済みのハイパーリンク" xfId="421" builtinId="9" hidden="1"/>
    <cellStyle name="表示済みのハイパーリンク" xfId="423" builtinId="9" hidden="1"/>
    <cellStyle name="表示済みのハイパーリンク" xfId="425" builtinId="9" hidden="1"/>
    <cellStyle name="表示済みのハイパーリンク" xfId="427" builtinId="9" hidden="1"/>
    <cellStyle name="表示済みのハイパーリンク" xfId="429" builtinId="9" hidden="1"/>
    <cellStyle name="表示済みのハイパーリンク" xfId="431" builtinId="9" hidden="1"/>
    <cellStyle name="表示済みのハイパーリンク" xfId="433" builtinId="9" hidden="1"/>
    <cellStyle name="表示済みのハイパーリンク" xfId="435" builtinId="9" hidden="1"/>
    <cellStyle name="表示済みのハイパーリンク" xfId="437" builtinId="9" hidden="1"/>
    <cellStyle name="表示済みのハイパーリンク" xfId="439" builtinId="9" hidden="1"/>
    <cellStyle name="表示済みのハイパーリンク" xfId="441" builtinId="9" hidden="1"/>
    <cellStyle name="表示済みのハイパーリンク" xfId="443" builtinId="9" hidden="1"/>
    <cellStyle name="表示済みのハイパーリンク" xfId="445" builtinId="9" hidden="1"/>
    <cellStyle name="表示済みのハイパーリンク" xfId="447" builtinId="9" hidden="1"/>
    <cellStyle name="表示済みのハイパーリンク" xfId="449" builtinId="9" hidden="1"/>
    <cellStyle name="表示済みのハイパーリンク" xfId="451" builtinId="9" hidden="1"/>
    <cellStyle name="表示済みのハイパーリンク" xfId="453" builtinId="9" hidden="1"/>
    <cellStyle name="表示済みのハイパーリンク" xfId="455" builtinId="9" hidden="1"/>
    <cellStyle name="表示済みのハイパーリンク" xfId="457" builtinId="9" hidden="1"/>
    <cellStyle name="表示済みのハイパーリンク" xfId="459" builtinId="9" hidden="1"/>
    <cellStyle name="表示済みのハイパーリンク" xfId="461" builtinId="9" hidden="1"/>
    <cellStyle name="表示済みのハイパーリンク" xfId="463" builtinId="9" hidden="1"/>
    <cellStyle name="表示済みのハイパーリンク" xfId="465" builtinId="9" hidden="1"/>
    <cellStyle name="表示済みのハイパーリンク" xfId="467" builtinId="9" hidden="1"/>
    <cellStyle name="表示済みのハイパーリンク" xfId="469" builtinId="9" hidden="1"/>
    <cellStyle name="表示済みのハイパーリンク" xfId="471" builtinId="9" hidden="1"/>
    <cellStyle name="表示済みのハイパーリンク" xfId="473" builtinId="9" hidden="1"/>
    <cellStyle name="表示済みのハイパーリンク" xfId="475" builtinId="9" hidden="1"/>
    <cellStyle name="表示済みのハイパーリンク" xfId="477" builtinId="9" hidden="1"/>
    <cellStyle name="表示済みのハイパーリンク" xfId="479" builtinId="9" hidden="1"/>
    <cellStyle name="表示済みのハイパーリンク" xfId="481" builtinId="9" hidden="1"/>
    <cellStyle name="表示済みのハイパーリンク" xfId="483" builtinId="9" hidden="1"/>
    <cellStyle name="表示済みのハイパーリンク" xfId="485" builtinId="9" hidden="1"/>
    <cellStyle name="表示済みのハイパーリンク" xfId="487" builtinId="9" hidden="1"/>
    <cellStyle name="表示済みのハイパーリンク" xfId="489" builtinId="9" hidden="1"/>
    <cellStyle name="表示済みのハイパーリンク" xfId="491" builtinId="9" hidden="1"/>
    <cellStyle name="表示済みのハイパーリンク" xfId="493" builtinId="9" hidden="1"/>
    <cellStyle name="表示済みのハイパーリンク" xfId="495" builtinId="9" hidden="1"/>
    <cellStyle name="表示済みのハイパーリンク" xfId="497" builtinId="9" hidden="1"/>
    <cellStyle name="表示済みのハイパーリンク" xfId="499" builtinId="9" hidden="1"/>
    <cellStyle name="表示済みのハイパーリンク" xfId="501" builtinId="9" hidden="1"/>
    <cellStyle name="表示済みのハイパーリンク" xfId="503" builtinId="9" hidden="1"/>
    <cellStyle name="表示済みのハイパーリンク" xfId="505" builtinId="9" hidden="1"/>
    <cellStyle name="表示済みのハイパーリンク" xfId="507" builtinId="9" hidden="1"/>
    <cellStyle name="表示済みのハイパーリンク" xfId="509" builtinId="9" hidden="1"/>
    <cellStyle name="表示済みのハイパーリンク" xfId="511" builtinId="9" hidden="1"/>
    <cellStyle name="表示済みのハイパーリンク" xfId="513" builtinId="9" hidden="1"/>
    <cellStyle name="表示済みのハイパーリンク" xfId="515" builtinId="9" hidden="1"/>
    <cellStyle name="表示済みのハイパーリンク" xfId="517" builtinId="9" hidden="1"/>
    <cellStyle name="表示済みのハイパーリンク" xfId="519" builtinId="9" hidden="1"/>
    <cellStyle name="表示済みのハイパーリンク" xfId="521" builtinId="9" hidden="1"/>
    <cellStyle name="表示済みのハイパーリンク" xfId="523" builtinId="9" hidden="1"/>
    <cellStyle name="表示済みのハイパーリンク" xfId="525" builtinId="9" hidden="1"/>
    <cellStyle name="表示済みのハイパーリンク" xfId="527" builtinId="9" hidden="1"/>
    <cellStyle name="表示済みのハイパーリンク" xfId="529" builtinId="9" hidden="1"/>
    <cellStyle name="表示済みのハイパーリンク" xfId="531" builtinId="9" hidden="1"/>
    <cellStyle name="表示済みのハイパーリンク" xfId="533" builtinId="9" hidden="1"/>
    <cellStyle name="表示済みのハイパーリンク" xfId="535" builtinId="9" hidden="1"/>
    <cellStyle name="表示済みのハイパーリンク" xfId="537" builtinId="9" hidden="1"/>
    <cellStyle name="表示済みのハイパーリンク" xfId="539" builtinId="9" hidden="1"/>
    <cellStyle name="表示済みのハイパーリンク" xfId="541" builtinId="9" hidde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</cellStyles>
  <dxfs count="93"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79998168889431442"/>
      </font>
      <fill>
        <patternFill patternType="solid">
          <fgColor indexed="64"/>
          <bgColor theme="4"/>
        </patternFill>
      </fill>
    </dxf>
    <dxf>
      <font>
        <color theme="8" tint="0.79998168889431442"/>
      </font>
      <fill>
        <patternFill patternType="solid">
          <fgColor indexed="64"/>
          <bgColor theme="8" tint="-0.24997711111789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264"/>
  <sheetViews>
    <sheetView tabSelected="1" zoomScale="75" zoomScaleNormal="75" zoomScalePageLayoutView="75" workbookViewId="0">
      <pane ySplit="1" topLeftCell="A1245" activePane="bottomLeft" state="frozen"/>
      <selection activeCell="O1" sqref="O1"/>
      <selection pane="bottomLeft" activeCell="B1259" sqref="B1259"/>
    </sheetView>
  </sheetViews>
  <sheetFormatPr baseColWidth="12" defaultColWidth="8.83203125" defaultRowHeight="28" customHeight="1" x14ac:dyDescent="0"/>
  <cols>
    <col min="1" max="1" width="8.83203125" style="1"/>
    <col min="2" max="2" width="24.1640625" style="1" bestFit="1" customWidth="1"/>
    <col min="3" max="3" width="8.83203125" style="1"/>
    <col min="4" max="4" width="11" style="1" bestFit="1" customWidth="1"/>
    <col min="5" max="5" width="4.33203125" style="1" customWidth="1"/>
    <col min="6" max="6" width="18.33203125" style="1" customWidth="1"/>
    <col min="7" max="7" width="14.6640625" style="1" customWidth="1"/>
    <col min="8" max="8" width="60.83203125" style="1" bestFit="1" customWidth="1"/>
    <col min="9" max="19" width="3" style="1" customWidth="1"/>
    <col min="20" max="20" width="26.83203125" style="11" customWidth="1"/>
    <col min="21" max="21" width="24.6640625" style="1" customWidth="1"/>
    <col min="22" max="22" width="23.33203125" style="1" customWidth="1"/>
    <col min="23" max="23" width="20.1640625" style="1" customWidth="1"/>
    <col min="24" max="24" width="8.83203125" style="1"/>
    <col min="25" max="27" width="5.1640625" style="1" customWidth="1"/>
    <col min="28" max="29" width="8.83203125" style="1"/>
    <col min="30" max="30" width="8.83203125" style="12"/>
    <col min="31" max="31" width="92.5" style="1" customWidth="1"/>
    <col min="32" max="32" width="134.1640625" style="1" bestFit="1" customWidth="1"/>
    <col min="33" max="33" width="134.1640625" style="1" customWidth="1"/>
    <col min="34" max="34" width="10.83203125" style="1" bestFit="1" customWidth="1"/>
    <col min="35" max="35" width="8.83203125" style="1"/>
    <col min="36" max="37" width="9" style="1" bestFit="1" customWidth="1"/>
    <col min="38" max="38" width="8.83203125" style="1"/>
    <col min="39" max="39" width="9" style="1" bestFit="1" customWidth="1"/>
    <col min="40" max="40" width="8.83203125" style="1"/>
    <col min="41" max="49" width="9" style="1" bestFit="1" customWidth="1"/>
    <col min="50" max="57" width="8.83203125" style="1"/>
    <col min="58" max="59" width="9" style="1" bestFit="1" customWidth="1"/>
    <col min="60" max="63" width="8.83203125" style="1"/>
    <col min="64" max="64" width="9" style="1" bestFit="1" customWidth="1"/>
    <col min="65" max="65" width="8.83203125" style="1"/>
    <col min="66" max="66" width="9" style="1" bestFit="1" customWidth="1"/>
    <col min="67" max="80" width="8.83203125" style="1"/>
    <col min="81" max="81" width="9" style="1" bestFit="1" customWidth="1"/>
    <col min="82" max="16384" width="8.83203125" style="1"/>
  </cols>
  <sheetData>
    <row r="1" spans="1:82" ht="2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T1" s="9" t="s">
        <v>10505</v>
      </c>
      <c r="U1" s="2" t="s">
        <v>10506</v>
      </c>
      <c r="V1" s="2" t="s">
        <v>10507</v>
      </c>
      <c r="W1" s="2" t="s">
        <v>10508</v>
      </c>
      <c r="X1" s="2" t="s">
        <v>10509</v>
      </c>
      <c r="Y1" s="2"/>
      <c r="Z1" s="2"/>
      <c r="AA1" s="2"/>
      <c r="AB1" s="2" t="s">
        <v>10510</v>
      </c>
      <c r="AC1" s="2" t="s">
        <v>10511</v>
      </c>
      <c r="AD1" s="10" t="s">
        <v>10512</v>
      </c>
      <c r="AE1" s="3" t="s">
        <v>10504</v>
      </c>
      <c r="AF1" s="3" t="s">
        <v>10513</v>
      </c>
      <c r="AG1" s="3" t="s">
        <v>10514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30</v>
      </c>
      <c r="BE1" s="1" t="s">
        <v>31</v>
      </c>
      <c r="BF1" s="1" t="s">
        <v>32</v>
      </c>
      <c r="BG1" s="1" t="s">
        <v>33</v>
      </c>
      <c r="BH1" s="1" t="s">
        <v>34</v>
      </c>
      <c r="BI1" s="1" t="s">
        <v>35</v>
      </c>
      <c r="BJ1" s="1" t="s">
        <v>36</v>
      </c>
      <c r="BK1" s="1" t="s">
        <v>37</v>
      </c>
      <c r="BL1" s="1" t="s">
        <v>38</v>
      </c>
      <c r="BM1" s="1" t="s">
        <v>39</v>
      </c>
      <c r="BN1" s="1" t="s">
        <v>40</v>
      </c>
      <c r="BO1" s="1" t="s">
        <v>41</v>
      </c>
      <c r="BP1" s="1" t="s">
        <v>42</v>
      </c>
      <c r="BQ1" s="1" t="s">
        <v>43</v>
      </c>
      <c r="BR1" s="1" t="s">
        <v>44</v>
      </c>
      <c r="BS1" s="1" t="s">
        <v>45</v>
      </c>
      <c r="BT1" s="1" t="s">
        <v>46</v>
      </c>
      <c r="BU1" s="1" t="s">
        <v>47</v>
      </c>
      <c r="BV1" s="1" t="s">
        <v>48</v>
      </c>
      <c r="BW1" s="1" t="s">
        <v>49</v>
      </c>
      <c r="BX1" s="1" t="s">
        <v>50</v>
      </c>
      <c r="BY1" s="1" t="s">
        <v>51</v>
      </c>
      <c r="BZ1" s="1" t="s">
        <v>52</v>
      </c>
      <c r="CA1" s="1" t="s">
        <v>53</v>
      </c>
      <c r="CB1" s="1" t="s">
        <v>54</v>
      </c>
      <c r="CC1" s="1" t="s">
        <v>55</v>
      </c>
      <c r="CD1" s="1" t="s">
        <v>56</v>
      </c>
    </row>
    <row r="2" spans="1:82" ht="28" customHeight="1">
      <c r="B2" s="1" t="s">
        <v>68</v>
      </c>
      <c r="D2" s="1">
        <v>563162</v>
      </c>
      <c r="F2" s="1" t="s">
        <v>69</v>
      </c>
      <c r="G2" s="1" t="s">
        <v>70</v>
      </c>
      <c r="H2" s="1" t="s">
        <v>71</v>
      </c>
      <c r="T2" s="11" t="s">
        <v>72</v>
      </c>
      <c r="U2" s="1" t="s">
        <v>73</v>
      </c>
      <c r="V2" s="1" t="s">
        <v>74</v>
      </c>
      <c r="X2" s="1" t="s">
        <v>75</v>
      </c>
      <c r="AB2" s="1" t="s">
        <v>10428</v>
      </c>
      <c r="AC2" s="1" t="s">
        <v>10427</v>
      </c>
      <c r="AD2" s="12" t="s">
        <v>10457</v>
      </c>
      <c r="AE2" s="1" t="str">
        <f t="shared" ref="AE2:AE9" si="0">T2&amp;U2&amp;" "&amp;V2&amp;" "&amp;W2&amp;" "&amp;X2&amp;" "&amp;AB2&amp;" "&amp;AC2&amp;" "&amp;AD2</f>
        <v>【ピストバイク 完成車】 クリエイト 9th マットブラック  (CREATE 9th Matte Black / A-Black) ピストバイク/シングルスピード/PISTEBIKE/ ロードバイク/ 自転車 楽天 通勤・通学</v>
      </c>
      <c r="AF2" s="1" t="str">
        <f t="shared" ref="AF2:AF65" si="1">"ピストバイク専門店 BROTURES"&amp;"/ "&amp;AB2&amp;AD2&amp;"(ビジネス,通勤,通学用)"&amp;" "&amp;" "&amp;T2&amp;"/"</f>
        <v>ピストバイク専門店 BROTURES/ ピストバイク/シングルスピード/PISTEBIKE/自転車 楽天 通勤・通学(ビジネス,通勤,通学用)  【ピストバイク 完成車】 /</v>
      </c>
      <c r="AG2" s="1" t="str">
        <f t="shared" ref="AG2:AG65" si="2">H2&amp;" "&amp;"ピストバイク/"&amp;"自転車/"&amp;"クロスバイク"</f>
        <v>CREATE 9th Matte Black / A-Black ピストバイク/自転車/クロスバイク</v>
      </c>
      <c r="AH2" s="1">
        <v>49350</v>
      </c>
      <c r="AJ2" s="1">
        <v>1</v>
      </c>
      <c r="AK2" s="1">
        <v>0</v>
      </c>
      <c r="AM2" s="1">
        <v>1</v>
      </c>
      <c r="AO2" s="1">
        <v>0</v>
      </c>
      <c r="AP2" s="1">
        <v>0</v>
      </c>
      <c r="AQ2" s="1">
        <v>1</v>
      </c>
      <c r="AR2" s="1">
        <v>1</v>
      </c>
      <c r="AS2" s="1">
        <v>0</v>
      </c>
      <c r="AT2" s="1">
        <v>1</v>
      </c>
      <c r="AU2" s="1">
        <v>0</v>
      </c>
      <c r="AV2" s="1">
        <v>1</v>
      </c>
      <c r="AW2" s="1">
        <v>0</v>
      </c>
      <c r="AX2" s="1" t="s">
        <v>76</v>
      </c>
      <c r="BA2" s="1" t="s">
        <v>77</v>
      </c>
      <c r="BB2" s="1" t="s">
        <v>78</v>
      </c>
      <c r="BC2" s="1" t="s">
        <v>79</v>
      </c>
      <c r="BF2" s="1">
        <v>-1</v>
      </c>
      <c r="BG2" s="1">
        <v>2</v>
      </c>
      <c r="BJ2" s="1" t="s">
        <v>80</v>
      </c>
      <c r="BL2" s="1">
        <v>0</v>
      </c>
      <c r="BM2" s="1" t="s">
        <v>81</v>
      </c>
      <c r="BN2" s="1">
        <v>0</v>
      </c>
      <c r="BX2" s="1" t="s">
        <v>57</v>
      </c>
      <c r="BY2" s="1" t="s">
        <v>58</v>
      </c>
      <c r="BZ2" s="1" t="s">
        <v>58</v>
      </c>
      <c r="CA2" s="1" t="s">
        <v>58</v>
      </c>
      <c r="CB2" s="1" t="s">
        <v>58</v>
      </c>
      <c r="CC2" s="1">
        <v>2</v>
      </c>
    </row>
    <row r="3" spans="1:82" ht="28" customHeight="1">
      <c r="B3" s="1" t="s">
        <v>82</v>
      </c>
      <c r="D3" s="1">
        <v>563162</v>
      </c>
      <c r="F3" s="1" t="s">
        <v>69</v>
      </c>
      <c r="G3" s="1" t="s">
        <v>70</v>
      </c>
      <c r="H3" s="1" t="s">
        <v>83</v>
      </c>
      <c r="T3" s="11" t="s">
        <v>72</v>
      </c>
      <c r="U3" s="1" t="s">
        <v>73</v>
      </c>
      <c r="V3" s="1" t="s">
        <v>84</v>
      </c>
      <c r="X3" s="1" t="s">
        <v>85</v>
      </c>
      <c r="AB3" s="1" t="s">
        <v>10428</v>
      </c>
      <c r="AC3" s="1" t="s">
        <v>10427</v>
      </c>
      <c r="AD3" s="12" t="s">
        <v>10457</v>
      </c>
      <c r="AE3" s="1" t="str">
        <f t="shared" si="0"/>
        <v>【ピストバイク 完成車】 クリエイト 9th マットブルー  (CREATE 9th Matte Black / A-Blue) ピストバイク/シングルスピード/PISTEBIKE/ ロードバイク/ 自転車 楽天 通勤・通学</v>
      </c>
      <c r="AF3" s="1" t="str">
        <f t="shared" si="1"/>
        <v>ピストバイク専門店 BROTURES/ ピストバイク/シングルスピード/PISTEBIKE/自転車 楽天 通勤・通学(ビジネス,通勤,通学用)  【ピストバイク 完成車】 /</v>
      </c>
      <c r="AG3" s="1" t="str">
        <f t="shared" si="2"/>
        <v>CREATE 9th Matte Black / A-Blue ピストバイク/自転車/クロスバイク</v>
      </c>
      <c r="AH3" s="1">
        <v>49350</v>
      </c>
      <c r="AJ3" s="1">
        <v>1</v>
      </c>
      <c r="AK3" s="1">
        <v>0</v>
      </c>
      <c r="AM3" s="1">
        <v>1</v>
      </c>
      <c r="AO3" s="1">
        <v>0</v>
      </c>
      <c r="AP3" s="1">
        <v>0</v>
      </c>
      <c r="AQ3" s="1">
        <v>1</v>
      </c>
      <c r="AR3" s="1">
        <v>1</v>
      </c>
      <c r="AS3" s="1">
        <v>0</v>
      </c>
      <c r="AT3" s="1">
        <v>1</v>
      </c>
      <c r="AU3" s="1">
        <v>0</v>
      </c>
      <c r="AV3" s="1">
        <v>1</v>
      </c>
      <c r="AW3" s="1">
        <v>0</v>
      </c>
      <c r="AX3" s="1" t="s">
        <v>86</v>
      </c>
      <c r="BA3" s="1" t="s">
        <v>87</v>
      </c>
      <c r="BB3" s="1" t="s">
        <v>88</v>
      </c>
      <c r="BC3" s="1" t="s">
        <v>89</v>
      </c>
      <c r="BF3" s="1">
        <v>-1</v>
      </c>
      <c r="BG3" s="1">
        <v>2</v>
      </c>
      <c r="BJ3" s="1" t="s">
        <v>80</v>
      </c>
      <c r="BL3" s="1">
        <v>0</v>
      </c>
      <c r="BM3" s="1" t="s">
        <v>90</v>
      </c>
      <c r="BN3" s="1">
        <v>0</v>
      </c>
      <c r="BX3" s="1" t="s">
        <v>57</v>
      </c>
      <c r="BY3" s="1" t="s">
        <v>58</v>
      </c>
      <c r="BZ3" s="1" t="s">
        <v>58</v>
      </c>
      <c r="CA3" s="1" t="s">
        <v>58</v>
      </c>
      <c r="CB3" s="1" t="s">
        <v>58</v>
      </c>
      <c r="CC3" s="1">
        <v>2</v>
      </c>
    </row>
    <row r="4" spans="1:82" ht="28" customHeight="1">
      <c r="B4" s="1" t="s">
        <v>91</v>
      </c>
      <c r="D4" s="1">
        <v>563162</v>
      </c>
      <c r="F4" s="1" t="s">
        <v>69</v>
      </c>
      <c r="G4" s="1" t="s">
        <v>70</v>
      </c>
      <c r="H4" s="1" t="s">
        <v>92</v>
      </c>
      <c r="T4" s="11" t="s">
        <v>72</v>
      </c>
      <c r="U4" s="1" t="s">
        <v>73</v>
      </c>
      <c r="V4" s="1" t="s">
        <v>62</v>
      </c>
      <c r="X4" s="1" t="s">
        <v>93</v>
      </c>
      <c r="AB4" s="1" t="s">
        <v>10428</v>
      </c>
      <c r="AC4" s="1" t="s">
        <v>10427</v>
      </c>
      <c r="AD4" s="12" t="s">
        <v>10457</v>
      </c>
      <c r="AE4" s="1" t="str">
        <f t="shared" si="0"/>
        <v>【ピストバイク 完成車】 クリエイト 9th レッド  (CREATE 9th Blue / A-Red) ピストバイク/シングルスピード/PISTEBIKE/ ロードバイク/ 自転車 楽天 通勤・通学</v>
      </c>
      <c r="AF4" s="1" t="str">
        <f t="shared" si="1"/>
        <v>ピストバイク専門店 BROTURES/ ピストバイク/シングルスピード/PISTEBIKE/自転車 楽天 通勤・通学(ビジネス,通勤,通学用)  【ピストバイク 完成車】 /</v>
      </c>
      <c r="AG4" s="1" t="str">
        <f t="shared" si="2"/>
        <v>CREATE 9th Blue / A-Red ピストバイク/自転車/クロスバイク</v>
      </c>
      <c r="AH4" s="1">
        <v>49350</v>
      </c>
      <c r="AJ4" s="1">
        <v>1</v>
      </c>
      <c r="AK4" s="1">
        <v>0</v>
      </c>
      <c r="AM4" s="1">
        <v>1</v>
      </c>
      <c r="AO4" s="1">
        <v>0</v>
      </c>
      <c r="AP4" s="1">
        <v>0</v>
      </c>
      <c r="AQ4" s="1">
        <v>1</v>
      </c>
      <c r="AR4" s="1">
        <v>1</v>
      </c>
      <c r="AS4" s="1">
        <v>0</v>
      </c>
      <c r="AT4" s="1">
        <v>1</v>
      </c>
      <c r="AU4" s="1">
        <v>0</v>
      </c>
      <c r="AV4" s="1">
        <v>1</v>
      </c>
      <c r="AW4" s="1">
        <v>0</v>
      </c>
      <c r="AX4" s="1" t="s">
        <v>94</v>
      </c>
      <c r="BA4" s="1" t="s">
        <v>95</v>
      </c>
      <c r="BB4" s="1" t="s">
        <v>96</v>
      </c>
      <c r="BC4" s="1" t="s">
        <v>97</v>
      </c>
      <c r="BF4" s="1">
        <v>-1</v>
      </c>
      <c r="BG4" s="1">
        <v>2</v>
      </c>
      <c r="BJ4" s="1" t="s">
        <v>80</v>
      </c>
      <c r="BL4" s="1">
        <v>0</v>
      </c>
      <c r="BM4" s="1" t="s">
        <v>98</v>
      </c>
      <c r="BN4" s="1">
        <v>0</v>
      </c>
      <c r="BX4" s="1" t="s">
        <v>57</v>
      </c>
      <c r="BY4" s="1" t="s">
        <v>58</v>
      </c>
      <c r="BZ4" s="1" t="s">
        <v>58</v>
      </c>
      <c r="CA4" s="1" t="s">
        <v>58</v>
      </c>
      <c r="CB4" s="1" t="s">
        <v>58</v>
      </c>
      <c r="CC4" s="1">
        <v>2</v>
      </c>
    </row>
    <row r="5" spans="1:82" ht="28" customHeight="1">
      <c r="B5" s="1" t="s">
        <v>99</v>
      </c>
      <c r="D5" s="1">
        <v>563162</v>
      </c>
      <c r="F5" s="1" t="s">
        <v>69</v>
      </c>
      <c r="G5" s="1" t="s">
        <v>70</v>
      </c>
      <c r="H5" s="1" t="s">
        <v>100</v>
      </c>
      <c r="T5" s="11" t="s">
        <v>72</v>
      </c>
      <c r="U5" s="1" t="s">
        <v>73</v>
      </c>
      <c r="V5" s="1" t="s">
        <v>101</v>
      </c>
      <c r="X5" s="1" t="s">
        <v>102</v>
      </c>
      <c r="AB5" s="1" t="s">
        <v>10428</v>
      </c>
      <c r="AC5" s="1" t="s">
        <v>10427</v>
      </c>
      <c r="AD5" s="12" t="s">
        <v>10457</v>
      </c>
      <c r="AE5" s="1" t="str">
        <f t="shared" si="0"/>
        <v>【ピストバイク 完成車】 クリエイト 9th オレンジ  (CREATE 9th Matte Gray / A-Orange) ピストバイク/シングルスピード/PISTEBIKE/ ロードバイク/ 自転車 楽天 通勤・通学</v>
      </c>
      <c r="AF5" s="1" t="str">
        <f t="shared" si="1"/>
        <v>ピストバイク専門店 BROTURES/ ピストバイク/シングルスピード/PISTEBIKE/自転車 楽天 通勤・通学(ビジネス,通勤,通学用)  【ピストバイク 完成車】 /</v>
      </c>
      <c r="AG5" s="1" t="str">
        <f t="shared" si="2"/>
        <v>CREATE 9th Matte Gray / A-Orange ピストバイク/自転車/クロスバイク</v>
      </c>
      <c r="AH5" s="1">
        <v>49350</v>
      </c>
      <c r="AJ5" s="1">
        <v>1</v>
      </c>
      <c r="AK5" s="1">
        <v>0</v>
      </c>
      <c r="AM5" s="1">
        <v>1</v>
      </c>
      <c r="AO5" s="1">
        <v>0</v>
      </c>
      <c r="AP5" s="1">
        <v>0</v>
      </c>
      <c r="AQ5" s="1">
        <v>1</v>
      </c>
      <c r="AR5" s="1">
        <v>1</v>
      </c>
      <c r="AS5" s="1">
        <v>0</v>
      </c>
      <c r="AT5" s="1">
        <v>1</v>
      </c>
      <c r="AU5" s="1">
        <v>0</v>
      </c>
      <c r="AV5" s="1">
        <v>1</v>
      </c>
      <c r="AW5" s="1">
        <v>0</v>
      </c>
      <c r="AX5" s="1" t="s">
        <v>103</v>
      </c>
      <c r="BA5" s="1" t="s">
        <v>104</v>
      </c>
      <c r="BB5" s="1" t="s">
        <v>105</v>
      </c>
      <c r="BC5" s="1" t="s">
        <v>106</v>
      </c>
      <c r="BF5" s="1">
        <v>-1</v>
      </c>
      <c r="BG5" s="1">
        <v>2</v>
      </c>
      <c r="BJ5" s="1" t="s">
        <v>80</v>
      </c>
      <c r="BL5" s="1">
        <v>0</v>
      </c>
      <c r="BM5" s="1" t="s">
        <v>107</v>
      </c>
      <c r="BN5" s="1">
        <v>0</v>
      </c>
      <c r="BX5" s="1" t="s">
        <v>57</v>
      </c>
      <c r="BY5" s="1" t="s">
        <v>58</v>
      </c>
      <c r="BZ5" s="1" t="s">
        <v>58</v>
      </c>
      <c r="CA5" s="1" t="s">
        <v>58</v>
      </c>
      <c r="CB5" s="1" t="s">
        <v>58</v>
      </c>
      <c r="CC5" s="1">
        <v>2</v>
      </c>
    </row>
    <row r="6" spans="1:82" ht="28" customHeight="1">
      <c r="B6" s="1" t="s">
        <v>108</v>
      </c>
      <c r="D6" s="1">
        <v>563162</v>
      </c>
      <c r="F6" s="1" t="s">
        <v>69</v>
      </c>
      <c r="G6" s="1" t="s">
        <v>70</v>
      </c>
      <c r="H6" s="1" t="s">
        <v>109</v>
      </c>
      <c r="T6" s="11" t="s">
        <v>72</v>
      </c>
      <c r="U6" s="1" t="s">
        <v>73</v>
      </c>
      <c r="V6" s="1" t="s">
        <v>110</v>
      </c>
      <c r="X6" s="1" t="s">
        <v>111</v>
      </c>
      <c r="AB6" s="1" t="s">
        <v>10428</v>
      </c>
      <c r="AC6" s="1" t="s">
        <v>10427</v>
      </c>
      <c r="AD6" s="12" t="s">
        <v>10457</v>
      </c>
      <c r="AE6" s="1" t="str">
        <f t="shared" si="0"/>
        <v>【ピストバイク 完成車】 クリエイト 9th ブロンズ  (CREATE 9th Mint / A-Bronze) ピストバイク/シングルスピード/PISTEBIKE/ ロードバイク/ 自転車 楽天 通勤・通学</v>
      </c>
      <c r="AF6" s="1" t="str">
        <f t="shared" si="1"/>
        <v>ピストバイク専門店 BROTURES/ ピストバイク/シングルスピード/PISTEBIKE/自転車 楽天 通勤・通学(ビジネス,通勤,通学用)  【ピストバイク 完成車】 /</v>
      </c>
      <c r="AG6" s="1" t="str">
        <f t="shared" si="2"/>
        <v>CREATE 9th Mint / A-Bronze ピストバイク/自転車/クロスバイク</v>
      </c>
      <c r="AH6" s="1">
        <v>49350</v>
      </c>
      <c r="AJ6" s="1">
        <v>1</v>
      </c>
      <c r="AK6" s="1">
        <v>0</v>
      </c>
      <c r="AM6" s="1">
        <v>1</v>
      </c>
      <c r="AO6" s="1">
        <v>0</v>
      </c>
      <c r="AP6" s="1">
        <v>0</v>
      </c>
      <c r="AQ6" s="1">
        <v>1</v>
      </c>
      <c r="AR6" s="1">
        <v>1</v>
      </c>
      <c r="AS6" s="1">
        <v>0</v>
      </c>
      <c r="AT6" s="1">
        <v>1</v>
      </c>
      <c r="AU6" s="1">
        <v>0</v>
      </c>
      <c r="AV6" s="1">
        <v>1</v>
      </c>
      <c r="AW6" s="1">
        <v>0</v>
      </c>
      <c r="AX6" s="1" t="s">
        <v>112</v>
      </c>
      <c r="BA6" s="1" t="s">
        <v>113</v>
      </c>
      <c r="BB6" s="1" t="s">
        <v>114</v>
      </c>
      <c r="BC6" s="1" t="s">
        <v>115</v>
      </c>
      <c r="BF6" s="1">
        <v>-1</v>
      </c>
      <c r="BG6" s="1">
        <v>2</v>
      </c>
      <c r="BJ6" s="1" t="s">
        <v>80</v>
      </c>
      <c r="BL6" s="1">
        <v>0</v>
      </c>
      <c r="BM6" s="1" t="s">
        <v>116</v>
      </c>
      <c r="BN6" s="1">
        <v>0</v>
      </c>
      <c r="BX6" s="1" t="s">
        <v>57</v>
      </c>
      <c r="BY6" s="1" t="s">
        <v>58</v>
      </c>
      <c r="BZ6" s="1" t="s">
        <v>58</v>
      </c>
      <c r="CA6" s="1" t="s">
        <v>58</v>
      </c>
      <c r="CB6" s="1" t="s">
        <v>58</v>
      </c>
      <c r="CC6" s="1">
        <v>2</v>
      </c>
    </row>
    <row r="7" spans="1:82" ht="28" customHeight="1">
      <c r="B7" s="1" t="s">
        <v>117</v>
      </c>
      <c r="D7" s="1">
        <v>563162</v>
      </c>
      <c r="F7" s="1" t="s">
        <v>69</v>
      </c>
      <c r="G7" s="1" t="s">
        <v>70</v>
      </c>
      <c r="H7" s="1" t="s">
        <v>118</v>
      </c>
      <c r="T7" s="11" t="s">
        <v>72</v>
      </c>
      <c r="U7" s="1" t="s">
        <v>73</v>
      </c>
      <c r="V7" s="1" t="s">
        <v>62</v>
      </c>
      <c r="X7" s="1" t="s">
        <v>119</v>
      </c>
      <c r="AB7" s="1" t="s">
        <v>10428</v>
      </c>
      <c r="AC7" s="1" t="s">
        <v>10427</v>
      </c>
      <c r="AD7" s="12" t="s">
        <v>10457</v>
      </c>
      <c r="AE7" s="1" t="str">
        <f t="shared" si="0"/>
        <v>【ピストバイク 完成車】 クリエイト 9th レッド  (CREATE 9th Chrome / A-Red) ピストバイク/シングルスピード/PISTEBIKE/ ロードバイク/ 自転車 楽天 通勤・通学</v>
      </c>
      <c r="AF7" s="1" t="str">
        <f t="shared" si="1"/>
        <v>ピストバイク専門店 BROTURES/ ピストバイク/シングルスピード/PISTEBIKE/自転車 楽天 通勤・通学(ビジネス,通勤,通学用)  【ピストバイク 完成車】 /</v>
      </c>
      <c r="AG7" s="1" t="str">
        <f t="shared" si="2"/>
        <v>CREATE 9th Chrome / A-Red ピストバイク/自転車/クロスバイク</v>
      </c>
      <c r="AH7" s="1">
        <v>49350</v>
      </c>
      <c r="AJ7" s="1">
        <v>1</v>
      </c>
      <c r="AK7" s="1">
        <v>0</v>
      </c>
      <c r="AM7" s="1">
        <v>1</v>
      </c>
      <c r="AO7" s="1">
        <v>0</v>
      </c>
      <c r="AP7" s="1">
        <v>0</v>
      </c>
      <c r="AQ7" s="1">
        <v>1</v>
      </c>
      <c r="AR7" s="1">
        <v>1</v>
      </c>
      <c r="AS7" s="1">
        <v>0</v>
      </c>
      <c r="AT7" s="1">
        <v>1</v>
      </c>
      <c r="AU7" s="1">
        <v>0</v>
      </c>
      <c r="AV7" s="1">
        <v>1</v>
      </c>
      <c r="AW7" s="1">
        <v>0</v>
      </c>
      <c r="AX7" s="1" t="s">
        <v>120</v>
      </c>
      <c r="BA7" s="1" t="s">
        <v>121</v>
      </c>
      <c r="BB7" s="1" t="s">
        <v>122</v>
      </c>
      <c r="BC7" s="1" t="s">
        <v>123</v>
      </c>
      <c r="BF7" s="1">
        <v>-1</v>
      </c>
      <c r="BG7" s="1">
        <v>2</v>
      </c>
      <c r="BJ7" s="1" t="s">
        <v>80</v>
      </c>
      <c r="BL7" s="1">
        <v>0</v>
      </c>
      <c r="BM7" s="1" t="s">
        <v>124</v>
      </c>
      <c r="BN7" s="1">
        <v>0</v>
      </c>
      <c r="BX7" s="1" t="s">
        <v>57</v>
      </c>
      <c r="BY7" s="1" t="s">
        <v>58</v>
      </c>
      <c r="BZ7" s="1" t="s">
        <v>58</v>
      </c>
      <c r="CA7" s="1" t="s">
        <v>58</v>
      </c>
      <c r="CB7" s="1" t="s">
        <v>58</v>
      </c>
      <c r="CC7" s="1">
        <v>2</v>
      </c>
    </row>
    <row r="8" spans="1:82" ht="28" customHeight="1">
      <c r="B8" s="1" t="s">
        <v>125</v>
      </c>
      <c r="D8" s="1">
        <v>563162</v>
      </c>
      <c r="F8" s="1" t="s">
        <v>69</v>
      </c>
      <c r="G8" s="1" t="s">
        <v>70</v>
      </c>
      <c r="H8" s="1" t="s">
        <v>126</v>
      </c>
      <c r="T8" s="11" t="s">
        <v>72</v>
      </c>
      <c r="U8" s="1" t="s">
        <v>73</v>
      </c>
      <c r="V8" s="1" t="s">
        <v>127</v>
      </c>
      <c r="X8" s="1" t="s">
        <v>128</v>
      </c>
      <c r="AB8" s="1" t="s">
        <v>10428</v>
      </c>
      <c r="AC8" s="1" t="s">
        <v>10427</v>
      </c>
      <c r="AD8" s="12" t="s">
        <v>10457</v>
      </c>
      <c r="AE8" s="1" t="str">
        <f t="shared" si="0"/>
        <v>【ピストバイク 完成車】 クリエイト 9th ポリッシュ  (CREATE 9th RED / POLISH) ピストバイク/シングルスピード/PISTEBIKE/ ロードバイク/ 自転車 楽天 通勤・通学</v>
      </c>
      <c r="AF8" s="1" t="str">
        <f t="shared" si="1"/>
        <v>ピストバイク専門店 BROTURES/ ピストバイク/シングルスピード/PISTEBIKE/自転車 楽天 通勤・通学(ビジネス,通勤,通学用)  【ピストバイク 完成車】 /</v>
      </c>
      <c r="AG8" s="1" t="str">
        <f t="shared" si="2"/>
        <v>CREATE 9th RED / POLISH ピストバイク/自転車/クロスバイク</v>
      </c>
      <c r="AH8" s="1">
        <v>49350</v>
      </c>
      <c r="AJ8" s="1">
        <v>1</v>
      </c>
      <c r="AK8" s="1">
        <v>0</v>
      </c>
      <c r="AM8" s="1">
        <v>1</v>
      </c>
      <c r="AO8" s="1">
        <v>0</v>
      </c>
      <c r="AP8" s="1">
        <v>0</v>
      </c>
      <c r="AQ8" s="1">
        <v>1</v>
      </c>
      <c r="AR8" s="1">
        <v>1</v>
      </c>
      <c r="AS8" s="1">
        <v>0</v>
      </c>
      <c r="AT8" s="1">
        <v>1</v>
      </c>
      <c r="AU8" s="1">
        <v>0</v>
      </c>
      <c r="AV8" s="1">
        <v>1</v>
      </c>
      <c r="AW8" s="1">
        <v>0</v>
      </c>
      <c r="AX8" s="1" t="s">
        <v>129</v>
      </c>
      <c r="BA8" s="1" t="s">
        <v>130</v>
      </c>
      <c r="BB8" s="1" t="s">
        <v>131</v>
      </c>
      <c r="BC8" s="1" t="s">
        <v>132</v>
      </c>
      <c r="BF8" s="1">
        <v>-1</v>
      </c>
      <c r="BG8" s="1">
        <v>2</v>
      </c>
      <c r="BJ8" s="1" t="s">
        <v>80</v>
      </c>
      <c r="BL8" s="1">
        <v>0</v>
      </c>
      <c r="BM8" s="1" t="s">
        <v>133</v>
      </c>
      <c r="BN8" s="1">
        <v>0</v>
      </c>
      <c r="BX8" s="1" t="s">
        <v>57</v>
      </c>
      <c r="BY8" s="1" t="s">
        <v>58</v>
      </c>
      <c r="BZ8" s="1" t="s">
        <v>58</v>
      </c>
      <c r="CA8" s="1" t="s">
        <v>58</v>
      </c>
      <c r="CB8" s="1" t="s">
        <v>58</v>
      </c>
      <c r="CC8" s="1">
        <v>2</v>
      </c>
    </row>
    <row r="9" spans="1:82" ht="28" customHeight="1">
      <c r="B9" s="1" t="s">
        <v>134</v>
      </c>
      <c r="D9" s="1">
        <v>563162</v>
      </c>
      <c r="F9" s="1" t="s">
        <v>69</v>
      </c>
      <c r="G9" s="1" t="s">
        <v>70</v>
      </c>
      <c r="H9" s="1" t="s">
        <v>135</v>
      </c>
      <c r="T9" s="11" t="s">
        <v>72</v>
      </c>
      <c r="U9" s="1" t="s">
        <v>73</v>
      </c>
      <c r="V9" s="1" t="s">
        <v>136</v>
      </c>
      <c r="X9" s="1" t="s">
        <v>137</v>
      </c>
      <c r="AB9" s="1" t="s">
        <v>10428</v>
      </c>
      <c r="AC9" s="1" t="s">
        <v>10427</v>
      </c>
      <c r="AD9" s="12" t="s">
        <v>10457</v>
      </c>
      <c r="AE9" s="1" t="str">
        <f t="shared" si="0"/>
        <v>【ピストバイク 完成車】 クリエイト 9th ホワイト ブルー グリーン  (CREATE 9th Matte White / Blue / Green) ピストバイク/シングルスピード/PISTEBIKE/ ロードバイク/ 自転車 楽天 通勤・通学</v>
      </c>
      <c r="AF9" s="1" t="str">
        <f t="shared" si="1"/>
        <v>ピストバイク専門店 BROTURES/ ピストバイク/シングルスピード/PISTEBIKE/自転車 楽天 通勤・通学(ビジネス,通勤,通学用)  【ピストバイク 完成車】 /</v>
      </c>
      <c r="AG9" s="1" t="str">
        <f t="shared" si="2"/>
        <v>CREATE 9th Matte White / Blue / Green ピストバイク/自転車/クロスバイク</v>
      </c>
      <c r="AH9" s="1">
        <v>49350</v>
      </c>
      <c r="AJ9" s="1">
        <v>1</v>
      </c>
      <c r="AK9" s="1">
        <v>0</v>
      </c>
      <c r="AM9" s="1">
        <v>1</v>
      </c>
      <c r="AO9" s="1">
        <v>0</v>
      </c>
      <c r="AP9" s="1">
        <v>0</v>
      </c>
      <c r="AQ9" s="1">
        <v>1</v>
      </c>
      <c r="AR9" s="1">
        <v>1</v>
      </c>
      <c r="AS9" s="1">
        <v>0</v>
      </c>
      <c r="AT9" s="1">
        <v>1</v>
      </c>
      <c r="AU9" s="1">
        <v>0</v>
      </c>
      <c r="AV9" s="1">
        <v>1</v>
      </c>
      <c r="AW9" s="1">
        <v>0</v>
      </c>
      <c r="AX9" s="1" t="s">
        <v>138</v>
      </c>
      <c r="BA9" s="1" t="s">
        <v>139</v>
      </c>
      <c r="BB9" s="1" t="s">
        <v>140</v>
      </c>
      <c r="BC9" s="1" t="s">
        <v>141</v>
      </c>
      <c r="BF9" s="1">
        <v>-1</v>
      </c>
      <c r="BG9" s="1">
        <v>2</v>
      </c>
      <c r="BJ9" s="1" t="s">
        <v>80</v>
      </c>
      <c r="BL9" s="1">
        <v>0</v>
      </c>
      <c r="BM9" s="1" t="s">
        <v>142</v>
      </c>
      <c r="BN9" s="1">
        <v>0</v>
      </c>
      <c r="BX9" s="1" t="s">
        <v>57</v>
      </c>
      <c r="BY9" s="1" t="s">
        <v>58</v>
      </c>
      <c r="BZ9" s="1" t="s">
        <v>58</v>
      </c>
      <c r="CA9" s="1" t="s">
        <v>58</v>
      </c>
      <c r="CB9" s="1" t="s">
        <v>58</v>
      </c>
      <c r="CC9" s="1">
        <v>2</v>
      </c>
    </row>
    <row r="10" spans="1:82" ht="28" customHeight="1">
      <c r="B10" s="1" t="s">
        <v>10183</v>
      </c>
      <c r="D10" s="1">
        <v>101161</v>
      </c>
      <c r="F10" s="1" t="s">
        <v>10171</v>
      </c>
      <c r="G10" s="1" t="s">
        <v>2177</v>
      </c>
      <c r="H10" s="1" t="s">
        <v>10184</v>
      </c>
      <c r="I10" s="1" t="s">
        <v>2177</v>
      </c>
      <c r="J10" s="1" t="s">
        <v>10185</v>
      </c>
      <c r="K10" s="1" t="s">
        <v>1666</v>
      </c>
      <c r="T10" s="11" t="str">
        <f t="shared" ref="T10:U12" si="3">H10</f>
        <v>grunge ステムアダプター BLACK</v>
      </c>
      <c r="U10" s="1" t="str">
        <f t="shared" si="3"/>
        <v>grunge</v>
      </c>
      <c r="V10" s="1" t="s">
        <v>10604</v>
      </c>
      <c r="W10" s="1" t="str">
        <f>J10&amp;" "&amp;K10&amp;" "&amp;L10</f>
        <v xml:space="preserve">ステムアダプター BLACK </v>
      </c>
      <c r="AB10" s="1" t="s">
        <v>10428</v>
      </c>
      <c r="AC10" s="1" t="s">
        <v>10427</v>
      </c>
      <c r="AD10" s="12" t="s">
        <v>10426</v>
      </c>
      <c r="AE10" s="1" t="str">
        <f t="shared" ref="AE10:AE29" si="4">T10&amp;U10&amp;" "&amp;V10&amp;" "&amp;W10&amp;" "&amp;AB10&amp;" "&amp;AC10&amp;" "&amp;AD10</f>
        <v>grunge ステムアダプター BLACKgrunge ブラック ステムアダプター BLACK  ピストバイク/シングルスピード/PISTEBIKE/ ロードバイク/ 自転車 パーツ 楽天</v>
      </c>
      <c r="AF10" s="1" t="str">
        <f t="shared" si="1"/>
        <v>ピストバイク専門店 BROTURES/ ピストバイク/シングルスピード/PISTEBIKE/自転車 パーツ 楽天(ビジネス,通勤,通学用)  grunge ステムアダプター BLACK/</v>
      </c>
      <c r="AG10" s="1" t="str">
        <f t="shared" si="2"/>
        <v>grunge ステムアダプター BLACK ピストバイク/自転車/クロスバイク</v>
      </c>
      <c r="AH10" s="1">
        <v>1575</v>
      </c>
      <c r="AJ10" s="1">
        <v>1</v>
      </c>
      <c r="AK10" s="1">
        <v>0</v>
      </c>
      <c r="AM10" s="1">
        <v>4</v>
      </c>
      <c r="AO10" s="1">
        <v>0</v>
      </c>
      <c r="AP10" s="1">
        <v>0</v>
      </c>
      <c r="AQ10" s="1">
        <v>1</v>
      </c>
      <c r="AR10" s="1">
        <v>1</v>
      </c>
      <c r="AS10" s="1">
        <v>0</v>
      </c>
      <c r="AT10" s="1">
        <v>1</v>
      </c>
      <c r="AU10" s="1">
        <v>0</v>
      </c>
      <c r="AV10" s="1">
        <v>1</v>
      </c>
      <c r="AW10" s="1">
        <v>0</v>
      </c>
      <c r="AX10" s="1" t="s">
        <v>10186</v>
      </c>
      <c r="BA10" s="1" t="s">
        <v>10187</v>
      </c>
      <c r="BB10" s="1" t="s">
        <v>10188</v>
      </c>
      <c r="BC10" s="1" t="s">
        <v>10189</v>
      </c>
      <c r="BF10" s="1">
        <v>-1</v>
      </c>
      <c r="BG10" s="1">
        <v>0</v>
      </c>
      <c r="BM10" s="1" t="s">
        <v>10190</v>
      </c>
      <c r="BN10" s="1">
        <v>0</v>
      </c>
      <c r="BX10" s="1" t="s">
        <v>57</v>
      </c>
      <c r="BY10" s="1" t="s">
        <v>58</v>
      </c>
      <c r="BZ10" s="1" t="s">
        <v>58</v>
      </c>
      <c r="CA10" s="1" t="s">
        <v>58</v>
      </c>
      <c r="CB10" s="1" t="s">
        <v>58</v>
      </c>
      <c r="CC10" s="1">
        <v>2</v>
      </c>
    </row>
    <row r="11" spans="1:82" ht="28" customHeight="1">
      <c r="B11" s="1" t="s">
        <v>10191</v>
      </c>
      <c r="D11" s="1">
        <v>101161</v>
      </c>
      <c r="F11" s="1" t="s">
        <v>10171</v>
      </c>
      <c r="G11" s="1" t="s">
        <v>2177</v>
      </c>
      <c r="H11" s="1" t="s">
        <v>10192</v>
      </c>
      <c r="I11" s="1" t="s">
        <v>2177</v>
      </c>
      <c r="J11" s="1" t="s">
        <v>10185</v>
      </c>
      <c r="K11" s="1" t="s">
        <v>1675</v>
      </c>
      <c r="T11" s="11" t="str">
        <f t="shared" si="3"/>
        <v>grunge ステムアダプター SILVER</v>
      </c>
      <c r="U11" s="1" t="str">
        <f t="shared" si="3"/>
        <v>grunge</v>
      </c>
      <c r="V11" s="1" t="s">
        <v>10606</v>
      </c>
      <c r="W11" s="1" t="str">
        <f>J11&amp;" "&amp;K11&amp;" "&amp;L11</f>
        <v xml:space="preserve">ステムアダプター SILVER </v>
      </c>
      <c r="AB11" s="1" t="s">
        <v>10428</v>
      </c>
      <c r="AC11" s="1" t="s">
        <v>10427</v>
      </c>
      <c r="AD11" s="12" t="s">
        <v>10426</v>
      </c>
      <c r="AE11" s="1" t="str">
        <f t="shared" si="4"/>
        <v>grunge ステムアダプター SILVERgrunge シルバー ステムアダプター SILVER  ピストバイク/シングルスピード/PISTEBIKE/ ロードバイク/ 自転車 パーツ 楽天</v>
      </c>
      <c r="AF11" s="1" t="str">
        <f t="shared" si="1"/>
        <v>ピストバイク専門店 BROTURES/ ピストバイク/シングルスピード/PISTEBIKE/自転車 パーツ 楽天(ビジネス,通勤,通学用)  grunge ステムアダプター SILVER/</v>
      </c>
      <c r="AG11" s="1" t="str">
        <f t="shared" si="2"/>
        <v>grunge ステムアダプター SILVER ピストバイク/自転車/クロスバイク</v>
      </c>
      <c r="AH11" s="1">
        <v>1575</v>
      </c>
      <c r="AJ11" s="1">
        <v>1</v>
      </c>
      <c r="AK11" s="1">
        <v>0</v>
      </c>
      <c r="AM11" s="1">
        <v>4</v>
      </c>
      <c r="AO11" s="1">
        <v>0</v>
      </c>
      <c r="AP11" s="1">
        <v>0</v>
      </c>
      <c r="AQ11" s="1">
        <v>1</v>
      </c>
      <c r="AR11" s="1">
        <v>1</v>
      </c>
      <c r="AS11" s="1">
        <v>0</v>
      </c>
      <c r="AT11" s="1">
        <v>1</v>
      </c>
      <c r="AU11" s="1">
        <v>0</v>
      </c>
      <c r="AV11" s="1">
        <v>1</v>
      </c>
      <c r="AW11" s="1">
        <v>0</v>
      </c>
      <c r="AX11" s="1" t="s">
        <v>10193</v>
      </c>
      <c r="BA11" s="1" t="s">
        <v>10194</v>
      </c>
      <c r="BB11" s="1" t="s">
        <v>10195</v>
      </c>
      <c r="BC11" s="1" t="s">
        <v>10196</v>
      </c>
      <c r="BF11" s="1">
        <v>-1</v>
      </c>
      <c r="BG11" s="1">
        <v>0</v>
      </c>
      <c r="BM11" s="1" t="s">
        <v>10197</v>
      </c>
      <c r="BN11" s="1">
        <v>0</v>
      </c>
      <c r="BX11" s="1" t="s">
        <v>57</v>
      </c>
      <c r="BY11" s="1" t="s">
        <v>58</v>
      </c>
      <c r="BZ11" s="1" t="s">
        <v>58</v>
      </c>
      <c r="CA11" s="1" t="s">
        <v>58</v>
      </c>
      <c r="CB11" s="1" t="s">
        <v>58</v>
      </c>
      <c r="CC11" s="1">
        <v>2</v>
      </c>
    </row>
    <row r="12" spans="1:82" ht="28" customHeight="1">
      <c r="B12" s="1" t="s">
        <v>10198</v>
      </c>
      <c r="D12" s="1">
        <v>101161</v>
      </c>
      <c r="F12" s="1" t="s">
        <v>10171</v>
      </c>
      <c r="G12" s="1" t="s">
        <v>1309</v>
      </c>
      <c r="H12" s="1" t="s">
        <v>10199</v>
      </c>
      <c r="I12" s="1" t="s">
        <v>1311</v>
      </c>
      <c r="J12" s="1" t="s">
        <v>10200</v>
      </c>
      <c r="K12" s="1" t="s">
        <v>10201</v>
      </c>
      <c r="T12" s="11" t="str">
        <f t="shared" si="3"/>
        <v>NITTO EC-01 バーエンドキャップ</v>
      </c>
      <c r="U12" s="1" t="str">
        <f t="shared" si="3"/>
        <v>NITTO</v>
      </c>
      <c r="V12" s="1" t="s">
        <v>10605</v>
      </c>
      <c r="W12" s="1" t="str">
        <f>J12&amp;" "&amp;K12&amp;" "&amp;L12</f>
        <v xml:space="preserve">EC-01 バーエンドキャップ </v>
      </c>
      <c r="AB12" s="1" t="s">
        <v>10428</v>
      </c>
      <c r="AC12" s="1" t="s">
        <v>10427</v>
      </c>
      <c r="AD12" s="12" t="s">
        <v>10426</v>
      </c>
      <c r="AE12" s="1" t="str">
        <f t="shared" si="4"/>
        <v>NITTO EC-01 バーエンドキャップNITTO カラー EC-01 バーエンドキャップ  ピストバイク/シングルスピード/PISTEBIKE/ ロードバイク/ 自転車 パーツ 楽天</v>
      </c>
      <c r="AF12" s="1" t="str">
        <f t="shared" si="1"/>
        <v>ピストバイク専門店 BROTURES/ ピストバイク/シングルスピード/PISTEBIKE/自転車 パーツ 楽天(ビジネス,通勤,通学用)  NITTO EC-01 バーエンドキャップ/</v>
      </c>
      <c r="AG12" s="1" t="str">
        <f t="shared" si="2"/>
        <v>NITTO EC-01 バーエンドキャップ ピストバイク/自転車/クロスバイク</v>
      </c>
      <c r="AH12" s="1">
        <v>1313</v>
      </c>
      <c r="AJ12" s="1">
        <v>1</v>
      </c>
      <c r="AK12" s="1">
        <v>0</v>
      </c>
      <c r="AM12" s="1">
        <v>4</v>
      </c>
      <c r="AO12" s="1">
        <v>0</v>
      </c>
      <c r="AP12" s="1">
        <v>0</v>
      </c>
      <c r="AQ12" s="1">
        <v>1</v>
      </c>
      <c r="AR12" s="1">
        <v>1</v>
      </c>
      <c r="AS12" s="1">
        <v>0</v>
      </c>
      <c r="AT12" s="1">
        <v>1</v>
      </c>
      <c r="AU12" s="1">
        <v>0</v>
      </c>
      <c r="AV12" s="1">
        <v>1</v>
      </c>
      <c r="AW12" s="1">
        <v>0</v>
      </c>
      <c r="AX12" s="1" t="s">
        <v>10202</v>
      </c>
      <c r="BA12" s="1" t="s">
        <v>10203</v>
      </c>
      <c r="BB12" s="1" t="s">
        <v>10204</v>
      </c>
      <c r="BC12" s="1" t="s">
        <v>10205</v>
      </c>
      <c r="BF12" s="1">
        <v>-1</v>
      </c>
      <c r="BG12" s="1">
        <v>0</v>
      </c>
      <c r="BM12" s="1" t="s">
        <v>10206</v>
      </c>
      <c r="BN12" s="1">
        <v>0</v>
      </c>
      <c r="BX12" s="1" t="s">
        <v>57</v>
      </c>
      <c r="BY12" s="1" t="s">
        <v>58</v>
      </c>
      <c r="BZ12" s="1" t="s">
        <v>58</v>
      </c>
      <c r="CA12" s="1" t="s">
        <v>58</v>
      </c>
      <c r="CB12" s="1" t="s">
        <v>58</v>
      </c>
      <c r="CC12" s="1">
        <v>2</v>
      </c>
    </row>
    <row r="13" spans="1:82" ht="28" customHeight="1">
      <c r="B13" s="1" t="s">
        <v>10172</v>
      </c>
      <c r="D13" s="1">
        <v>101161</v>
      </c>
      <c r="F13" s="1" t="s">
        <v>10171</v>
      </c>
      <c r="G13" s="1" t="s">
        <v>144</v>
      </c>
      <c r="H13" s="1" t="s">
        <v>10173</v>
      </c>
      <c r="I13" s="1" t="s">
        <v>3351</v>
      </c>
      <c r="J13" s="1" t="s">
        <v>3352</v>
      </c>
      <c r="K13" s="1" t="s">
        <v>10174</v>
      </c>
      <c r="L13" s="1" t="s">
        <v>10175</v>
      </c>
      <c r="M13" s="1" t="s">
        <v>10176</v>
      </c>
      <c r="N13" s="1" t="s">
        <v>10177</v>
      </c>
      <c r="T13" s="11" t="s">
        <v>10603</v>
      </c>
      <c r="U13" s="1" t="str">
        <f>I13</f>
        <v>LEADER</v>
      </c>
      <c r="V13" s="1" t="s">
        <v>3544</v>
      </c>
      <c r="W13" s="1" t="str">
        <f>J13&amp;" "&amp;K13&amp;" "&amp;L13</f>
        <v>BIKE DOWN TUBE</v>
      </c>
      <c r="AB13" s="1" t="s">
        <v>10428</v>
      </c>
      <c r="AC13" s="1" t="s">
        <v>10427</v>
      </c>
      <c r="AD13" s="12" t="s">
        <v>10426</v>
      </c>
      <c r="AE13" s="1" t="str">
        <f t="shared" si="4"/>
        <v>【ピストバイク ハンドル】 LEADER リーダーバイク BIKE DOWN TUBE ピストバイク/シングルスピード/PISTEBIKE/ ロードバイク/ 自転車 パーツ 楽天</v>
      </c>
      <c r="AF13" s="1" t="str">
        <f t="shared" si="1"/>
        <v>ピストバイク専門店 BROTURES/ ピストバイク/シングルスピード/PISTEBIKE/自転車 パーツ 楽天(ビジネス,通勤,通学用)  【ピストバイク ハンドル】 /</v>
      </c>
      <c r="AG13" s="1" t="str">
        <f t="shared" si="2"/>
        <v>LEADER BIKE DOWN TUBE Sticker Collection ピストバイク/自転車/クロスバイク</v>
      </c>
      <c r="AH13" s="1">
        <v>1050</v>
      </c>
      <c r="AJ13" s="1">
        <v>1</v>
      </c>
      <c r="AK13" s="1">
        <v>0</v>
      </c>
      <c r="AM13" s="1">
        <v>4</v>
      </c>
      <c r="AO13" s="1">
        <v>0</v>
      </c>
      <c r="AP13" s="1">
        <v>0</v>
      </c>
      <c r="AQ13" s="1">
        <v>1</v>
      </c>
      <c r="AR13" s="1">
        <v>1</v>
      </c>
      <c r="AS13" s="1">
        <v>0</v>
      </c>
      <c r="AT13" s="1">
        <v>1</v>
      </c>
      <c r="AU13" s="1">
        <v>0</v>
      </c>
      <c r="AV13" s="1">
        <v>1</v>
      </c>
      <c r="AW13" s="1">
        <v>0</v>
      </c>
      <c r="AX13" s="1" t="s">
        <v>10178</v>
      </c>
      <c r="BA13" s="1" t="s">
        <v>10179</v>
      </c>
      <c r="BB13" s="1" t="s">
        <v>10180</v>
      </c>
      <c r="BC13" s="1" t="s">
        <v>10181</v>
      </c>
      <c r="BF13" s="1">
        <v>-1</v>
      </c>
      <c r="BG13" s="1">
        <v>0</v>
      </c>
      <c r="BM13" s="1" t="s">
        <v>10182</v>
      </c>
      <c r="BN13" s="1">
        <v>0</v>
      </c>
      <c r="BX13" s="1" t="s">
        <v>57</v>
      </c>
      <c r="BY13" s="1" t="s">
        <v>58</v>
      </c>
      <c r="BZ13" s="1" t="s">
        <v>58</v>
      </c>
      <c r="CA13" s="1" t="s">
        <v>58</v>
      </c>
      <c r="CB13" s="1" t="s">
        <v>144</v>
      </c>
      <c r="CC13" s="1">
        <v>2</v>
      </c>
    </row>
    <row r="14" spans="1:82" ht="28" customHeight="1">
      <c r="B14" s="1" t="s">
        <v>10295</v>
      </c>
      <c r="D14" s="1">
        <v>101906</v>
      </c>
      <c r="F14" s="1" t="s">
        <v>10296</v>
      </c>
      <c r="G14" s="1" t="s">
        <v>1244</v>
      </c>
      <c r="H14" s="1" t="s">
        <v>10297</v>
      </c>
      <c r="I14" s="1" t="s">
        <v>10298</v>
      </c>
      <c r="J14" s="1" t="s">
        <v>10299</v>
      </c>
      <c r="K14" s="1" t="s">
        <v>10300</v>
      </c>
      <c r="T14" s="11" t="str">
        <f>H14</f>
        <v>KKCNC パブルキャップ フレンチ</v>
      </c>
      <c r="U14" s="1" t="str">
        <f>I14</f>
        <v>KKCNC</v>
      </c>
      <c r="V14" s="1" t="s">
        <v>10606</v>
      </c>
      <c r="W14" s="1" t="str">
        <f>J14&amp;" "&amp;K14&amp;" "&amp;L14</f>
        <v xml:space="preserve">パブルキャップ フレンチ </v>
      </c>
      <c r="AB14" s="1" t="s">
        <v>10428</v>
      </c>
      <c r="AC14" s="1" t="s">
        <v>10427</v>
      </c>
      <c r="AD14" s="12" t="s">
        <v>10426</v>
      </c>
      <c r="AE14" s="1" t="str">
        <f t="shared" si="4"/>
        <v>KKCNC パブルキャップ フレンチKKCNC シルバー パブルキャップ フレンチ  ピストバイク/シングルスピード/PISTEBIKE/ ロードバイク/ 自転車 パーツ 楽天</v>
      </c>
      <c r="AF14" s="1" t="str">
        <f t="shared" si="1"/>
        <v>ピストバイク専門店 BROTURES/ ピストバイク/シングルスピード/PISTEBIKE/自転車 パーツ 楽天(ビジネス,通勤,通学用)  KKCNC パブルキャップ フレンチ/</v>
      </c>
      <c r="AG14" s="1" t="str">
        <f t="shared" si="2"/>
        <v>KKCNC パブルキャップ フレンチ ピストバイク/自転車/クロスバイク</v>
      </c>
      <c r="AH14" s="1">
        <v>630</v>
      </c>
      <c r="AJ14" s="1">
        <v>1</v>
      </c>
      <c r="AK14" s="1">
        <v>0</v>
      </c>
      <c r="AM14" s="1">
        <v>4</v>
      </c>
      <c r="AO14" s="1">
        <v>0</v>
      </c>
      <c r="AP14" s="1">
        <v>0</v>
      </c>
      <c r="AQ14" s="1">
        <v>1</v>
      </c>
      <c r="AR14" s="1">
        <v>1</v>
      </c>
      <c r="AS14" s="1">
        <v>0</v>
      </c>
      <c r="AT14" s="1">
        <v>1</v>
      </c>
      <c r="AU14" s="1">
        <v>0</v>
      </c>
      <c r="AV14" s="1">
        <v>1</v>
      </c>
      <c r="AW14" s="1">
        <v>0</v>
      </c>
      <c r="AX14" s="1" t="s">
        <v>10301</v>
      </c>
      <c r="BA14" s="1" t="s">
        <v>10302</v>
      </c>
      <c r="BB14" s="1" t="s">
        <v>10303</v>
      </c>
      <c r="BC14" s="1" t="s">
        <v>10304</v>
      </c>
      <c r="BF14" s="1">
        <v>-1</v>
      </c>
      <c r="BG14" s="1">
        <v>0</v>
      </c>
      <c r="BM14" s="1" t="s">
        <v>10305</v>
      </c>
      <c r="BN14" s="1">
        <v>0</v>
      </c>
      <c r="BX14" s="1" t="s">
        <v>57</v>
      </c>
      <c r="BY14" s="1" t="s">
        <v>58</v>
      </c>
      <c r="BZ14" s="1" t="s">
        <v>58</v>
      </c>
      <c r="CA14" s="1" t="s">
        <v>58</v>
      </c>
      <c r="CB14" s="1" t="s">
        <v>58</v>
      </c>
      <c r="CC14" s="1">
        <v>2</v>
      </c>
    </row>
    <row r="15" spans="1:82" ht="28" customHeight="1">
      <c r="B15" s="1" t="s">
        <v>9533</v>
      </c>
      <c r="D15" s="1">
        <v>563147</v>
      </c>
      <c r="F15" s="1" t="s">
        <v>9534</v>
      </c>
      <c r="G15" s="1" t="s">
        <v>791</v>
      </c>
      <c r="H15" s="1" t="s">
        <v>9535</v>
      </c>
      <c r="I15" s="1" t="s">
        <v>791</v>
      </c>
      <c r="J15" s="1" t="s">
        <v>9536</v>
      </c>
      <c r="K15" s="1" t="s">
        <v>9537</v>
      </c>
      <c r="L15" s="1" t="s">
        <v>1675</v>
      </c>
      <c r="T15" s="11" t="s">
        <v>10446</v>
      </c>
      <c r="U15" s="1" t="str">
        <f>H15</f>
        <v>MICHE ADVANCED Crank SILVER</v>
      </c>
      <c r="W15" s="1" t="s">
        <v>10409</v>
      </c>
      <c r="AB15" s="1" t="s">
        <v>10428</v>
      </c>
      <c r="AC15" s="1" t="s">
        <v>10427</v>
      </c>
      <c r="AD15" s="12" t="s">
        <v>10426</v>
      </c>
      <c r="AE15" s="1" t="str">
        <f t="shared" si="4"/>
        <v>【ピストバイク クランク】MICHE ADVANCED Crank SILVER  シルバー ピストバイク/シングルスピード/PISTEBIKE/ ロードバイク/ 自転車 パーツ 楽天</v>
      </c>
      <c r="AF15" s="1" t="str">
        <f t="shared" si="1"/>
        <v>ピストバイク専門店 BROTURES/ ピストバイク/シングルスピード/PISTEBIKE/自転車 パーツ 楽天(ビジネス,通勤,通学用)  【ピストバイク クランク】/</v>
      </c>
      <c r="AG15" s="1" t="str">
        <f t="shared" si="2"/>
        <v>MICHE ADVANCED Crank SILVER ピストバイク/自転車/クロスバイク</v>
      </c>
      <c r="AH15" s="1">
        <v>36225</v>
      </c>
      <c r="AJ15" s="1">
        <v>1</v>
      </c>
      <c r="AK15" s="1">
        <v>0</v>
      </c>
      <c r="AM15" s="1">
        <v>4</v>
      </c>
      <c r="AO15" s="1">
        <v>0</v>
      </c>
      <c r="AP15" s="1">
        <v>0</v>
      </c>
      <c r="AQ15" s="1">
        <v>1</v>
      </c>
      <c r="AR15" s="1">
        <v>1</v>
      </c>
      <c r="AS15" s="1">
        <v>0</v>
      </c>
      <c r="AT15" s="1">
        <v>1</v>
      </c>
      <c r="AU15" s="1">
        <v>0</v>
      </c>
      <c r="AV15" s="1">
        <v>1</v>
      </c>
      <c r="AW15" s="1">
        <v>0</v>
      </c>
      <c r="AX15" s="1" t="s">
        <v>9538</v>
      </c>
      <c r="BA15" s="1" t="s">
        <v>9539</v>
      </c>
      <c r="BB15" s="1" t="s">
        <v>9540</v>
      </c>
      <c r="BC15" s="1" t="s">
        <v>9541</v>
      </c>
      <c r="BF15" s="1">
        <v>-1</v>
      </c>
      <c r="BG15" s="1">
        <v>0</v>
      </c>
      <c r="BM15" s="1" t="s">
        <v>9542</v>
      </c>
      <c r="BN15" s="1">
        <v>0</v>
      </c>
      <c r="BX15" s="1" t="s">
        <v>57</v>
      </c>
      <c r="BY15" s="1" t="s">
        <v>58</v>
      </c>
      <c r="BZ15" s="1" t="s">
        <v>58</v>
      </c>
      <c r="CA15" s="1" t="s">
        <v>58</v>
      </c>
      <c r="CB15" s="1" t="s">
        <v>58</v>
      </c>
      <c r="CC15" s="1">
        <v>2</v>
      </c>
    </row>
    <row r="16" spans="1:82" ht="28" customHeight="1">
      <c r="B16" s="1" t="s">
        <v>9543</v>
      </c>
      <c r="D16" s="1">
        <v>563147</v>
      </c>
      <c r="F16" s="1" t="s">
        <v>9534</v>
      </c>
      <c r="G16" s="1" t="s">
        <v>791</v>
      </c>
      <c r="H16" s="1" t="s">
        <v>9544</v>
      </c>
      <c r="I16" s="1" t="s">
        <v>791</v>
      </c>
      <c r="J16" s="1" t="s">
        <v>9536</v>
      </c>
      <c r="K16" s="1" t="s">
        <v>9537</v>
      </c>
      <c r="L16" s="1" t="s">
        <v>1666</v>
      </c>
      <c r="T16" s="11" t="s">
        <v>10446</v>
      </c>
      <c r="U16" s="1" t="str">
        <f>H16</f>
        <v>MICHE ADVANCED Crank BLACK</v>
      </c>
      <c r="W16" s="1" t="s">
        <v>10392</v>
      </c>
      <c r="AB16" s="1" t="s">
        <v>10428</v>
      </c>
      <c r="AC16" s="1" t="s">
        <v>10427</v>
      </c>
      <c r="AD16" s="12" t="s">
        <v>10426</v>
      </c>
      <c r="AE16" s="1" t="str">
        <f t="shared" si="4"/>
        <v>【ピストバイク クランク】MICHE ADVANCED Crank BLACK  ブラック ピストバイク/シングルスピード/PISTEBIKE/ ロードバイク/ 自転車 パーツ 楽天</v>
      </c>
      <c r="AF16" s="1" t="str">
        <f t="shared" si="1"/>
        <v>ピストバイク専門店 BROTURES/ ピストバイク/シングルスピード/PISTEBIKE/自転車 パーツ 楽天(ビジネス,通勤,通学用)  【ピストバイク クランク】/</v>
      </c>
      <c r="AG16" s="1" t="str">
        <f t="shared" si="2"/>
        <v>MICHE ADVANCED Crank BLACK ピストバイク/自転車/クロスバイク</v>
      </c>
      <c r="AH16" s="1">
        <v>36000</v>
      </c>
      <c r="AJ16" s="1">
        <v>1</v>
      </c>
      <c r="AK16" s="1">
        <v>0</v>
      </c>
      <c r="AM16" s="1">
        <v>4</v>
      </c>
      <c r="AO16" s="1">
        <v>0</v>
      </c>
      <c r="AP16" s="1">
        <v>0</v>
      </c>
      <c r="AQ16" s="1">
        <v>1</v>
      </c>
      <c r="AR16" s="1">
        <v>1</v>
      </c>
      <c r="AS16" s="1">
        <v>0</v>
      </c>
      <c r="AT16" s="1">
        <v>1</v>
      </c>
      <c r="AU16" s="1">
        <v>0</v>
      </c>
      <c r="AV16" s="1">
        <v>1</v>
      </c>
      <c r="AW16" s="1">
        <v>0</v>
      </c>
      <c r="AX16" s="1" t="s">
        <v>9545</v>
      </c>
      <c r="BA16" s="1" t="s">
        <v>9546</v>
      </c>
      <c r="BB16" s="1" t="s">
        <v>9547</v>
      </c>
      <c r="BC16" s="1" t="s">
        <v>9548</v>
      </c>
      <c r="BF16" s="1">
        <v>-1</v>
      </c>
      <c r="BG16" s="1">
        <v>0</v>
      </c>
      <c r="BM16" s="1" t="s">
        <v>9549</v>
      </c>
      <c r="BN16" s="1">
        <v>0</v>
      </c>
      <c r="BX16" s="1" t="s">
        <v>57</v>
      </c>
      <c r="BY16" s="1" t="s">
        <v>58</v>
      </c>
      <c r="BZ16" s="1" t="s">
        <v>58</v>
      </c>
      <c r="CA16" s="1" t="s">
        <v>58</v>
      </c>
      <c r="CB16" s="1" t="s">
        <v>58</v>
      </c>
      <c r="CC16" s="1">
        <v>2</v>
      </c>
    </row>
    <row r="17" spans="2:81" ht="28" customHeight="1">
      <c r="B17" s="1" t="s">
        <v>6831</v>
      </c>
      <c r="D17" s="1">
        <v>563161</v>
      </c>
      <c r="F17" s="1" t="s">
        <v>6830</v>
      </c>
      <c r="G17" s="1" t="s">
        <v>791</v>
      </c>
      <c r="H17" s="1" t="s">
        <v>6832</v>
      </c>
      <c r="I17" s="1" t="s">
        <v>791</v>
      </c>
      <c r="J17" s="1" t="s">
        <v>6833</v>
      </c>
      <c r="K17" s="1" t="s">
        <v>2230</v>
      </c>
      <c r="T17" s="11" t="str">
        <f>H17</f>
        <v>MICHE Chainring BLUE</v>
      </c>
      <c r="U17" s="1" t="s">
        <v>10515</v>
      </c>
      <c r="V17" s="1" t="s">
        <v>10429</v>
      </c>
      <c r="W17" s="1" t="s">
        <v>10394</v>
      </c>
      <c r="AB17" s="1" t="s">
        <v>10428</v>
      </c>
      <c r="AC17" s="1" t="s">
        <v>10427</v>
      </c>
      <c r="AD17" s="12" t="s">
        <v>10426</v>
      </c>
      <c r="AE17" s="1" t="str">
        <f t="shared" si="4"/>
        <v>MICHE Chainring BLUEミケ 【スプロケット】 ブルー ピストバイク/シングルスピード/PISTEBIKE/ ロードバイク/ 自転車 パーツ 楽天</v>
      </c>
      <c r="AF17" s="1" t="str">
        <f t="shared" si="1"/>
        <v>ピストバイク専門店 BROTURES/ ピストバイク/シングルスピード/PISTEBIKE/自転車 パーツ 楽天(ビジネス,通勤,通学用)  MICHE Chainring BLUE/</v>
      </c>
      <c r="AG17" s="1" t="str">
        <f t="shared" si="2"/>
        <v>MICHE Chainring BLUE ピストバイク/自転車/クロスバイク</v>
      </c>
      <c r="AH17" s="1">
        <v>8540</v>
      </c>
      <c r="AJ17" s="1">
        <v>1</v>
      </c>
      <c r="AK17" s="1">
        <v>0</v>
      </c>
      <c r="AM17" s="1">
        <v>4</v>
      </c>
      <c r="AO17" s="1">
        <v>0</v>
      </c>
      <c r="AP17" s="1">
        <v>0</v>
      </c>
      <c r="AQ17" s="1">
        <v>1</v>
      </c>
      <c r="AR17" s="1">
        <v>1</v>
      </c>
      <c r="AS17" s="1">
        <v>0</v>
      </c>
      <c r="AT17" s="1">
        <v>1</v>
      </c>
      <c r="AU17" s="1">
        <v>0</v>
      </c>
      <c r="AV17" s="1">
        <v>1</v>
      </c>
      <c r="AW17" s="1">
        <v>0</v>
      </c>
      <c r="AX17" s="1" t="s">
        <v>6834</v>
      </c>
      <c r="BA17" s="1" t="s">
        <v>6835</v>
      </c>
      <c r="BB17" s="1" t="s">
        <v>6836</v>
      </c>
      <c r="BC17" s="1" t="s">
        <v>6837</v>
      </c>
      <c r="BF17" s="1">
        <v>-1</v>
      </c>
      <c r="BG17" s="1">
        <v>0</v>
      </c>
      <c r="BM17" s="1" t="s">
        <v>6838</v>
      </c>
      <c r="BN17" s="1">
        <v>0</v>
      </c>
      <c r="BX17" s="1" t="s">
        <v>57</v>
      </c>
      <c r="BY17" s="1" t="s">
        <v>58</v>
      </c>
      <c r="BZ17" s="1" t="s">
        <v>58</v>
      </c>
      <c r="CA17" s="1" t="s">
        <v>58</v>
      </c>
      <c r="CB17" s="1" t="s">
        <v>58</v>
      </c>
      <c r="CC17" s="1">
        <v>2</v>
      </c>
    </row>
    <row r="18" spans="2:81" ht="28" customHeight="1">
      <c r="B18" s="1" t="s">
        <v>9550</v>
      </c>
      <c r="D18" s="1">
        <v>563147</v>
      </c>
      <c r="F18" s="1" t="s">
        <v>9534</v>
      </c>
      <c r="G18" s="1" t="s">
        <v>791</v>
      </c>
      <c r="H18" s="1" t="s">
        <v>9551</v>
      </c>
      <c r="I18" s="1" t="s">
        <v>791</v>
      </c>
      <c r="J18" s="1" t="s">
        <v>9536</v>
      </c>
      <c r="K18" s="1" t="s">
        <v>9537</v>
      </c>
      <c r="L18" s="1" t="s">
        <v>2230</v>
      </c>
      <c r="T18" s="11" t="s">
        <v>10446</v>
      </c>
      <c r="U18" s="1" t="str">
        <f>H18</f>
        <v>MICHE ADVANCED Crank BLUE</v>
      </c>
      <c r="W18" s="1" t="s">
        <v>10394</v>
      </c>
      <c r="AB18" s="1" t="s">
        <v>10428</v>
      </c>
      <c r="AC18" s="1" t="s">
        <v>10427</v>
      </c>
      <c r="AD18" s="12" t="s">
        <v>10426</v>
      </c>
      <c r="AE18" s="1" t="str">
        <f t="shared" si="4"/>
        <v>【ピストバイク クランク】MICHE ADVANCED Crank BLUE  ブルー ピストバイク/シングルスピード/PISTEBIKE/ ロードバイク/ 自転車 パーツ 楽天</v>
      </c>
      <c r="AF18" s="1" t="str">
        <f t="shared" si="1"/>
        <v>ピストバイク専門店 BROTURES/ ピストバイク/シングルスピード/PISTEBIKE/自転車 パーツ 楽天(ビジネス,通勤,通学用)  【ピストバイク クランク】/</v>
      </c>
      <c r="AG18" s="1" t="str">
        <f t="shared" si="2"/>
        <v>MICHE ADVANCED Crank BLUE ピストバイク/自転車/クロスバイク</v>
      </c>
      <c r="AH18" s="1">
        <v>36000</v>
      </c>
      <c r="AJ18" s="1">
        <v>1</v>
      </c>
      <c r="AK18" s="1">
        <v>0</v>
      </c>
      <c r="AM18" s="1">
        <v>4</v>
      </c>
      <c r="AO18" s="1">
        <v>0</v>
      </c>
      <c r="AP18" s="1">
        <v>0</v>
      </c>
      <c r="AQ18" s="1">
        <v>1</v>
      </c>
      <c r="AR18" s="1">
        <v>1</v>
      </c>
      <c r="AS18" s="1">
        <v>0</v>
      </c>
      <c r="AT18" s="1">
        <v>1</v>
      </c>
      <c r="AU18" s="1">
        <v>0</v>
      </c>
      <c r="AV18" s="1">
        <v>1</v>
      </c>
      <c r="AW18" s="1">
        <v>0</v>
      </c>
      <c r="AX18" s="1" t="s">
        <v>9552</v>
      </c>
      <c r="BA18" s="1" t="s">
        <v>9553</v>
      </c>
      <c r="BB18" s="1" t="s">
        <v>9554</v>
      </c>
      <c r="BC18" s="1" t="s">
        <v>9555</v>
      </c>
      <c r="BF18" s="1">
        <v>-1</v>
      </c>
      <c r="BG18" s="1">
        <v>0</v>
      </c>
      <c r="BM18" s="1" t="s">
        <v>9556</v>
      </c>
      <c r="BN18" s="1">
        <v>0</v>
      </c>
      <c r="BX18" s="1" t="s">
        <v>57</v>
      </c>
      <c r="BY18" s="1" t="s">
        <v>58</v>
      </c>
      <c r="BZ18" s="1" t="s">
        <v>58</v>
      </c>
      <c r="CA18" s="1" t="s">
        <v>58</v>
      </c>
      <c r="CB18" s="1" t="s">
        <v>58</v>
      </c>
      <c r="CC18" s="1">
        <v>2</v>
      </c>
    </row>
    <row r="19" spans="2:81" ht="28" customHeight="1">
      <c r="B19" s="1" t="s">
        <v>6839</v>
      </c>
      <c r="D19" s="1">
        <v>563161</v>
      </c>
      <c r="F19" s="1" t="s">
        <v>6830</v>
      </c>
      <c r="G19" s="1" t="s">
        <v>791</v>
      </c>
      <c r="H19" s="1" t="s">
        <v>6840</v>
      </c>
      <c r="I19" s="1" t="s">
        <v>791</v>
      </c>
      <c r="J19" s="1" t="s">
        <v>6833</v>
      </c>
      <c r="K19" s="1" t="s">
        <v>3127</v>
      </c>
      <c r="T19" s="11" t="str">
        <f>H19</f>
        <v>MICHE Chainring GOLD</v>
      </c>
      <c r="U19" s="1" t="s">
        <v>10515</v>
      </c>
      <c r="V19" s="1" t="s">
        <v>10429</v>
      </c>
      <c r="W19" s="1" t="s">
        <v>10418</v>
      </c>
      <c r="AB19" s="1" t="s">
        <v>10428</v>
      </c>
      <c r="AC19" s="1" t="s">
        <v>10427</v>
      </c>
      <c r="AD19" s="12" t="s">
        <v>10426</v>
      </c>
      <c r="AE19" s="1" t="str">
        <f t="shared" si="4"/>
        <v>MICHE Chainring GOLDミケ 【スプロケット】 ゴールド ピストバイク/シングルスピード/PISTEBIKE/ ロードバイク/ 自転車 パーツ 楽天</v>
      </c>
      <c r="AF19" s="1" t="str">
        <f t="shared" si="1"/>
        <v>ピストバイク専門店 BROTURES/ ピストバイク/シングルスピード/PISTEBIKE/自転車 パーツ 楽天(ビジネス,通勤,通学用)  MICHE Chainring GOLD/</v>
      </c>
      <c r="AG19" s="1" t="str">
        <f t="shared" si="2"/>
        <v>MICHE Chainring GOLD ピストバイク/自転車/クロスバイク</v>
      </c>
      <c r="AH19" s="1">
        <v>8540</v>
      </c>
      <c r="AJ19" s="1">
        <v>1</v>
      </c>
      <c r="AK19" s="1">
        <v>0</v>
      </c>
      <c r="AM19" s="1">
        <v>4</v>
      </c>
      <c r="AO19" s="1">
        <v>0</v>
      </c>
      <c r="AP19" s="1">
        <v>0</v>
      </c>
      <c r="AQ19" s="1">
        <v>1</v>
      </c>
      <c r="AR19" s="1">
        <v>1</v>
      </c>
      <c r="AS19" s="1">
        <v>0</v>
      </c>
      <c r="AT19" s="1">
        <v>1</v>
      </c>
      <c r="AU19" s="1">
        <v>0</v>
      </c>
      <c r="AV19" s="1">
        <v>1</v>
      </c>
      <c r="AW19" s="1">
        <v>0</v>
      </c>
      <c r="AX19" s="1" t="s">
        <v>6841</v>
      </c>
      <c r="BA19" s="1" t="s">
        <v>6842</v>
      </c>
      <c r="BB19" s="1" t="s">
        <v>6843</v>
      </c>
      <c r="BC19" s="1" t="s">
        <v>6844</v>
      </c>
      <c r="BF19" s="1">
        <v>-1</v>
      </c>
      <c r="BG19" s="1">
        <v>0</v>
      </c>
      <c r="BM19" s="1" t="s">
        <v>6845</v>
      </c>
      <c r="BN19" s="1">
        <v>0</v>
      </c>
      <c r="BX19" s="1" t="s">
        <v>57</v>
      </c>
      <c r="BY19" s="1" t="s">
        <v>58</v>
      </c>
      <c r="BZ19" s="1" t="s">
        <v>58</v>
      </c>
      <c r="CA19" s="1" t="s">
        <v>58</v>
      </c>
      <c r="CB19" s="1" t="s">
        <v>58</v>
      </c>
      <c r="CC19" s="1">
        <v>2</v>
      </c>
    </row>
    <row r="20" spans="2:81" ht="28" customHeight="1">
      <c r="B20" s="1" t="s">
        <v>9557</v>
      </c>
      <c r="D20" s="1">
        <v>563147</v>
      </c>
      <c r="F20" s="1" t="s">
        <v>9534</v>
      </c>
      <c r="G20" s="1" t="s">
        <v>791</v>
      </c>
      <c r="H20" s="1" t="s">
        <v>9558</v>
      </c>
      <c r="I20" s="1" t="s">
        <v>791</v>
      </c>
      <c r="J20" s="1" t="s">
        <v>9536</v>
      </c>
      <c r="K20" s="1" t="s">
        <v>9537</v>
      </c>
      <c r="L20" s="1" t="s">
        <v>3127</v>
      </c>
      <c r="T20" s="11" t="s">
        <v>10446</v>
      </c>
      <c r="U20" s="1" t="str">
        <f>H20</f>
        <v>MICHE ADVANCED Crank GOLD</v>
      </c>
      <c r="W20" s="1" t="s">
        <v>10418</v>
      </c>
      <c r="AB20" s="1" t="s">
        <v>10428</v>
      </c>
      <c r="AC20" s="1" t="s">
        <v>10427</v>
      </c>
      <c r="AD20" s="12" t="s">
        <v>10426</v>
      </c>
      <c r="AE20" s="1" t="str">
        <f t="shared" si="4"/>
        <v>【ピストバイク クランク】MICHE ADVANCED Crank GOLD  ゴールド ピストバイク/シングルスピード/PISTEBIKE/ ロードバイク/ 自転車 パーツ 楽天</v>
      </c>
      <c r="AF20" s="1" t="str">
        <f t="shared" si="1"/>
        <v>ピストバイク専門店 BROTURES/ ピストバイク/シングルスピード/PISTEBIKE/自転車 パーツ 楽天(ビジネス,通勤,通学用)  【ピストバイク クランク】/</v>
      </c>
      <c r="AG20" s="1" t="str">
        <f t="shared" si="2"/>
        <v>MICHE ADVANCED Crank GOLD ピストバイク/自転車/クロスバイク</v>
      </c>
      <c r="AH20" s="1">
        <v>36000</v>
      </c>
      <c r="AJ20" s="1">
        <v>1</v>
      </c>
      <c r="AK20" s="1">
        <v>0</v>
      </c>
      <c r="AM20" s="1">
        <v>4</v>
      </c>
      <c r="AO20" s="1">
        <v>0</v>
      </c>
      <c r="AP20" s="1">
        <v>0</v>
      </c>
      <c r="AQ20" s="1">
        <v>1</v>
      </c>
      <c r="AR20" s="1">
        <v>1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 t="s">
        <v>9559</v>
      </c>
      <c r="BA20" s="1" t="s">
        <v>9560</v>
      </c>
      <c r="BB20" s="1" t="s">
        <v>9561</v>
      </c>
      <c r="BC20" s="1" t="s">
        <v>9562</v>
      </c>
      <c r="BF20" s="1">
        <v>-1</v>
      </c>
      <c r="BG20" s="1">
        <v>0</v>
      </c>
      <c r="BM20" s="1" t="s">
        <v>9563</v>
      </c>
      <c r="BN20" s="1">
        <v>0</v>
      </c>
      <c r="BX20" s="1" t="s">
        <v>57</v>
      </c>
      <c r="BY20" s="1" t="s">
        <v>58</v>
      </c>
      <c r="BZ20" s="1" t="s">
        <v>58</v>
      </c>
      <c r="CA20" s="1" t="s">
        <v>58</v>
      </c>
      <c r="CB20" s="1" t="s">
        <v>58</v>
      </c>
      <c r="CC20" s="1">
        <v>2</v>
      </c>
    </row>
    <row r="21" spans="2:81" ht="28" customHeight="1">
      <c r="B21" s="1" t="s">
        <v>6846</v>
      </c>
      <c r="D21" s="1">
        <v>563161</v>
      </c>
      <c r="F21" s="1" t="s">
        <v>6830</v>
      </c>
      <c r="G21" s="1" t="s">
        <v>791</v>
      </c>
      <c r="H21" s="1" t="s">
        <v>6847</v>
      </c>
      <c r="I21" s="1" t="s">
        <v>791</v>
      </c>
      <c r="J21" s="1" t="s">
        <v>6833</v>
      </c>
      <c r="K21" s="1" t="s">
        <v>1842</v>
      </c>
      <c r="T21" s="11" t="str">
        <f>H21</f>
        <v>MICHE Chainring RED</v>
      </c>
      <c r="U21" s="1" t="s">
        <v>10515</v>
      </c>
      <c r="V21" s="1" t="s">
        <v>10429</v>
      </c>
      <c r="W21" s="1" t="s">
        <v>10399</v>
      </c>
      <c r="AB21" s="1" t="s">
        <v>10428</v>
      </c>
      <c r="AC21" s="1" t="s">
        <v>10427</v>
      </c>
      <c r="AD21" s="12" t="s">
        <v>10426</v>
      </c>
      <c r="AE21" s="1" t="str">
        <f t="shared" si="4"/>
        <v>MICHE Chainring REDミケ 【スプロケット】 レッド ピストバイク/シングルスピード/PISTEBIKE/ ロードバイク/ 自転車 パーツ 楽天</v>
      </c>
      <c r="AF21" s="1" t="str">
        <f t="shared" si="1"/>
        <v>ピストバイク専門店 BROTURES/ ピストバイク/シングルスピード/PISTEBIKE/自転車 パーツ 楽天(ビジネス,通勤,通学用)  MICHE Chainring RED/</v>
      </c>
      <c r="AG21" s="1" t="str">
        <f t="shared" si="2"/>
        <v>MICHE Chainring RED ピストバイク/自転車/クロスバイク</v>
      </c>
      <c r="AH21" s="1">
        <v>8540</v>
      </c>
      <c r="AJ21" s="1">
        <v>1</v>
      </c>
      <c r="AK21" s="1">
        <v>0</v>
      </c>
      <c r="AM21" s="1">
        <v>4</v>
      </c>
      <c r="AO21" s="1">
        <v>0</v>
      </c>
      <c r="AP21" s="1">
        <v>0</v>
      </c>
      <c r="AQ21" s="1">
        <v>1</v>
      </c>
      <c r="AR21" s="1">
        <v>1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 t="s">
        <v>6848</v>
      </c>
      <c r="BA21" s="1" t="s">
        <v>6849</v>
      </c>
      <c r="BB21" s="1" t="s">
        <v>6850</v>
      </c>
      <c r="BC21" s="1" t="s">
        <v>6851</v>
      </c>
      <c r="BF21" s="1">
        <v>-1</v>
      </c>
      <c r="BG21" s="1">
        <v>0</v>
      </c>
      <c r="BM21" s="1" t="s">
        <v>6852</v>
      </c>
      <c r="BN21" s="1">
        <v>0</v>
      </c>
      <c r="BX21" s="1" t="s">
        <v>57</v>
      </c>
      <c r="BY21" s="1" t="s">
        <v>58</v>
      </c>
      <c r="BZ21" s="1" t="s">
        <v>58</v>
      </c>
      <c r="CA21" s="1" t="s">
        <v>58</v>
      </c>
      <c r="CB21" s="1" t="s">
        <v>58</v>
      </c>
      <c r="CC21" s="1">
        <v>2</v>
      </c>
    </row>
    <row r="22" spans="2:81" ht="28" customHeight="1">
      <c r="B22" s="1" t="s">
        <v>9564</v>
      </c>
      <c r="D22" s="1">
        <v>563147</v>
      </c>
      <c r="F22" s="1" t="s">
        <v>9534</v>
      </c>
      <c r="G22" s="1" t="s">
        <v>791</v>
      </c>
      <c r="H22" s="1" t="s">
        <v>9565</v>
      </c>
      <c r="I22" s="1" t="s">
        <v>791</v>
      </c>
      <c r="J22" s="1" t="s">
        <v>9536</v>
      </c>
      <c r="K22" s="1" t="s">
        <v>9537</v>
      </c>
      <c r="L22" s="1" t="s">
        <v>1842</v>
      </c>
      <c r="T22" s="11" t="s">
        <v>10446</v>
      </c>
      <c r="U22" s="1" t="str">
        <f>H22</f>
        <v>MICHE ADVANCED Crank RED</v>
      </c>
      <c r="W22" s="1" t="s">
        <v>10399</v>
      </c>
      <c r="AB22" s="1" t="s">
        <v>10428</v>
      </c>
      <c r="AC22" s="1" t="s">
        <v>10427</v>
      </c>
      <c r="AD22" s="12" t="s">
        <v>10426</v>
      </c>
      <c r="AE22" s="1" t="str">
        <f t="shared" si="4"/>
        <v>【ピストバイク クランク】MICHE ADVANCED Crank RED  レッド ピストバイク/シングルスピード/PISTEBIKE/ ロードバイク/ 自転車 パーツ 楽天</v>
      </c>
      <c r="AF22" s="1" t="str">
        <f t="shared" si="1"/>
        <v>ピストバイク専門店 BROTURES/ ピストバイク/シングルスピード/PISTEBIKE/自転車 パーツ 楽天(ビジネス,通勤,通学用)  【ピストバイク クランク】/</v>
      </c>
      <c r="AG22" s="1" t="str">
        <f t="shared" si="2"/>
        <v>MICHE ADVANCED Crank RED ピストバイク/自転車/クロスバイク</v>
      </c>
      <c r="AH22" s="1">
        <v>36000</v>
      </c>
      <c r="AJ22" s="1">
        <v>1</v>
      </c>
      <c r="AK22" s="1">
        <v>0</v>
      </c>
      <c r="AM22" s="1">
        <v>4</v>
      </c>
      <c r="AO22" s="1">
        <v>0</v>
      </c>
      <c r="AP22" s="1">
        <v>0</v>
      </c>
      <c r="AQ22" s="1">
        <v>1</v>
      </c>
      <c r="AR22" s="1">
        <v>1</v>
      </c>
      <c r="AS22" s="1">
        <v>0</v>
      </c>
      <c r="AT22" s="1">
        <v>1</v>
      </c>
      <c r="AU22" s="1">
        <v>0</v>
      </c>
      <c r="AV22" s="1">
        <v>1</v>
      </c>
      <c r="AW22" s="1">
        <v>0</v>
      </c>
      <c r="AX22" s="1" t="s">
        <v>9566</v>
      </c>
      <c r="BA22" s="1" t="s">
        <v>9567</v>
      </c>
      <c r="BB22" s="1" t="s">
        <v>9568</v>
      </c>
      <c r="BC22" s="1" t="s">
        <v>9569</v>
      </c>
      <c r="BF22" s="1">
        <v>-1</v>
      </c>
      <c r="BG22" s="1">
        <v>0</v>
      </c>
      <c r="BM22" s="1" t="s">
        <v>9570</v>
      </c>
      <c r="BN22" s="1">
        <v>0</v>
      </c>
      <c r="BX22" s="1" t="s">
        <v>57</v>
      </c>
      <c r="BY22" s="1" t="s">
        <v>58</v>
      </c>
      <c r="BZ22" s="1" t="s">
        <v>58</v>
      </c>
      <c r="CA22" s="1" t="s">
        <v>58</v>
      </c>
      <c r="CB22" s="1" t="s">
        <v>58</v>
      </c>
      <c r="CC22" s="1">
        <v>2</v>
      </c>
    </row>
    <row r="23" spans="2:81" ht="28" customHeight="1">
      <c r="B23" s="1" t="s">
        <v>6853</v>
      </c>
      <c r="D23" s="1">
        <v>563161</v>
      </c>
      <c r="F23" s="1" t="s">
        <v>6830</v>
      </c>
      <c r="G23" s="1" t="s">
        <v>791</v>
      </c>
      <c r="H23" s="1" t="s">
        <v>6854</v>
      </c>
      <c r="I23" s="1" t="s">
        <v>791</v>
      </c>
      <c r="J23" s="1" t="s">
        <v>6833</v>
      </c>
      <c r="K23" s="1" t="s">
        <v>1675</v>
      </c>
      <c r="T23" s="11" t="str">
        <f>H23</f>
        <v>MICHE Chainring SILVER</v>
      </c>
      <c r="U23" s="1" t="s">
        <v>10515</v>
      </c>
      <c r="V23" s="1" t="s">
        <v>10429</v>
      </c>
      <c r="W23" s="1" t="s">
        <v>10401</v>
      </c>
      <c r="AB23" s="1" t="s">
        <v>10428</v>
      </c>
      <c r="AC23" s="1" t="s">
        <v>10427</v>
      </c>
      <c r="AD23" s="12" t="s">
        <v>10426</v>
      </c>
      <c r="AE23" s="1" t="str">
        <f t="shared" si="4"/>
        <v>MICHE Chainring SILVERミケ 【スプロケット】 シルバー ピストバイク/シングルスピード/PISTEBIKE/ ロードバイク/ 自転車 パーツ 楽天</v>
      </c>
      <c r="AF23" s="1" t="str">
        <f t="shared" si="1"/>
        <v>ピストバイク専門店 BROTURES/ ピストバイク/シングルスピード/PISTEBIKE/自転車 パーツ 楽天(ビジネス,通勤,通学用)  MICHE Chainring SILVER/</v>
      </c>
      <c r="AG23" s="1" t="str">
        <f t="shared" si="2"/>
        <v>MICHE Chainring SILVER ピストバイク/自転車/クロスバイク</v>
      </c>
      <c r="AH23" s="1">
        <v>8540</v>
      </c>
      <c r="AJ23" s="1">
        <v>1</v>
      </c>
      <c r="AK23" s="1">
        <v>0</v>
      </c>
      <c r="AM23" s="1">
        <v>4</v>
      </c>
      <c r="AO23" s="1">
        <v>0</v>
      </c>
      <c r="AP23" s="1">
        <v>0</v>
      </c>
      <c r="AQ23" s="1">
        <v>1</v>
      </c>
      <c r="AR23" s="1">
        <v>1</v>
      </c>
      <c r="AS23" s="1">
        <v>0</v>
      </c>
      <c r="AT23" s="1">
        <v>1</v>
      </c>
      <c r="AU23" s="1">
        <v>0</v>
      </c>
      <c r="AV23" s="1">
        <v>1</v>
      </c>
      <c r="AW23" s="1">
        <v>0</v>
      </c>
      <c r="AX23" s="1" t="s">
        <v>6855</v>
      </c>
      <c r="BA23" s="1" t="s">
        <v>6856</v>
      </c>
      <c r="BB23" s="1" t="s">
        <v>6857</v>
      </c>
      <c r="BC23" s="1" t="s">
        <v>6858</v>
      </c>
      <c r="BF23" s="1">
        <v>-1</v>
      </c>
      <c r="BG23" s="1">
        <v>0</v>
      </c>
      <c r="BM23" s="1" t="s">
        <v>6859</v>
      </c>
      <c r="BN23" s="1">
        <v>0</v>
      </c>
      <c r="BX23" s="1" t="s">
        <v>57</v>
      </c>
      <c r="BY23" s="1" t="s">
        <v>58</v>
      </c>
      <c r="BZ23" s="1" t="s">
        <v>58</v>
      </c>
      <c r="CA23" s="1" t="s">
        <v>58</v>
      </c>
      <c r="CB23" s="1" t="s">
        <v>58</v>
      </c>
      <c r="CC23" s="1">
        <v>2</v>
      </c>
    </row>
    <row r="24" spans="2:81" ht="28" customHeight="1">
      <c r="B24" s="1" t="s">
        <v>7484</v>
      </c>
      <c r="D24" s="1">
        <v>563155</v>
      </c>
      <c r="F24" s="1" t="s">
        <v>6052</v>
      </c>
      <c r="G24" s="1" t="s">
        <v>734</v>
      </c>
      <c r="H24" s="1" t="s">
        <v>7485</v>
      </c>
      <c r="I24" s="1" t="s">
        <v>734</v>
      </c>
      <c r="J24" s="1" t="s">
        <v>7486</v>
      </c>
      <c r="K24" s="1" t="s">
        <v>3543</v>
      </c>
      <c r="T24" s="11" t="str">
        <f>H24</f>
        <v>BLB A-HEAD Stem</v>
      </c>
      <c r="U24" s="1" t="s">
        <v>10516</v>
      </c>
      <c r="V24" s="1" t="s">
        <v>10430</v>
      </c>
      <c r="AB24" s="1" t="s">
        <v>10428</v>
      </c>
      <c r="AC24" s="1" t="s">
        <v>10427</v>
      </c>
      <c r="AD24" s="12" t="s">
        <v>10426</v>
      </c>
      <c r="AE24" s="1" t="str">
        <f t="shared" si="4"/>
        <v>BLB A-HEAD Stemビーエルビー 【ステム】  ピストバイク/シングルスピード/PISTEBIKE/ ロードバイク/ 自転車 パーツ 楽天</v>
      </c>
      <c r="AF24" s="1" t="str">
        <f t="shared" si="1"/>
        <v>ピストバイク専門店 BROTURES/ ピストバイク/シングルスピード/PISTEBIKE/自転車 パーツ 楽天(ビジネス,通勤,通学用)  BLB A-HEAD Stem/</v>
      </c>
      <c r="AG24" s="1" t="str">
        <f t="shared" si="2"/>
        <v>BLB A-HEAD Stem ピストバイク/自転車/クロスバイク</v>
      </c>
      <c r="AH24" s="1">
        <v>7350</v>
      </c>
      <c r="AJ24" s="1">
        <v>1</v>
      </c>
      <c r="AK24" s="1">
        <v>0</v>
      </c>
      <c r="AM24" s="1">
        <v>4</v>
      </c>
      <c r="AO24" s="1">
        <v>0</v>
      </c>
      <c r="AP24" s="1">
        <v>0</v>
      </c>
      <c r="AQ24" s="1">
        <v>1</v>
      </c>
      <c r="AR24" s="1">
        <v>1</v>
      </c>
      <c r="AS24" s="1">
        <v>0</v>
      </c>
      <c r="AT24" s="1">
        <v>1</v>
      </c>
      <c r="AU24" s="1">
        <v>0</v>
      </c>
      <c r="AV24" s="1">
        <v>1</v>
      </c>
      <c r="AW24" s="1">
        <v>0</v>
      </c>
      <c r="AX24" s="1" t="s">
        <v>7487</v>
      </c>
      <c r="BA24" s="1" t="s">
        <v>7488</v>
      </c>
      <c r="BB24" s="1" t="s">
        <v>7489</v>
      </c>
      <c r="BC24" s="1" t="s">
        <v>7490</v>
      </c>
      <c r="BF24" s="1">
        <v>-1</v>
      </c>
      <c r="BG24" s="1">
        <v>0</v>
      </c>
      <c r="BM24" s="1" t="s">
        <v>7491</v>
      </c>
      <c r="BN24" s="1">
        <v>0</v>
      </c>
      <c r="BX24" s="1" t="s">
        <v>57</v>
      </c>
      <c r="BY24" s="1" t="s">
        <v>58</v>
      </c>
      <c r="BZ24" s="1" t="s">
        <v>58</v>
      </c>
      <c r="CA24" s="1" t="s">
        <v>58</v>
      </c>
      <c r="CB24" s="1" t="s">
        <v>58</v>
      </c>
      <c r="CC24" s="1">
        <v>2</v>
      </c>
    </row>
    <row r="25" spans="2:81" ht="28" customHeight="1">
      <c r="B25" s="1" t="s">
        <v>6066</v>
      </c>
      <c r="D25" s="1">
        <v>563161</v>
      </c>
      <c r="F25" s="1" t="s">
        <v>6067</v>
      </c>
      <c r="G25" s="1" t="s">
        <v>6068</v>
      </c>
      <c r="H25" s="1" t="s">
        <v>6069</v>
      </c>
      <c r="I25" s="1" t="s">
        <v>6070</v>
      </c>
      <c r="J25" s="1" t="s">
        <v>6071</v>
      </c>
      <c r="K25" s="1" t="s">
        <v>6072</v>
      </c>
      <c r="T25" s="11" t="s">
        <v>10415</v>
      </c>
      <c r="U25" s="1" t="s">
        <v>10517</v>
      </c>
      <c r="V25" s="1" t="str">
        <f>H25</f>
        <v>MICHELIN エアコンプ ラテックスチューブ</v>
      </c>
      <c r="AB25" s="1" t="s">
        <v>10413</v>
      </c>
      <c r="AC25" s="1" t="s">
        <v>10414</v>
      </c>
      <c r="AD25" s="12" t="s">
        <v>10426</v>
      </c>
      <c r="AE25" s="1" t="str">
        <f t="shared" si="4"/>
        <v>【タイヤ チューブ】ミシュラン MICHELIN エアコンプ ラテックスチューブ  ロードバイク/  シングルスピード/PISTEBIKE/ 自転車 パーツ 楽天</v>
      </c>
      <c r="AF25" s="1" t="str">
        <f t="shared" si="1"/>
        <v>ピストバイク専門店 BROTURES/ ロードバイク/ 自転車 パーツ 楽天(ビジネス,通勤,通学用)  【タイヤ チューブ】/</v>
      </c>
      <c r="AG25" s="1" t="str">
        <f t="shared" si="2"/>
        <v>MICHELIN エアコンプ ラテックスチューブ ピストバイク/自転車/クロスバイク</v>
      </c>
      <c r="AH25" s="1">
        <v>1890</v>
      </c>
      <c r="AJ25" s="1">
        <v>1</v>
      </c>
      <c r="AK25" s="1">
        <v>0</v>
      </c>
      <c r="AM25" s="1">
        <v>4</v>
      </c>
      <c r="AO25" s="1">
        <v>0</v>
      </c>
      <c r="AP25" s="1">
        <v>0</v>
      </c>
      <c r="AQ25" s="1">
        <v>1</v>
      </c>
      <c r="AR25" s="1">
        <v>1</v>
      </c>
      <c r="AS25" s="1">
        <v>0</v>
      </c>
      <c r="AT25" s="1">
        <v>1</v>
      </c>
      <c r="AU25" s="1">
        <v>0</v>
      </c>
      <c r="AV25" s="1">
        <v>1</v>
      </c>
      <c r="AW25" s="1">
        <v>0</v>
      </c>
      <c r="AX25" s="1" t="s">
        <v>6073</v>
      </c>
      <c r="BA25" s="1" t="s">
        <v>6074</v>
      </c>
      <c r="BB25" s="1" t="s">
        <v>6075</v>
      </c>
      <c r="BC25" s="1" t="s">
        <v>6076</v>
      </c>
      <c r="BF25" s="1">
        <v>-1</v>
      </c>
      <c r="BG25" s="1">
        <v>0</v>
      </c>
      <c r="BM25" s="1" t="s">
        <v>6077</v>
      </c>
      <c r="BN25" s="1">
        <v>0</v>
      </c>
      <c r="BX25" s="1" t="s">
        <v>57</v>
      </c>
      <c r="BY25" s="1" t="s">
        <v>58</v>
      </c>
      <c r="BZ25" s="1" t="s">
        <v>58</v>
      </c>
      <c r="CA25" s="1" t="s">
        <v>58</v>
      </c>
      <c r="CB25" s="1" t="s">
        <v>58</v>
      </c>
      <c r="CC25" s="1">
        <v>2</v>
      </c>
    </row>
    <row r="26" spans="2:81" ht="28" customHeight="1">
      <c r="B26" s="1" t="s">
        <v>6078</v>
      </c>
      <c r="D26" s="1">
        <v>563161</v>
      </c>
      <c r="F26" s="1" t="s">
        <v>6067</v>
      </c>
      <c r="G26" s="1" t="s">
        <v>6068</v>
      </c>
      <c r="H26" s="1" t="s">
        <v>6079</v>
      </c>
      <c r="I26" s="1" t="s">
        <v>6070</v>
      </c>
      <c r="J26" s="1" t="s">
        <v>6071</v>
      </c>
      <c r="K26" s="1" t="s">
        <v>6080</v>
      </c>
      <c r="T26" s="11" t="s">
        <v>10415</v>
      </c>
      <c r="U26" s="1" t="s">
        <v>10517</v>
      </c>
      <c r="V26" s="1" t="str">
        <f>H26</f>
        <v>MICHELIN エアコンプ ウルトラライトチューブ</v>
      </c>
      <c r="AB26" s="1" t="s">
        <v>10413</v>
      </c>
      <c r="AC26" s="1" t="s">
        <v>10414</v>
      </c>
      <c r="AD26" s="12" t="s">
        <v>10426</v>
      </c>
      <c r="AE26" s="1" t="str">
        <f t="shared" si="4"/>
        <v>【タイヤ チューブ】ミシュラン MICHELIN エアコンプ ウルトラライトチューブ  ロードバイク/  シングルスピード/PISTEBIKE/ 自転車 パーツ 楽天</v>
      </c>
      <c r="AF26" s="1" t="str">
        <f t="shared" si="1"/>
        <v>ピストバイク専門店 BROTURES/ ロードバイク/ 自転車 パーツ 楽天(ビジネス,通勤,通学用)  【タイヤ チューブ】/</v>
      </c>
      <c r="AG26" s="1" t="str">
        <f t="shared" si="2"/>
        <v>MICHELIN エアコンプ ウルトラライトチューブ ピストバイク/自転車/クロスバイク</v>
      </c>
      <c r="AH26" s="1">
        <v>840</v>
      </c>
      <c r="AJ26" s="1">
        <v>1</v>
      </c>
      <c r="AK26" s="1">
        <v>0</v>
      </c>
      <c r="AM26" s="1">
        <v>4</v>
      </c>
      <c r="AO26" s="1">
        <v>0</v>
      </c>
      <c r="AP26" s="1">
        <v>0</v>
      </c>
      <c r="AQ26" s="1">
        <v>1</v>
      </c>
      <c r="AR26" s="1">
        <v>1</v>
      </c>
      <c r="AS26" s="1">
        <v>0</v>
      </c>
      <c r="AT26" s="1">
        <v>1</v>
      </c>
      <c r="AU26" s="1">
        <v>0</v>
      </c>
      <c r="AV26" s="1">
        <v>1</v>
      </c>
      <c r="AW26" s="1">
        <v>0</v>
      </c>
      <c r="AX26" s="1" t="s">
        <v>6081</v>
      </c>
      <c r="BA26" s="1" t="s">
        <v>6082</v>
      </c>
      <c r="BB26" s="1" t="s">
        <v>6083</v>
      </c>
      <c r="BC26" s="1" t="s">
        <v>6084</v>
      </c>
      <c r="BF26" s="1">
        <v>-1</v>
      </c>
      <c r="BG26" s="1">
        <v>0</v>
      </c>
      <c r="BM26" s="1" t="s">
        <v>6085</v>
      </c>
      <c r="BN26" s="1">
        <v>0</v>
      </c>
      <c r="BX26" s="1" t="s">
        <v>57</v>
      </c>
      <c r="BY26" s="1" t="s">
        <v>58</v>
      </c>
      <c r="BZ26" s="1" t="s">
        <v>58</v>
      </c>
      <c r="CA26" s="1" t="s">
        <v>58</v>
      </c>
      <c r="CB26" s="1" t="s">
        <v>58</v>
      </c>
      <c r="CC26" s="1">
        <v>2</v>
      </c>
    </row>
    <row r="27" spans="2:81" ht="28" customHeight="1">
      <c r="B27" s="1" t="s">
        <v>6086</v>
      </c>
      <c r="D27" s="1">
        <v>563161</v>
      </c>
      <c r="F27" s="1" t="s">
        <v>6067</v>
      </c>
      <c r="G27" s="1" t="s">
        <v>6068</v>
      </c>
      <c r="H27" s="1" t="s">
        <v>6087</v>
      </c>
      <c r="I27" s="1" t="s">
        <v>6070</v>
      </c>
      <c r="J27" s="1" t="s">
        <v>6088</v>
      </c>
      <c r="K27" s="1" t="s">
        <v>6067</v>
      </c>
      <c r="T27" s="11" t="s">
        <v>10415</v>
      </c>
      <c r="U27" s="1" t="s">
        <v>10517</v>
      </c>
      <c r="V27" s="1" t="str">
        <f>H27</f>
        <v>MICHELIN エアストップ チューブ</v>
      </c>
      <c r="AB27" s="1" t="s">
        <v>10413</v>
      </c>
      <c r="AC27" s="1" t="s">
        <v>10414</v>
      </c>
      <c r="AD27" s="12" t="s">
        <v>10426</v>
      </c>
      <c r="AE27" s="1" t="str">
        <f t="shared" si="4"/>
        <v>【タイヤ チューブ】ミシュラン MICHELIN エアストップ チューブ  ロードバイク/  シングルスピード/PISTEBIKE/ 自転車 パーツ 楽天</v>
      </c>
      <c r="AF27" s="1" t="str">
        <f t="shared" si="1"/>
        <v>ピストバイク専門店 BROTURES/ ロードバイク/ 自転車 パーツ 楽天(ビジネス,通勤,通学用)  【タイヤ チューブ】/</v>
      </c>
      <c r="AG27" s="1" t="str">
        <f t="shared" si="2"/>
        <v>MICHELIN エアストップ チューブ ピストバイク/自転車/クロスバイク</v>
      </c>
      <c r="AH27" s="1">
        <v>735</v>
      </c>
      <c r="AJ27" s="1">
        <v>1</v>
      </c>
      <c r="AK27" s="1">
        <v>0</v>
      </c>
      <c r="AM27" s="1">
        <v>4</v>
      </c>
      <c r="AO27" s="1">
        <v>0</v>
      </c>
      <c r="AP27" s="1">
        <v>0</v>
      </c>
      <c r="AQ27" s="1">
        <v>1</v>
      </c>
      <c r="AR27" s="1">
        <v>1</v>
      </c>
      <c r="AS27" s="1">
        <v>0</v>
      </c>
      <c r="AT27" s="1">
        <v>1</v>
      </c>
      <c r="AU27" s="1">
        <v>0</v>
      </c>
      <c r="AV27" s="1">
        <v>1</v>
      </c>
      <c r="AW27" s="1">
        <v>0</v>
      </c>
      <c r="AX27" s="1" t="s">
        <v>6089</v>
      </c>
      <c r="BA27" s="1" t="s">
        <v>6090</v>
      </c>
      <c r="BB27" s="1" t="s">
        <v>6091</v>
      </c>
      <c r="BC27" s="1" t="s">
        <v>6092</v>
      </c>
      <c r="BF27" s="1">
        <v>-1</v>
      </c>
      <c r="BG27" s="1">
        <v>0</v>
      </c>
      <c r="BM27" s="1" t="s">
        <v>6093</v>
      </c>
      <c r="BN27" s="1">
        <v>0</v>
      </c>
      <c r="BX27" s="1" t="s">
        <v>57</v>
      </c>
      <c r="BY27" s="1" t="s">
        <v>58</v>
      </c>
      <c r="BZ27" s="1" t="s">
        <v>58</v>
      </c>
      <c r="CA27" s="1" t="s">
        <v>58</v>
      </c>
      <c r="CB27" s="1" t="s">
        <v>58</v>
      </c>
      <c r="CC27" s="1">
        <v>2</v>
      </c>
    </row>
    <row r="28" spans="2:81" ht="28" customHeight="1">
      <c r="B28" s="1" t="s">
        <v>8531</v>
      </c>
      <c r="D28" s="1">
        <v>563149</v>
      </c>
      <c r="F28" s="1" t="s">
        <v>8045</v>
      </c>
      <c r="G28" s="1" t="s">
        <v>734</v>
      </c>
      <c r="H28" s="1" t="s">
        <v>8532</v>
      </c>
      <c r="I28" s="1" t="s">
        <v>734</v>
      </c>
      <c r="J28" s="1" t="s">
        <v>3381</v>
      </c>
      <c r="K28" s="1" t="s">
        <v>8497</v>
      </c>
      <c r="T28" s="11" t="str">
        <f>H28</f>
        <v>BLB Alloy Seatpost</v>
      </c>
      <c r="U28" s="1" t="s">
        <v>10516</v>
      </c>
      <c r="V28" s="1" t="s">
        <v>10432</v>
      </c>
      <c r="AB28" s="1" t="s">
        <v>10428</v>
      </c>
      <c r="AC28" s="1" t="s">
        <v>10427</v>
      </c>
      <c r="AD28" s="12" t="s">
        <v>10426</v>
      </c>
      <c r="AE28" s="1" t="str">
        <f t="shared" si="4"/>
        <v>BLB Alloy Seatpostビーエルビー シートポスト  ピストバイク/シングルスピード/PISTEBIKE/ ロードバイク/ 自転車 パーツ 楽天</v>
      </c>
      <c r="AF28" s="1" t="str">
        <f t="shared" si="1"/>
        <v>ピストバイク専門店 BROTURES/ ピストバイク/シングルスピード/PISTEBIKE/自転車 パーツ 楽天(ビジネス,通勤,通学用)  BLB Alloy Seatpost/</v>
      </c>
      <c r="AG28" s="1" t="str">
        <f t="shared" si="2"/>
        <v>BLB Alloy Seatpost ピストバイク/自転車/クロスバイク</v>
      </c>
      <c r="AH28" s="1">
        <v>3150</v>
      </c>
      <c r="AJ28" s="1">
        <v>1</v>
      </c>
      <c r="AK28" s="1">
        <v>0</v>
      </c>
      <c r="AM28" s="1">
        <v>4</v>
      </c>
      <c r="AO28" s="1">
        <v>0</v>
      </c>
      <c r="AP28" s="1">
        <v>0</v>
      </c>
      <c r="AQ28" s="1">
        <v>1</v>
      </c>
      <c r="AR28" s="1">
        <v>1</v>
      </c>
      <c r="AS28" s="1">
        <v>0</v>
      </c>
      <c r="AT28" s="1">
        <v>1</v>
      </c>
      <c r="AU28" s="1">
        <v>0</v>
      </c>
      <c r="AV28" s="1">
        <v>1</v>
      </c>
      <c r="AW28" s="1">
        <v>0</v>
      </c>
      <c r="AX28" s="1" t="s">
        <v>8533</v>
      </c>
      <c r="BA28" s="1" t="s">
        <v>8534</v>
      </c>
      <c r="BB28" s="1" t="s">
        <v>8535</v>
      </c>
      <c r="BC28" s="1" t="s">
        <v>8536</v>
      </c>
      <c r="BF28" s="1">
        <v>-1</v>
      </c>
      <c r="BG28" s="1">
        <v>0</v>
      </c>
      <c r="BM28" s="1" t="s">
        <v>8537</v>
      </c>
      <c r="BN28" s="1">
        <v>0</v>
      </c>
      <c r="BX28" s="1" t="s">
        <v>57</v>
      </c>
      <c r="BY28" s="1" t="s">
        <v>58</v>
      </c>
      <c r="BZ28" s="1" t="s">
        <v>58</v>
      </c>
      <c r="CA28" s="1" t="s">
        <v>58</v>
      </c>
      <c r="CB28" s="1" t="s">
        <v>58</v>
      </c>
      <c r="CC28" s="1">
        <v>2</v>
      </c>
    </row>
    <row r="29" spans="2:81" ht="28" customHeight="1">
      <c r="B29" s="1" t="s">
        <v>5415</v>
      </c>
      <c r="D29" s="1">
        <v>563161</v>
      </c>
      <c r="F29" s="1" t="s">
        <v>5413</v>
      </c>
      <c r="G29" s="1" t="s">
        <v>5416</v>
      </c>
      <c r="H29" s="1" t="s">
        <v>5417</v>
      </c>
      <c r="I29" s="1" t="s">
        <v>5418</v>
      </c>
      <c r="J29" s="1" t="s">
        <v>5419</v>
      </c>
      <c r="T29" s="11" t="s">
        <v>10390</v>
      </c>
      <c r="U29" s="1" t="s">
        <v>10518</v>
      </c>
      <c r="V29" s="1" t="str">
        <f>H29</f>
        <v>ODI アルミタフプラグ</v>
      </c>
      <c r="AB29" s="1" t="s">
        <v>10413</v>
      </c>
      <c r="AC29" s="1" t="s">
        <v>10414</v>
      </c>
      <c r="AD29" s="12" t="s">
        <v>10426</v>
      </c>
      <c r="AE29" s="1" t="str">
        <f t="shared" si="4"/>
        <v>【バーテープ＆グリップ】オーディーアイ ODI アルミタフプラグ  ロードバイク/  シングルスピード/PISTEBIKE/ 自転車 パーツ 楽天</v>
      </c>
      <c r="AF29" s="1" t="str">
        <f t="shared" si="1"/>
        <v>ピストバイク専門店 BROTURES/ ロードバイク/ 自転車 パーツ 楽天(ビジネス,通勤,通学用)  【バーテープ＆グリップ】/</v>
      </c>
      <c r="AG29" s="1" t="str">
        <f t="shared" si="2"/>
        <v>ODI アルミタフプラグ ピストバイク/自転車/クロスバイク</v>
      </c>
      <c r="AH29" s="1">
        <v>2415</v>
      </c>
      <c r="AJ29" s="1">
        <v>1</v>
      </c>
      <c r="AK29" s="1">
        <v>0</v>
      </c>
      <c r="AM29" s="1">
        <v>4</v>
      </c>
      <c r="AO29" s="1">
        <v>0</v>
      </c>
      <c r="AP29" s="1">
        <v>0</v>
      </c>
      <c r="AQ29" s="1">
        <v>1</v>
      </c>
      <c r="AR29" s="1">
        <v>1</v>
      </c>
      <c r="AS29" s="1">
        <v>0</v>
      </c>
      <c r="AT29" s="1">
        <v>1</v>
      </c>
      <c r="AU29" s="1">
        <v>0</v>
      </c>
      <c r="AV29" s="1">
        <v>1</v>
      </c>
      <c r="AW29" s="1">
        <v>0</v>
      </c>
      <c r="AX29" s="1" t="s">
        <v>5420</v>
      </c>
      <c r="BA29" s="1" t="s">
        <v>5421</v>
      </c>
      <c r="BB29" s="1" t="s">
        <v>5422</v>
      </c>
      <c r="BC29" s="1" t="s">
        <v>5423</v>
      </c>
      <c r="BF29" s="1">
        <v>-1</v>
      </c>
      <c r="BG29" s="1">
        <v>0</v>
      </c>
      <c r="BM29" s="1" t="s">
        <v>5424</v>
      </c>
      <c r="BN29" s="1">
        <v>0</v>
      </c>
      <c r="BX29" s="1" t="s">
        <v>57</v>
      </c>
      <c r="BY29" s="1" t="s">
        <v>58</v>
      </c>
      <c r="BZ29" s="1" t="s">
        <v>58</v>
      </c>
      <c r="CA29" s="1" t="s">
        <v>58</v>
      </c>
      <c r="CB29" s="1" t="s">
        <v>58</v>
      </c>
      <c r="CC29" s="1">
        <v>2</v>
      </c>
    </row>
    <row r="30" spans="2:81" ht="28" customHeight="1">
      <c r="B30" s="1" t="s">
        <v>414</v>
      </c>
      <c r="D30" s="1">
        <v>407713</v>
      </c>
      <c r="F30" s="1" t="s">
        <v>415</v>
      </c>
      <c r="G30" s="1" t="s">
        <v>416</v>
      </c>
      <c r="H30" s="1" t="s">
        <v>417</v>
      </c>
      <c r="T30" s="11" t="s">
        <v>418</v>
      </c>
      <c r="U30" s="1" t="s">
        <v>10579</v>
      </c>
      <c r="X30" s="1" t="s">
        <v>419</v>
      </c>
      <c r="Z30" s="1" t="s">
        <v>420</v>
      </c>
      <c r="AB30" s="1" t="s">
        <v>10428</v>
      </c>
      <c r="AC30" s="1" t="s">
        <v>10427</v>
      </c>
      <c r="AD30" s="12" t="s">
        <v>10457</v>
      </c>
      <c r="AE30" s="1" t="str">
        <f>T30&amp;U30&amp;" "&amp;V30&amp;" "&amp;W30&amp;" "&amp;X30&amp;" "&amp;AB30&amp;" "&amp;AC30&amp;" "&amp;AD30</f>
        <v>【ピストバイク ホイール】エイチプラスサン   (H PLUS SON ARCHETYPE ANODIZED) ピストバイク/シングルスピード/PISTEBIKE/ ロードバイク/ 自転車 楽天 通勤・通学</v>
      </c>
      <c r="AF30" s="1" t="str">
        <f t="shared" si="1"/>
        <v>ピストバイク専門店 BROTURES/ ピストバイク/シングルスピード/PISTEBIKE/自転車 楽天 通勤・通学(ビジネス,通勤,通学用)  【ピストバイク ホイール】/</v>
      </c>
      <c r="AG30" s="1" t="str">
        <f t="shared" si="2"/>
        <v>H PLUS SON ARCHETYPE ANODIZED ピストバイク/自転車/クロスバイク</v>
      </c>
      <c r="AH30" s="1">
        <v>7875</v>
      </c>
      <c r="AJ30" s="1">
        <v>1</v>
      </c>
      <c r="AK30" s="1">
        <v>0</v>
      </c>
      <c r="AM30" s="1">
        <v>2</v>
      </c>
      <c r="AO30" s="1">
        <v>0</v>
      </c>
      <c r="AP30" s="1">
        <v>0</v>
      </c>
      <c r="AQ30" s="1">
        <v>1</v>
      </c>
      <c r="AR30" s="1">
        <v>1</v>
      </c>
      <c r="AS30" s="1">
        <v>0</v>
      </c>
      <c r="AT30" s="1">
        <v>1</v>
      </c>
      <c r="AU30" s="1">
        <v>0</v>
      </c>
      <c r="AV30" s="1">
        <v>1</v>
      </c>
      <c r="AW30" s="1">
        <v>0</v>
      </c>
      <c r="AX30" s="1" t="s">
        <v>421</v>
      </c>
      <c r="BA30" s="1" t="s">
        <v>422</v>
      </c>
      <c r="BB30" s="1" t="s">
        <v>423</v>
      </c>
      <c r="BC30" s="1" t="s">
        <v>424</v>
      </c>
      <c r="BF30" s="1">
        <v>-1</v>
      </c>
      <c r="BG30" s="1">
        <v>0</v>
      </c>
      <c r="BM30" s="1" t="s">
        <v>425</v>
      </c>
      <c r="BN30" s="1">
        <v>0</v>
      </c>
      <c r="BX30" s="1" t="s">
        <v>57</v>
      </c>
      <c r="BY30" s="1" t="s">
        <v>58</v>
      </c>
      <c r="BZ30" s="1" t="s">
        <v>58</v>
      </c>
      <c r="CA30" s="1" t="s">
        <v>58</v>
      </c>
      <c r="CB30" s="1" t="s">
        <v>58</v>
      </c>
      <c r="CC30" s="1">
        <v>2</v>
      </c>
    </row>
    <row r="31" spans="2:81" ht="28" customHeight="1">
      <c r="B31" s="1" t="s">
        <v>426</v>
      </c>
      <c r="D31" s="1">
        <v>407713</v>
      </c>
      <c r="F31" s="1" t="s">
        <v>415</v>
      </c>
      <c r="G31" s="1" t="s">
        <v>416</v>
      </c>
      <c r="H31" s="1" t="s">
        <v>427</v>
      </c>
      <c r="T31" s="11" t="s">
        <v>418</v>
      </c>
      <c r="U31" s="1" t="s">
        <v>10579</v>
      </c>
      <c r="X31" s="1" t="s">
        <v>428</v>
      </c>
      <c r="Z31" s="1" t="s">
        <v>420</v>
      </c>
      <c r="AB31" s="1" t="s">
        <v>10428</v>
      </c>
      <c r="AC31" s="1" t="s">
        <v>10427</v>
      </c>
      <c r="AD31" s="12" t="s">
        <v>10457</v>
      </c>
      <c r="AE31" s="1" t="str">
        <f>T31&amp;U31&amp;" "&amp;V31&amp;" "&amp;W31&amp;" "&amp;X31&amp;" "&amp;AB31&amp;" "&amp;AC31&amp;" "&amp;AD31</f>
        <v>【ピストバイク ホイール】エイチプラスサン   (H PLUS SON ARCHETYPE BLACK) ピストバイク/シングルスピード/PISTEBIKE/ ロードバイク/ 自転車 楽天 通勤・通学</v>
      </c>
      <c r="AF31" s="1" t="str">
        <f t="shared" si="1"/>
        <v>ピストバイク専門店 BROTURES/ ピストバイク/シングルスピード/PISTEBIKE/自転車 楽天 通勤・通学(ビジネス,通勤,通学用)  【ピストバイク ホイール】/</v>
      </c>
      <c r="AG31" s="1" t="str">
        <f t="shared" si="2"/>
        <v>H PLUS SON ARCHETYPE BLACK ピストバイク/自転車/クロスバイク</v>
      </c>
      <c r="AH31" s="1">
        <v>7350</v>
      </c>
      <c r="AJ31" s="1">
        <v>1</v>
      </c>
      <c r="AK31" s="1">
        <v>0</v>
      </c>
      <c r="AM31" s="1">
        <v>2</v>
      </c>
      <c r="AO31" s="1">
        <v>0</v>
      </c>
      <c r="AP31" s="1">
        <v>0</v>
      </c>
      <c r="AQ31" s="1">
        <v>1</v>
      </c>
      <c r="AR31" s="1">
        <v>1</v>
      </c>
      <c r="AS31" s="1">
        <v>0</v>
      </c>
      <c r="AT31" s="1">
        <v>1</v>
      </c>
      <c r="AU31" s="1">
        <v>0</v>
      </c>
      <c r="AV31" s="1">
        <v>1</v>
      </c>
      <c r="AW31" s="1">
        <v>0</v>
      </c>
      <c r="AX31" s="1" t="s">
        <v>429</v>
      </c>
      <c r="BA31" s="1" t="s">
        <v>430</v>
      </c>
      <c r="BB31" s="1" t="s">
        <v>431</v>
      </c>
      <c r="BC31" s="1" t="s">
        <v>432</v>
      </c>
      <c r="BF31" s="1">
        <v>-1</v>
      </c>
      <c r="BG31" s="1">
        <v>0</v>
      </c>
      <c r="BM31" s="1" t="s">
        <v>433</v>
      </c>
      <c r="BN31" s="1">
        <v>0</v>
      </c>
      <c r="BX31" s="1" t="s">
        <v>57</v>
      </c>
      <c r="BY31" s="1" t="s">
        <v>58</v>
      </c>
      <c r="BZ31" s="1" t="s">
        <v>58</v>
      </c>
      <c r="CA31" s="1" t="s">
        <v>58</v>
      </c>
      <c r="CB31" s="1" t="s">
        <v>58</v>
      </c>
      <c r="CC31" s="1">
        <v>2</v>
      </c>
    </row>
    <row r="32" spans="2:81" ht="28" customHeight="1">
      <c r="B32" s="1" t="s">
        <v>434</v>
      </c>
      <c r="D32" s="1">
        <v>407713</v>
      </c>
      <c r="F32" s="1" t="s">
        <v>415</v>
      </c>
      <c r="G32" s="1" t="s">
        <v>416</v>
      </c>
      <c r="H32" s="1" t="s">
        <v>435</v>
      </c>
      <c r="T32" s="11" t="s">
        <v>418</v>
      </c>
      <c r="U32" s="1" t="s">
        <v>10579</v>
      </c>
      <c r="X32" s="1" t="s">
        <v>436</v>
      </c>
      <c r="Z32" s="1" t="s">
        <v>420</v>
      </c>
      <c r="AB32" s="1" t="s">
        <v>10428</v>
      </c>
      <c r="AC32" s="1" t="s">
        <v>10427</v>
      </c>
      <c r="AD32" s="12" t="s">
        <v>10457</v>
      </c>
      <c r="AE32" s="1" t="str">
        <f>T32&amp;U32&amp;" "&amp;V32&amp;" "&amp;W32&amp;" "&amp;X32&amp;" "&amp;AB32&amp;" "&amp;AC32&amp;" "&amp;AD32</f>
        <v>【ピストバイク ホイール】エイチプラスサン   (H PLUS SON ARCHETYPE POLISH) ピストバイク/シングルスピード/PISTEBIKE/ ロードバイク/ 自転車 楽天 通勤・通学</v>
      </c>
      <c r="AF32" s="1" t="str">
        <f t="shared" si="1"/>
        <v>ピストバイク専門店 BROTURES/ ピストバイク/シングルスピード/PISTEBIKE/自転車 楽天 通勤・通学(ビジネス,通勤,通学用)  【ピストバイク ホイール】/</v>
      </c>
      <c r="AG32" s="1" t="str">
        <f t="shared" si="2"/>
        <v>H PLUS SON ARCHETYPE POLISH ピストバイク/自転車/クロスバイク</v>
      </c>
      <c r="AH32" s="1">
        <v>7350</v>
      </c>
      <c r="AJ32" s="1">
        <v>1</v>
      </c>
      <c r="AK32" s="1">
        <v>0</v>
      </c>
      <c r="AM32" s="1">
        <v>2</v>
      </c>
      <c r="AO32" s="1">
        <v>0</v>
      </c>
      <c r="AP32" s="1">
        <v>0</v>
      </c>
      <c r="AQ32" s="1">
        <v>1</v>
      </c>
      <c r="AR32" s="1">
        <v>1</v>
      </c>
      <c r="AS32" s="1">
        <v>0</v>
      </c>
      <c r="AT32" s="1">
        <v>1</v>
      </c>
      <c r="AU32" s="1">
        <v>0</v>
      </c>
      <c r="AV32" s="1">
        <v>1</v>
      </c>
      <c r="AW32" s="1">
        <v>0</v>
      </c>
      <c r="AX32" s="1" t="s">
        <v>437</v>
      </c>
      <c r="BA32" s="1" t="s">
        <v>438</v>
      </c>
      <c r="BB32" s="1" t="s">
        <v>439</v>
      </c>
      <c r="BC32" s="1" t="s">
        <v>440</v>
      </c>
      <c r="BF32" s="1">
        <v>-1</v>
      </c>
      <c r="BG32" s="1">
        <v>0</v>
      </c>
      <c r="BM32" s="1" t="s">
        <v>441</v>
      </c>
      <c r="BN32" s="1">
        <v>0</v>
      </c>
      <c r="BX32" s="1" t="s">
        <v>57</v>
      </c>
      <c r="BY32" s="1" t="s">
        <v>58</v>
      </c>
      <c r="BZ32" s="1" t="s">
        <v>58</v>
      </c>
      <c r="CA32" s="1" t="s">
        <v>58</v>
      </c>
      <c r="CB32" s="1" t="s">
        <v>58</v>
      </c>
      <c r="CC32" s="1">
        <v>2</v>
      </c>
    </row>
    <row r="33" spans="2:81" ht="28" customHeight="1">
      <c r="B33" s="1" t="s">
        <v>9266</v>
      </c>
      <c r="D33" s="1">
        <v>204932</v>
      </c>
      <c r="F33" s="1" t="s">
        <v>8619</v>
      </c>
      <c r="G33" s="1" t="s">
        <v>9267</v>
      </c>
      <c r="H33" s="1" t="s">
        <v>9268</v>
      </c>
      <c r="I33" s="1" t="s">
        <v>9269</v>
      </c>
      <c r="J33" s="1" t="s">
        <v>6433</v>
      </c>
      <c r="K33" s="1" t="s">
        <v>9270</v>
      </c>
      <c r="T33" s="11" t="str">
        <f t="shared" ref="T33:T47" si="5">H33</f>
        <v>fizik-ARIONE CX KIUM</v>
      </c>
      <c r="U33" s="1" t="s">
        <v>9267</v>
      </c>
      <c r="V33" s="1" t="s">
        <v>10433</v>
      </c>
      <c r="AB33" s="1" t="s">
        <v>10428</v>
      </c>
      <c r="AC33" s="1" t="s">
        <v>10427</v>
      </c>
      <c r="AD33" s="12" t="s">
        <v>10426</v>
      </c>
      <c r="AE33" s="1" t="str">
        <f t="shared" ref="AE33:AE52" si="6">T33&amp;U33&amp;" "&amp;V33&amp;" "&amp;W33&amp;" "&amp;AB33&amp;" "&amp;AC33&amp;" "&amp;AD33</f>
        <v>fizik-ARIONE CX KIUMfizik 【サドル】  ピストバイク/シングルスピード/PISTEBIKE/ ロードバイク/ 自転車 パーツ 楽天</v>
      </c>
      <c r="AF33" s="1" t="str">
        <f t="shared" si="1"/>
        <v>ピストバイク専門店 BROTURES/ ピストバイク/シングルスピード/PISTEBIKE/自転車 パーツ 楽天(ビジネス,通勤,通学用)  fizik-ARIONE CX KIUM/</v>
      </c>
      <c r="AG33" s="1" t="str">
        <f t="shared" si="2"/>
        <v>fizik-ARIONE CX KIUM ピストバイク/自転車/クロスバイク</v>
      </c>
      <c r="AH33" s="1">
        <v>14900</v>
      </c>
      <c r="AJ33" s="1">
        <v>1</v>
      </c>
      <c r="AK33" s="1">
        <v>0</v>
      </c>
      <c r="AM33" s="1">
        <v>4</v>
      </c>
      <c r="AO33" s="1">
        <v>0</v>
      </c>
      <c r="AP33" s="1">
        <v>0</v>
      </c>
      <c r="AQ33" s="1">
        <v>1</v>
      </c>
      <c r="AR33" s="1">
        <v>1</v>
      </c>
      <c r="AS33" s="1">
        <v>0</v>
      </c>
      <c r="AT33" s="1">
        <v>1</v>
      </c>
      <c r="AU33" s="1">
        <v>0</v>
      </c>
      <c r="AV33" s="1">
        <v>1</v>
      </c>
      <c r="AW33" s="1">
        <v>0</v>
      </c>
      <c r="AX33" s="1" t="s">
        <v>9271</v>
      </c>
      <c r="BA33" s="1" t="s">
        <v>9272</v>
      </c>
      <c r="BB33" s="1" t="s">
        <v>9273</v>
      </c>
      <c r="BC33" s="1" t="s">
        <v>9274</v>
      </c>
      <c r="BF33" s="1">
        <v>-1</v>
      </c>
      <c r="BG33" s="1">
        <v>0</v>
      </c>
      <c r="BM33" s="1" t="s">
        <v>9275</v>
      </c>
      <c r="BN33" s="1">
        <v>0</v>
      </c>
      <c r="BX33" s="1" t="s">
        <v>57</v>
      </c>
      <c r="BY33" s="1" t="s">
        <v>58</v>
      </c>
      <c r="BZ33" s="1" t="s">
        <v>58</v>
      </c>
      <c r="CA33" s="1" t="s">
        <v>58</v>
      </c>
      <c r="CB33" s="1" t="s">
        <v>58</v>
      </c>
      <c r="CC33" s="1">
        <v>2</v>
      </c>
    </row>
    <row r="34" spans="2:81" ht="28" customHeight="1">
      <c r="B34" s="1" t="s">
        <v>9276</v>
      </c>
      <c r="D34" s="1">
        <v>204932</v>
      </c>
      <c r="F34" s="1" t="s">
        <v>8619</v>
      </c>
      <c r="G34" s="1" t="s">
        <v>9267</v>
      </c>
      <c r="H34" s="1" t="s">
        <v>9268</v>
      </c>
      <c r="I34" s="1" t="s">
        <v>9269</v>
      </c>
      <c r="J34" s="1" t="s">
        <v>6433</v>
      </c>
      <c r="K34" s="1" t="s">
        <v>9270</v>
      </c>
      <c r="T34" s="11" t="str">
        <f t="shared" si="5"/>
        <v>fizik-ARIONE CX KIUM</v>
      </c>
      <c r="U34" s="1" t="s">
        <v>9267</v>
      </c>
      <c r="V34" s="1" t="s">
        <v>10433</v>
      </c>
      <c r="AB34" s="1" t="s">
        <v>10428</v>
      </c>
      <c r="AC34" s="1" t="s">
        <v>10427</v>
      </c>
      <c r="AD34" s="12" t="s">
        <v>10426</v>
      </c>
      <c r="AE34" s="1" t="str">
        <f t="shared" si="6"/>
        <v>fizik-ARIONE CX KIUMfizik 【サドル】  ピストバイク/シングルスピード/PISTEBIKE/ ロードバイク/ 自転車 パーツ 楽天</v>
      </c>
      <c r="AF34" s="1" t="str">
        <f t="shared" si="1"/>
        <v>ピストバイク専門店 BROTURES/ ピストバイク/シングルスピード/PISTEBIKE/自転車 パーツ 楽天(ビジネス,通勤,通学用)  fizik-ARIONE CX KIUM/</v>
      </c>
      <c r="AG34" s="1" t="str">
        <f t="shared" si="2"/>
        <v>fizik-ARIONE CX KIUM ピストバイク/自転車/クロスバイク</v>
      </c>
      <c r="AH34" s="1">
        <v>14900</v>
      </c>
      <c r="AJ34" s="1">
        <v>1</v>
      </c>
      <c r="AK34" s="1">
        <v>0</v>
      </c>
      <c r="AM34" s="1">
        <v>4</v>
      </c>
      <c r="AO34" s="1">
        <v>0</v>
      </c>
      <c r="AP34" s="1">
        <v>0</v>
      </c>
      <c r="AQ34" s="1">
        <v>1</v>
      </c>
      <c r="AR34" s="1">
        <v>1</v>
      </c>
      <c r="AS34" s="1">
        <v>0</v>
      </c>
      <c r="AT34" s="1">
        <v>1</v>
      </c>
      <c r="AU34" s="1">
        <v>0</v>
      </c>
      <c r="AV34" s="1">
        <v>1</v>
      </c>
      <c r="AW34" s="1">
        <v>0</v>
      </c>
      <c r="AX34" s="1" t="s">
        <v>9277</v>
      </c>
      <c r="BA34" s="1" t="s">
        <v>9278</v>
      </c>
      <c r="BB34" s="1" t="s">
        <v>9279</v>
      </c>
      <c r="BC34" s="1" t="s">
        <v>9274</v>
      </c>
      <c r="BF34" s="1">
        <v>-1</v>
      </c>
      <c r="BG34" s="1">
        <v>0</v>
      </c>
      <c r="BM34" s="1" t="s">
        <v>9280</v>
      </c>
      <c r="BN34" s="1">
        <v>0</v>
      </c>
      <c r="BX34" s="1" t="s">
        <v>57</v>
      </c>
      <c r="BY34" s="1" t="s">
        <v>58</v>
      </c>
      <c r="BZ34" s="1" t="s">
        <v>58</v>
      </c>
      <c r="CA34" s="1" t="s">
        <v>58</v>
      </c>
      <c r="CB34" s="1" t="s">
        <v>58</v>
      </c>
      <c r="CC34" s="1">
        <v>2</v>
      </c>
    </row>
    <row r="35" spans="2:81" ht="28" customHeight="1">
      <c r="B35" s="1" t="s">
        <v>9281</v>
      </c>
      <c r="D35" s="1">
        <v>204932</v>
      </c>
      <c r="F35" s="1" t="s">
        <v>8619</v>
      </c>
      <c r="G35" s="1" t="s">
        <v>9267</v>
      </c>
      <c r="H35" s="1" t="s">
        <v>9268</v>
      </c>
      <c r="I35" s="1" t="s">
        <v>9269</v>
      </c>
      <c r="J35" s="1" t="s">
        <v>6433</v>
      </c>
      <c r="K35" s="1" t="s">
        <v>9270</v>
      </c>
      <c r="T35" s="11" t="str">
        <f t="shared" si="5"/>
        <v>fizik-ARIONE CX KIUM</v>
      </c>
      <c r="U35" s="1" t="s">
        <v>9267</v>
      </c>
      <c r="V35" s="1" t="s">
        <v>10433</v>
      </c>
      <c r="AB35" s="1" t="s">
        <v>10428</v>
      </c>
      <c r="AC35" s="1" t="s">
        <v>10427</v>
      </c>
      <c r="AD35" s="12" t="s">
        <v>10426</v>
      </c>
      <c r="AE35" s="1" t="str">
        <f t="shared" si="6"/>
        <v>fizik-ARIONE CX KIUMfizik 【サドル】  ピストバイク/シングルスピード/PISTEBIKE/ ロードバイク/ 自転車 パーツ 楽天</v>
      </c>
      <c r="AF35" s="1" t="str">
        <f t="shared" si="1"/>
        <v>ピストバイク専門店 BROTURES/ ピストバイク/シングルスピード/PISTEBIKE/自転車 パーツ 楽天(ビジネス,通勤,通学用)  fizik-ARIONE CX KIUM/</v>
      </c>
      <c r="AG35" s="1" t="str">
        <f t="shared" si="2"/>
        <v>fizik-ARIONE CX KIUM ピストバイク/自転車/クロスバイク</v>
      </c>
      <c r="AH35" s="1">
        <v>14900</v>
      </c>
      <c r="AJ35" s="1">
        <v>1</v>
      </c>
      <c r="AK35" s="1">
        <v>0</v>
      </c>
      <c r="AM35" s="1">
        <v>4</v>
      </c>
      <c r="AO35" s="1">
        <v>0</v>
      </c>
      <c r="AP35" s="1">
        <v>0</v>
      </c>
      <c r="AQ35" s="1">
        <v>1</v>
      </c>
      <c r="AR35" s="1">
        <v>1</v>
      </c>
      <c r="AS35" s="1">
        <v>0</v>
      </c>
      <c r="AT35" s="1">
        <v>1</v>
      </c>
      <c r="AU35" s="1">
        <v>0</v>
      </c>
      <c r="AV35" s="1">
        <v>1</v>
      </c>
      <c r="AW35" s="1">
        <v>0</v>
      </c>
      <c r="AX35" s="1" t="s">
        <v>9282</v>
      </c>
      <c r="BA35" s="1" t="s">
        <v>9283</v>
      </c>
      <c r="BB35" s="1" t="s">
        <v>9284</v>
      </c>
      <c r="BC35" s="1" t="s">
        <v>9274</v>
      </c>
      <c r="BF35" s="1">
        <v>-1</v>
      </c>
      <c r="BG35" s="1">
        <v>0</v>
      </c>
      <c r="BM35" s="1" t="s">
        <v>9285</v>
      </c>
      <c r="BN35" s="1">
        <v>0</v>
      </c>
      <c r="BX35" s="1" t="s">
        <v>57</v>
      </c>
      <c r="BY35" s="1" t="s">
        <v>58</v>
      </c>
      <c r="BZ35" s="1" t="s">
        <v>58</v>
      </c>
      <c r="CA35" s="1" t="s">
        <v>58</v>
      </c>
      <c r="CB35" s="1" t="s">
        <v>58</v>
      </c>
      <c r="CC35" s="1">
        <v>2</v>
      </c>
    </row>
    <row r="36" spans="2:81" ht="28" customHeight="1">
      <c r="B36" s="1" t="s">
        <v>9286</v>
      </c>
      <c r="D36" s="1">
        <v>204932</v>
      </c>
      <c r="F36" s="1" t="s">
        <v>8619</v>
      </c>
      <c r="G36" s="1" t="s">
        <v>9267</v>
      </c>
      <c r="H36" s="1" t="s">
        <v>9287</v>
      </c>
      <c r="I36" s="1" t="s">
        <v>9267</v>
      </c>
      <c r="J36" s="1" t="s">
        <v>9288</v>
      </c>
      <c r="K36" s="1" t="s">
        <v>9270</v>
      </c>
      <c r="L36" s="1" t="s">
        <v>9289</v>
      </c>
      <c r="T36" s="11" t="str">
        <f t="shared" si="5"/>
        <v>fizik ARIONE KIUM STD</v>
      </c>
      <c r="U36" s="1" t="s">
        <v>9267</v>
      </c>
      <c r="V36" s="1" t="s">
        <v>10433</v>
      </c>
      <c r="AB36" s="1" t="s">
        <v>10428</v>
      </c>
      <c r="AC36" s="1" t="s">
        <v>10427</v>
      </c>
      <c r="AD36" s="12" t="s">
        <v>10426</v>
      </c>
      <c r="AE36" s="1" t="str">
        <f t="shared" si="6"/>
        <v>fizik ARIONE KIUM STDfizik 【サドル】  ピストバイク/シングルスピード/PISTEBIKE/ ロードバイク/ 自転車 パーツ 楽天</v>
      </c>
      <c r="AF36" s="1" t="str">
        <f t="shared" si="1"/>
        <v>ピストバイク専門店 BROTURES/ ピストバイク/シングルスピード/PISTEBIKE/自転車 パーツ 楽天(ビジネス,通勤,通学用)  fizik ARIONE KIUM STD/</v>
      </c>
      <c r="AG36" s="1" t="str">
        <f t="shared" si="2"/>
        <v>fizik ARIONE KIUM STD ピストバイク/自転車/クロスバイク</v>
      </c>
      <c r="AH36" s="1">
        <v>13000</v>
      </c>
      <c r="AJ36" s="1">
        <v>1</v>
      </c>
      <c r="AK36" s="1">
        <v>0</v>
      </c>
      <c r="AM36" s="1">
        <v>4</v>
      </c>
      <c r="AO36" s="1">
        <v>0</v>
      </c>
      <c r="AP36" s="1">
        <v>0</v>
      </c>
      <c r="AQ36" s="1">
        <v>1</v>
      </c>
      <c r="AR36" s="1">
        <v>1</v>
      </c>
      <c r="AS36" s="1">
        <v>0</v>
      </c>
      <c r="AT36" s="1">
        <v>1</v>
      </c>
      <c r="AU36" s="1">
        <v>0</v>
      </c>
      <c r="AV36" s="1">
        <v>1</v>
      </c>
      <c r="AW36" s="1">
        <v>0</v>
      </c>
      <c r="AX36" s="1" t="s">
        <v>9290</v>
      </c>
      <c r="BA36" s="1" t="s">
        <v>9291</v>
      </c>
      <c r="BB36" s="1" t="s">
        <v>9292</v>
      </c>
      <c r="BC36" s="1" t="s">
        <v>9293</v>
      </c>
      <c r="BF36" s="1">
        <v>-1</v>
      </c>
      <c r="BG36" s="1">
        <v>0</v>
      </c>
      <c r="BM36" s="1" t="s">
        <v>9294</v>
      </c>
      <c r="BN36" s="1">
        <v>0</v>
      </c>
      <c r="BX36" s="1" t="s">
        <v>57</v>
      </c>
      <c r="BY36" s="1" t="s">
        <v>58</v>
      </c>
      <c r="BZ36" s="1" t="s">
        <v>58</v>
      </c>
      <c r="CA36" s="1" t="s">
        <v>58</v>
      </c>
      <c r="CB36" s="1" t="s">
        <v>58</v>
      </c>
      <c r="CC36" s="1">
        <v>2</v>
      </c>
    </row>
    <row r="37" spans="2:81" ht="28" customHeight="1">
      <c r="B37" s="1" t="s">
        <v>9295</v>
      </c>
      <c r="D37" s="1">
        <v>204932</v>
      </c>
      <c r="F37" s="1" t="s">
        <v>8619</v>
      </c>
      <c r="G37" s="1" t="s">
        <v>9267</v>
      </c>
      <c r="H37" s="1" t="s">
        <v>9296</v>
      </c>
      <c r="I37" s="1" t="s">
        <v>9267</v>
      </c>
      <c r="J37" s="1" t="s">
        <v>9288</v>
      </c>
      <c r="K37" s="1" t="s">
        <v>9297</v>
      </c>
      <c r="L37" s="1" t="s">
        <v>9270</v>
      </c>
      <c r="T37" s="11" t="str">
        <f t="shared" si="5"/>
        <v>fizik ARIONE VERSUS KIUM</v>
      </c>
      <c r="U37" s="1" t="s">
        <v>9267</v>
      </c>
      <c r="V37" s="1" t="s">
        <v>10433</v>
      </c>
      <c r="AB37" s="1" t="s">
        <v>10428</v>
      </c>
      <c r="AC37" s="1" t="s">
        <v>10427</v>
      </c>
      <c r="AD37" s="12" t="s">
        <v>10426</v>
      </c>
      <c r="AE37" s="1" t="str">
        <f t="shared" si="6"/>
        <v>fizik ARIONE VERSUS KIUMfizik 【サドル】  ピストバイク/シングルスピード/PISTEBIKE/ ロードバイク/ 自転車 パーツ 楽天</v>
      </c>
      <c r="AF37" s="1" t="str">
        <f t="shared" si="1"/>
        <v>ピストバイク専門店 BROTURES/ ピストバイク/シングルスピード/PISTEBIKE/自転車 パーツ 楽天(ビジネス,通勤,通学用)  fizik ARIONE VERSUS KIUM/</v>
      </c>
      <c r="AG37" s="1" t="str">
        <f t="shared" si="2"/>
        <v>fizik ARIONE VERSUS KIUM ピストバイク/自転車/クロスバイク</v>
      </c>
      <c r="AH37" s="1">
        <v>14000</v>
      </c>
      <c r="AJ37" s="1">
        <v>1</v>
      </c>
      <c r="AK37" s="1">
        <v>0</v>
      </c>
      <c r="AM37" s="1">
        <v>4</v>
      </c>
      <c r="AO37" s="1">
        <v>0</v>
      </c>
      <c r="AP37" s="1">
        <v>0</v>
      </c>
      <c r="AQ37" s="1">
        <v>1</v>
      </c>
      <c r="AR37" s="1">
        <v>1</v>
      </c>
      <c r="AS37" s="1">
        <v>0</v>
      </c>
      <c r="AT37" s="1">
        <v>1</v>
      </c>
      <c r="AU37" s="1">
        <v>0</v>
      </c>
      <c r="AV37" s="1">
        <v>1</v>
      </c>
      <c r="AW37" s="1">
        <v>0</v>
      </c>
      <c r="AX37" s="1" t="s">
        <v>9298</v>
      </c>
      <c r="BA37" s="1" t="s">
        <v>9299</v>
      </c>
      <c r="BB37" s="1" t="s">
        <v>9300</v>
      </c>
      <c r="BC37" s="1" t="s">
        <v>9301</v>
      </c>
      <c r="BF37" s="1">
        <v>-1</v>
      </c>
      <c r="BG37" s="1">
        <v>0</v>
      </c>
      <c r="BM37" s="1" t="s">
        <v>9302</v>
      </c>
      <c r="BN37" s="1">
        <v>0</v>
      </c>
      <c r="BX37" s="1" t="s">
        <v>57</v>
      </c>
      <c r="BY37" s="1" t="s">
        <v>58</v>
      </c>
      <c r="BZ37" s="1" t="s">
        <v>58</v>
      </c>
      <c r="CA37" s="1" t="s">
        <v>58</v>
      </c>
      <c r="CB37" s="1" t="s">
        <v>58</v>
      </c>
      <c r="CC37" s="1">
        <v>2</v>
      </c>
    </row>
    <row r="38" spans="2:81" ht="28" customHeight="1">
      <c r="B38" s="1" t="s">
        <v>9303</v>
      </c>
      <c r="D38" s="1">
        <v>204932</v>
      </c>
      <c r="F38" s="1" t="s">
        <v>8619</v>
      </c>
      <c r="G38" s="1" t="s">
        <v>9267</v>
      </c>
      <c r="H38" s="1" t="s">
        <v>9296</v>
      </c>
      <c r="I38" s="1" t="s">
        <v>9267</v>
      </c>
      <c r="J38" s="1" t="s">
        <v>9288</v>
      </c>
      <c r="K38" s="1" t="s">
        <v>9297</v>
      </c>
      <c r="L38" s="1" t="s">
        <v>9270</v>
      </c>
      <c r="T38" s="11" t="str">
        <f t="shared" si="5"/>
        <v>fizik ARIONE VERSUS KIUM</v>
      </c>
      <c r="U38" s="1" t="s">
        <v>9267</v>
      </c>
      <c r="V38" s="1" t="s">
        <v>10433</v>
      </c>
      <c r="AB38" s="1" t="s">
        <v>10428</v>
      </c>
      <c r="AC38" s="1" t="s">
        <v>10427</v>
      </c>
      <c r="AD38" s="12" t="s">
        <v>10426</v>
      </c>
      <c r="AE38" s="1" t="str">
        <f t="shared" si="6"/>
        <v>fizik ARIONE VERSUS KIUMfizik 【サドル】  ピストバイク/シングルスピード/PISTEBIKE/ ロードバイク/ 自転車 パーツ 楽天</v>
      </c>
      <c r="AF38" s="1" t="str">
        <f t="shared" si="1"/>
        <v>ピストバイク専門店 BROTURES/ ピストバイク/シングルスピード/PISTEBIKE/自転車 パーツ 楽天(ビジネス,通勤,通学用)  fizik ARIONE VERSUS KIUM/</v>
      </c>
      <c r="AG38" s="1" t="str">
        <f t="shared" si="2"/>
        <v>fizik ARIONE VERSUS KIUM ピストバイク/自転車/クロスバイク</v>
      </c>
      <c r="AH38" s="1">
        <v>14000</v>
      </c>
      <c r="AJ38" s="1">
        <v>1</v>
      </c>
      <c r="AK38" s="1">
        <v>0</v>
      </c>
      <c r="AM38" s="1">
        <v>4</v>
      </c>
      <c r="AO38" s="1">
        <v>0</v>
      </c>
      <c r="AP38" s="1">
        <v>0</v>
      </c>
      <c r="AQ38" s="1">
        <v>1</v>
      </c>
      <c r="AR38" s="1">
        <v>1</v>
      </c>
      <c r="AS38" s="1">
        <v>0</v>
      </c>
      <c r="AT38" s="1">
        <v>1</v>
      </c>
      <c r="AU38" s="1">
        <v>0</v>
      </c>
      <c r="AV38" s="1">
        <v>1</v>
      </c>
      <c r="AW38" s="1">
        <v>0</v>
      </c>
      <c r="AX38" s="1" t="s">
        <v>9304</v>
      </c>
      <c r="BA38" s="1" t="s">
        <v>9305</v>
      </c>
      <c r="BB38" s="1" t="s">
        <v>9306</v>
      </c>
      <c r="BC38" s="1" t="s">
        <v>9301</v>
      </c>
      <c r="BF38" s="1">
        <v>-1</v>
      </c>
      <c r="BG38" s="1">
        <v>0</v>
      </c>
      <c r="BM38" s="1" t="s">
        <v>9307</v>
      </c>
      <c r="BN38" s="1">
        <v>0</v>
      </c>
      <c r="BX38" s="1" t="s">
        <v>57</v>
      </c>
      <c r="BY38" s="1" t="s">
        <v>58</v>
      </c>
      <c r="BZ38" s="1" t="s">
        <v>58</v>
      </c>
      <c r="CA38" s="1" t="s">
        <v>58</v>
      </c>
      <c r="CB38" s="1" t="s">
        <v>58</v>
      </c>
      <c r="CC38" s="1">
        <v>2</v>
      </c>
    </row>
    <row r="39" spans="2:81" ht="28" customHeight="1">
      <c r="B39" s="1" t="s">
        <v>6966</v>
      </c>
      <c r="D39" s="1">
        <v>563161</v>
      </c>
      <c r="F39" s="1" t="s">
        <v>6052</v>
      </c>
      <c r="G39" s="1" t="s">
        <v>6967</v>
      </c>
      <c r="H39" s="1" t="s">
        <v>6968</v>
      </c>
      <c r="I39" s="1" t="s">
        <v>6967</v>
      </c>
      <c r="J39" s="1" t="s">
        <v>6969</v>
      </c>
      <c r="K39" s="1" t="s">
        <v>6970</v>
      </c>
      <c r="L39" s="1" t="s">
        <v>1666</v>
      </c>
      <c r="T39" s="11" t="str">
        <f t="shared" si="5"/>
        <v>Kalloy ASA-105 ロードステム BLACK</v>
      </c>
      <c r="U39" s="1" t="s">
        <v>6967</v>
      </c>
      <c r="V39" s="1" t="s">
        <v>10430</v>
      </c>
      <c r="W39" s="1" t="s">
        <v>10420</v>
      </c>
      <c r="AB39" s="1" t="s">
        <v>10428</v>
      </c>
      <c r="AC39" s="1" t="s">
        <v>10427</v>
      </c>
      <c r="AD39" s="12" t="s">
        <v>10426</v>
      </c>
      <c r="AE39" s="1" t="str">
        <f t="shared" si="6"/>
        <v>Kalloy ASA-105 ロードステム BLACKKalloy 【ステム】 ブラック ピストバイク/シングルスピード/PISTEBIKE/ ロードバイク/ 自転車 パーツ 楽天</v>
      </c>
      <c r="AF39" s="1" t="str">
        <f t="shared" si="1"/>
        <v>ピストバイク専門店 BROTURES/ ピストバイク/シングルスピード/PISTEBIKE/自転車 パーツ 楽天(ビジネス,通勤,通学用)  Kalloy ASA-105 ロードステム BLACK/</v>
      </c>
      <c r="AG39" s="1" t="str">
        <f t="shared" si="2"/>
        <v>Kalloy ASA-105 ロードステム BLACK ピストバイク/自転車/クロスバイク</v>
      </c>
      <c r="AH39" s="1">
        <v>2777</v>
      </c>
      <c r="AJ39" s="1">
        <v>1</v>
      </c>
      <c r="AK39" s="1">
        <v>0</v>
      </c>
      <c r="AM39" s="1">
        <v>4</v>
      </c>
      <c r="AO39" s="1">
        <v>0</v>
      </c>
      <c r="AP39" s="1">
        <v>0</v>
      </c>
      <c r="AQ39" s="1">
        <v>1</v>
      </c>
      <c r="AR39" s="1">
        <v>1</v>
      </c>
      <c r="AS39" s="1">
        <v>0</v>
      </c>
      <c r="AT39" s="1">
        <v>1</v>
      </c>
      <c r="AU39" s="1">
        <v>0</v>
      </c>
      <c r="AV39" s="1">
        <v>1</v>
      </c>
      <c r="AW39" s="1">
        <v>0</v>
      </c>
      <c r="AX39" s="1" t="s">
        <v>6971</v>
      </c>
      <c r="BA39" s="1" t="s">
        <v>6972</v>
      </c>
      <c r="BB39" s="1" t="s">
        <v>6973</v>
      </c>
      <c r="BC39" s="1" t="s">
        <v>6974</v>
      </c>
      <c r="BF39" s="1">
        <v>-1</v>
      </c>
      <c r="BG39" s="1">
        <v>0</v>
      </c>
      <c r="BM39" s="1" t="s">
        <v>6975</v>
      </c>
      <c r="BN39" s="1">
        <v>0</v>
      </c>
      <c r="BX39" s="1" t="s">
        <v>57</v>
      </c>
      <c r="BY39" s="1" t="s">
        <v>58</v>
      </c>
      <c r="BZ39" s="1" t="s">
        <v>58</v>
      </c>
      <c r="CA39" s="1" t="s">
        <v>58</v>
      </c>
      <c r="CB39" s="1" t="s">
        <v>58</v>
      </c>
      <c r="CC39" s="1">
        <v>2</v>
      </c>
    </row>
    <row r="40" spans="2:81" ht="28" customHeight="1">
      <c r="B40" s="1" t="s">
        <v>6976</v>
      </c>
      <c r="D40" s="1">
        <v>563161</v>
      </c>
      <c r="F40" s="1" t="s">
        <v>6052</v>
      </c>
      <c r="G40" s="1" t="s">
        <v>6967</v>
      </c>
      <c r="H40" s="1" t="s">
        <v>6977</v>
      </c>
      <c r="I40" s="1" t="s">
        <v>6967</v>
      </c>
      <c r="J40" s="1" t="s">
        <v>6969</v>
      </c>
      <c r="K40" s="1" t="s">
        <v>6970</v>
      </c>
      <c r="L40" s="1" t="s">
        <v>1842</v>
      </c>
      <c r="T40" s="11" t="str">
        <f t="shared" si="5"/>
        <v>Kalloy ASA-105 ロードステム RED</v>
      </c>
      <c r="U40" s="1" t="s">
        <v>6967</v>
      </c>
      <c r="V40" s="1" t="s">
        <v>10430</v>
      </c>
      <c r="W40" s="1" t="s">
        <v>10399</v>
      </c>
      <c r="AB40" s="1" t="s">
        <v>10428</v>
      </c>
      <c r="AC40" s="1" t="s">
        <v>10427</v>
      </c>
      <c r="AD40" s="12" t="s">
        <v>10426</v>
      </c>
      <c r="AE40" s="1" t="str">
        <f t="shared" si="6"/>
        <v>Kalloy ASA-105 ロードステム REDKalloy 【ステム】 レッド ピストバイク/シングルスピード/PISTEBIKE/ ロードバイク/ 自転車 パーツ 楽天</v>
      </c>
      <c r="AF40" s="1" t="str">
        <f t="shared" si="1"/>
        <v>ピストバイク専門店 BROTURES/ ピストバイク/シングルスピード/PISTEBIKE/自転車 パーツ 楽天(ビジネス,通勤,通学用)  Kalloy ASA-105 ロードステム RED/</v>
      </c>
      <c r="AG40" s="1" t="str">
        <f t="shared" si="2"/>
        <v>Kalloy ASA-105 ロードステム RED ピストバイク/自転車/クロスバイク</v>
      </c>
      <c r="AH40" s="1">
        <v>3381</v>
      </c>
      <c r="AJ40" s="1">
        <v>1</v>
      </c>
      <c r="AK40" s="1">
        <v>0</v>
      </c>
      <c r="AM40" s="1">
        <v>4</v>
      </c>
      <c r="AO40" s="1">
        <v>0</v>
      </c>
      <c r="AP40" s="1">
        <v>0</v>
      </c>
      <c r="AQ40" s="1">
        <v>1</v>
      </c>
      <c r="AR40" s="1">
        <v>1</v>
      </c>
      <c r="AS40" s="1">
        <v>0</v>
      </c>
      <c r="AT40" s="1">
        <v>1</v>
      </c>
      <c r="AU40" s="1">
        <v>0</v>
      </c>
      <c r="AV40" s="1">
        <v>1</v>
      </c>
      <c r="AW40" s="1">
        <v>0</v>
      </c>
      <c r="AX40" s="1" t="s">
        <v>6978</v>
      </c>
      <c r="BA40" s="1" t="s">
        <v>6979</v>
      </c>
      <c r="BB40" s="1" t="s">
        <v>6980</v>
      </c>
      <c r="BC40" s="1" t="s">
        <v>6981</v>
      </c>
      <c r="BF40" s="1">
        <v>-1</v>
      </c>
      <c r="BG40" s="1">
        <v>0</v>
      </c>
      <c r="BM40" s="1" t="s">
        <v>6982</v>
      </c>
      <c r="BN40" s="1">
        <v>0</v>
      </c>
      <c r="BX40" s="1" t="s">
        <v>57</v>
      </c>
      <c r="BY40" s="1" t="s">
        <v>58</v>
      </c>
      <c r="BZ40" s="1" t="s">
        <v>58</v>
      </c>
      <c r="CA40" s="1" t="s">
        <v>58</v>
      </c>
      <c r="CB40" s="1" t="s">
        <v>58</v>
      </c>
      <c r="CC40" s="1">
        <v>2</v>
      </c>
    </row>
    <row r="41" spans="2:81" ht="28" customHeight="1">
      <c r="B41" s="1" t="s">
        <v>6983</v>
      </c>
      <c r="D41" s="1">
        <v>563161</v>
      </c>
      <c r="F41" s="1" t="s">
        <v>6052</v>
      </c>
      <c r="G41" s="1" t="s">
        <v>6967</v>
      </c>
      <c r="H41" s="1" t="s">
        <v>6984</v>
      </c>
      <c r="I41" s="1" t="s">
        <v>6967</v>
      </c>
      <c r="J41" s="1" t="s">
        <v>6969</v>
      </c>
      <c r="K41" s="1" t="s">
        <v>6970</v>
      </c>
      <c r="L41" s="1" t="s">
        <v>1675</v>
      </c>
      <c r="T41" s="11" t="str">
        <f t="shared" si="5"/>
        <v>Kalloy ASA-105 ロードステム SILVER</v>
      </c>
      <c r="U41" s="1" t="s">
        <v>6967</v>
      </c>
      <c r="V41" s="1" t="s">
        <v>10430</v>
      </c>
      <c r="W41" s="1" t="s">
        <v>10409</v>
      </c>
      <c r="AB41" s="1" t="s">
        <v>10428</v>
      </c>
      <c r="AC41" s="1" t="s">
        <v>10427</v>
      </c>
      <c r="AD41" s="12" t="s">
        <v>10426</v>
      </c>
      <c r="AE41" s="1" t="str">
        <f t="shared" si="6"/>
        <v>Kalloy ASA-105 ロードステム SILVERKalloy 【ステム】 シルバー ピストバイク/シングルスピード/PISTEBIKE/ ロードバイク/ 自転車 パーツ 楽天</v>
      </c>
      <c r="AF41" s="1" t="str">
        <f t="shared" si="1"/>
        <v>ピストバイク専門店 BROTURES/ ピストバイク/シングルスピード/PISTEBIKE/自転車 パーツ 楽天(ビジネス,通勤,通学用)  Kalloy ASA-105 ロードステム SILVER/</v>
      </c>
      <c r="AG41" s="1" t="str">
        <f t="shared" si="2"/>
        <v>Kalloy ASA-105 ロードステム SILVER ピストバイク/自転車/クロスバイク</v>
      </c>
      <c r="AH41" s="1">
        <v>3381</v>
      </c>
      <c r="AJ41" s="1">
        <v>1</v>
      </c>
      <c r="AK41" s="1">
        <v>0</v>
      </c>
      <c r="AM41" s="1">
        <v>4</v>
      </c>
      <c r="AO41" s="1">
        <v>0</v>
      </c>
      <c r="AP41" s="1">
        <v>0</v>
      </c>
      <c r="AQ41" s="1">
        <v>1</v>
      </c>
      <c r="AR41" s="1">
        <v>1</v>
      </c>
      <c r="AS41" s="1">
        <v>0</v>
      </c>
      <c r="AT41" s="1">
        <v>1</v>
      </c>
      <c r="AU41" s="1">
        <v>0</v>
      </c>
      <c r="AV41" s="1">
        <v>1</v>
      </c>
      <c r="AW41" s="1">
        <v>0</v>
      </c>
      <c r="AX41" s="1" t="s">
        <v>6985</v>
      </c>
      <c r="BA41" s="1" t="s">
        <v>6986</v>
      </c>
      <c r="BB41" s="1" t="s">
        <v>6987</v>
      </c>
      <c r="BC41" s="1" t="s">
        <v>6988</v>
      </c>
      <c r="BF41" s="1">
        <v>-1</v>
      </c>
      <c r="BG41" s="1">
        <v>0</v>
      </c>
      <c r="BM41" s="1" t="s">
        <v>6989</v>
      </c>
      <c r="BN41" s="1">
        <v>0</v>
      </c>
      <c r="BX41" s="1" t="s">
        <v>57</v>
      </c>
      <c r="BY41" s="1" t="s">
        <v>58</v>
      </c>
      <c r="BZ41" s="1" t="s">
        <v>58</v>
      </c>
      <c r="CA41" s="1" t="s">
        <v>58</v>
      </c>
      <c r="CB41" s="1" t="s">
        <v>58</v>
      </c>
      <c r="CC41" s="1">
        <v>2</v>
      </c>
    </row>
    <row r="42" spans="2:81" ht="28" customHeight="1">
      <c r="B42" s="1" t="s">
        <v>6990</v>
      </c>
      <c r="D42" s="1">
        <v>563161</v>
      </c>
      <c r="F42" s="1" t="s">
        <v>6052</v>
      </c>
      <c r="G42" s="1" t="s">
        <v>6967</v>
      </c>
      <c r="H42" s="1" t="s">
        <v>6991</v>
      </c>
      <c r="I42" s="1" t="s">
        <v>6967</v>
      </c>
      <c r="J42" s="1" t="s">
        <v>6969</v>
      </c>
      <c r="K42" s="1" t="s">
        <v>6970</v>
      </c>
      <c r="L42" s="1" t="s">
        <v>2404</v>
      </c>
      <c r="T42" s="11" t="str">
        <f t="shared" si="5"/>
        <v>Kalloy ASA-105 ロードステム WHITE</v>
      </c>
      <c r="U42" s="1" t="s">
        <v>6967</v>
      </c>
      <c r="V42" s="1" t="s">
        <v>10430</v>
      </c>
      <c r="W42" s="1" t="s">
        <v>10403</v>
      </c>
      <c r="AB42" s="1" t="s">
        <v>10428</v>
      </c>
      <c r="AC42" s="1" t="s">
        <v>10427</v>
      </c>
      <c r="AD42" s="12" t="s">
        <v>10426</v>
      </c>
      <c r="AE42" s="1" t="str">
        <f t="shared" si="6"/>
        <v>Kalloy ASA-105 ロードステム WHITEKalloy 【ステム】 ホワイト ピストバイク/シングルスピード/PISTEBIKE/ ロードバイク/ 自転車 パーツ 楽天</v>
      </c>
      <c r="AF42" s="1" t="str">
        <f t="shared" si="1"/>
        <v>ピストバイク専門店 BROTURES/ ピストバイク/シングルスピード/PISTEBIKE/自転車 パーツ 楽天(ビジネス,通勤,通学用)  Kalloy ASA-105 ロードステム WHITE/</v>
      </c>
      <c r="AG42" s="1" t="str">
        <f t="shared" si="2"/>
        <v>Kalloy ASA-105 ロードステム WHITE ピストバイク/自転車/クロスバイク</v>
      </c>
      <c r="AH42" s="1">
        <v>2777</v>
      </c>
      <c r="AJ42" s="1">
        <v>1</v>
      </c>
      <c r="AK42" s="1">
        <v>0</v>
      </c>
      <c r="AM42" s="1">
        <v>4</v>
      </c>
      <c r="AO42" s="1">
        <v>0</v>
      </c>
      <c r="AP42" s="1">
        <v>0</v>
      </c>
      <c r="AQ42" s="1">
        <v>1</v>
      </c>
      <c r="AR42" s="1">
        <v>1</v>
      </c>
      <c r="AS42" s="1">
        <v>0</v>
      </c>
      <c r="AT42" s="1">
        <v>1</v>
      </c>
      <c r="AU42" s="1">
        <v>0</v>
      </c>
      <c r="AV42" s="1">
        <v>1</v>
      </c>
      <c r="AW42" s="1">
        <v>0</v>
      </c>
      <c r="AX42" s="1" t="s">
        <v>6992</v>
      </c>
      <c r="BA42" s="1" t="s">
        <v>6993</v>
      </c>
      <c r="BB42" s="1" t="s">
        <v>6994</v>
      </c>
      <c r="BC42" s="1" t="s">
        <v>6995</v>
      </c>
      <c r="BF42" s="1">
        <v>-1</v>
      </c>
      <c r="BG42" s="1">
        <v>0</v>
      </c>
      <c r="BM42" s="1" t="s">
        <v>6996</v>
      </c>
      <c r="BN42" s="1">
        <v>0</v>
      </c>
      <c r="BX42" s="1" t="s">
        <v>57</v>
      </c>
      <c r="BY42" s="1" t="s">
        <v>58</v>
      </c>
      <c r="BZ42" s="1" t="s">
        <v>58</v>
      </c>
      <c r="CA42" s="1" t="s">
        <v>58</v>
      </c>
      <c r="CB42" s="1" t="s">
        <v>58</v>
      </c>
      <c r="CC42" s="1">
        <v>2</v>
      </c>
    </row>
    <row r="43" spans="2:81" ht="28" customHeight="1">
      <c r="B43" s="1" t="s">
        <v>6997</v>
      </c>
      <c r="D43" s="1">
        <v>563161</v>
      </c>
      <c r="F43" s="1" t="s">
        <v>6052</v>
      </c>
      <c r="G43" s="1" t="s">
        <v>6967</v>
      </c>
      <c r="H43" s="1" t="s">
        <v>6998</v>
      </c>
      <c r="I43" s="1" t="s">
        <v>6967</v>
      </c>
      <c r="J43" s="1" t="s">
        <v>6969</v>
      </c>
      <c r="K43" s="1" t="s">
        <v>6999</v>
      </c>
      <c r="L43" s="1" t="s">
        <v>1666</v>
      </c>
      <c r="T43" s="11" t="str">
        <f t="shared" si="5"/>
        <v>Kalloy ASA-105 MTBステム BLACK</v>
      </c>
      <c r="U43" s="1" t="s">
        <v>6967</v>
      </c>
      <c r="V43" s="1" t="s">
        <v>10430</v>
      </c>
      <c r="W43" s="1" t="s">
        <v>10392</v>
      </c>
      <c r="AB43" s="1" t="s">
        <v>10428</v>
      </c>
      <c r="AC43" s="1" t="s">
        <v>10427</v>
      </c>
      <c r="AD43" s="12" t="s">
        <v>10426</v>
      </c>
      <c r="AE43" s="1" t="str">
        <f t="shared" si="6"/>
        <v>Kalloy ASA-105 MTBステム BLACKKalloy 【ステム】 ブラック ピストバイク/シングルスピード/PISTEBIKE/ ロードバイク/ 自転車 パーツ 楽天</v>
      </c>
      <c r="AF43" s="1" t="str">
        <f t="shared" si="1"/>
        <v>ピストバイク専門店 BROTURES/ ピストバイク/シングルスピード/PISTEBIKE/自転車 パーツ 楽天(ビジネス,通勤,通学用)  Kalloy ASA-105 MTBステム BLACK/</v>
      </c>
      <c r="AG43" s="1" t="str">
        <f t="shared" si="2"/>
        <v>Kalloy ASA-105 MTBステム BLACK ピストバイク/自転車/クロスバイク</v>
      </c>
      <c r="AH43" s="1">
        <v>2777</v>
      </c>
      <c r="AJ43" s="1">
        <v>1</v>
      </c>
      <c r="AK43" s="1">
        <v>0</v>
      </c>
      <c r="AM43" s="1">
        <v>4</v>
      </c>
      <c r="AO43" s="1">
        <v>0</v>
      </c>
      <c r="AP43" s="1">
        <v>0</v>
      </c>
      <c r="AQ43" s="1">
        <v>1</v>
      </c>
      <c r="AR43" s="1">
        <v>1</v>
      </c>
      <c r="AS43" s="1">
        <v>0</v>
      </c>
      <c r="AT43" s="1">
        <v>1</v>
      </c>
      <c r="AU43" s="1">
        <v>0</v>
      </c>
      <c r="AV43" s="1">
        <v>1</v>
      </c>
      <c r="AW43" s="1">
        <v>0</v>
      </c>
      <c r="AX43" s="1" t="s">
        <v>7000</v>
      </c>
      <c r="BA43" s="1" t="s">
        <v>7001</v>
      </c>
      <c r="BB43" s="1" t="s">
        <v>7002</v>
      </c>
      <c r="BC43" s="1" t="s">
        <v>7003</v>
      </c>
      <c r="BF43" s="1">
        <v>-1</v>
      </c>
      <c r="BG43" s="1">
        <v>0</v>
      </c>
      <c r="BM43" s="1" t="s">
        <v>7004</v>
      </c>
      <c r="BN43" s="1">
        <v>0</v>
      </c>
      <c r="BX43" s="1" t="s">
        <v>57</v>
      </c>
      <c r="BY43" s="1" t="s">
        <v>58</v>
      </c>
      <c r="BZ43" s="1" t="s">
        <v>58</v>
      </c>
      <c r="CA43" s="1" t="s">
        <v>58</v>
      </c>
      <c r="CB43" s="1" t="s">
        <v>58</v>
      </c>
      <c r="CC43" s="1">
        <v>2</v>
      </c>
    </row>
    <row r="44" spans="2:81" ht="28" customHeight="1">
      <c r="B44" s="1" t="s">
        <v>7005</v>
      </c>
      <c r="D44" s="1">
        <v>563161</v>
      </c>
      <c r="F44" s="1" t="s">
        <v>6052</v>
      </c>
      <c r="G44" s="1" t="s">
        <v>6967</v>
      </c>
      <c r="H44" s="1" t="s">
        <v>7006</v>
      </c>
      <c r="I44" s="1" t="s">
        <v>6967</v>
      </c>
      <c r="J44" s="1" t="s">
        <v>6969</v>
      </c>
      <c r="K44" s="1" t="s">
        <v>6999</v>
      </c>
      <c r="L44" s="1" t="s">
        <v>1675</v>
      </c>
      <c r="T44" s="11" t="str">
        <f t="shared" si="5"/>
        <v>Kalloy ASA-105 MTBステム SILVER</v>
      </c>
      <c r="U44" s="1" t="s">
        <v>6967</v>
      </c>
      <c r="V44" s="1" t="s">
        <v>10430</v>
      </c>
      <c r="W44" s="1" t="s">
        <v>10409</v>
      </c>
      <c r="AB44" s="1" t="s">
        <v>10428</v>
      </c>
      <c r="AC44" s="1" t="s">
        <v>10427</v>
      </c>
      <c r="AD44" s="12" t="s">
        <v>10426</v>
      </c>
      <c r="AE44" s="1" t="str">
        <f t="shared" si="6"/>
        <v>Kalloy ASA-105 MTBステム SILVERKalloy 【ステム】 シルバー ピストバイク/シングルスピード/PISTEBIKE/ ロードバイク/ 自転車 パーツ 楽天</v>
      </c>
      <c r="AF44" s="1" t="str">
        <f t="shared" si="1"/>
        <v>ピストバイク専門店 BROTURES/ ピストバイク/シングルスピード/PISTEBIKE/自転車 パーツ 楽天(ビジネス,通勤,通学用)  Kalloy ASA-105 MTBステム SILVER/</v>
      </c>
      <c r="AG44" s="1" t="str">
        <f t="shared" si="2"/>
        <v>Kalloy ASA-105 MTBステム SILVER ピストバイク/自転車/クロスバイク</v>
      </c>
      <c r="AH44" s="1">
        <v>2777</v>
      </c>
      <c r="AJ44" s="1">
        <v>1</v>
      </c>
      <c r="AK44" s="1">
        <v>0</v>
      </c>
      <c r="AM44" s="1">
        <v>4</v>
      </c>
      <c r="AO44" s="1">
        <v>0</v>
      </c>
      <c r="AP44" s="1">
        <v>0</v>
      </c>
      <c r="AQ44" s="1">
        <v>1</v>
      </c>
      <c r="AR44" s="1">
        <v>1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 t="s">
        <v>7007</v>
      </c>
      <c r="BA44" s="1" t="s">
        <v>7008</v>
      </c>
      <c r="BB44" s="1" t="s">
        <v>7009</v>
      </c>
      <c r="BC44" s="1" t="s">
        <v>7010</v>
      </c>
      <c r="BF44" s="1">
        <v>-1</v>
      </c>
      <c r="BG44" s="1">
        <v>0</v>
      </c>
      <c r="BM44" s="1" t="s">
        <v>7011</v>
      </c>
      <c r="BN44" s="1">
        <v>0</v>
      </c>
      <c r="BX44" s="1" t="s">
        <v>57</v>
      </c>
      <c r="BY44" s="1" t="s">
        <v>58</v>
      </c>
      <c r="BZ44" s="1" t="s">
        <v>58</v>
      </c>
      <c r="CA44" s="1" t="s">
        <v>58</v>
      </c>
      <c r="CB44" s="1" t="s">
        <v>58</v>
      </c>
      <c r="CC44" s="1">
        <v>2</v>
      </c>
    </row>
    <row r="45" spans="2:81" ht="28" customHeight="1">
      <c r="B45" s="1" t="s">
        <v>7012</v>
      </c>
      <c r="D45" s="1">
        <v>563161</v>
      </c>
      <c r="F45" s="1" t="s">
        <v>6052</v>
      </c>
      <c r="G45" s="1" t="s">
        <v>6967</v>
      </c>
      <c r="H45" s="1" t="s">
        <v>7013</v>
      </c>
      <c r="I45" s="1" t="s">
        <v>6967</v>
      </c>
      <c r="J45" s="1" t="s">
        <v>6969</v>
      </c>
      <c r="K45" s="1" t="s">
        <v>7014</v>
      </c>
      <c r="L45" s="1" t="s">
        <v>1666</v>
      </c>
      <c r="T45" s="11" t="str">
        <f t="shared" si="5"/>
        <v>Kalloy ASA-105 軽量ロードステム BLACK</v>
      </c>
      <c r="U45" s="1" t="s">
        <v>6967</v>
      </c>
      <c r="V45" s="1" t="s">
        <v>10430</v>
      </c>
      <c r="W45" s="1" t="s">
        <v>10392</v>
      </c>
      <c r="AB45" s="1" t="s">
        <v>10428</v>
      </c>
      <c r="AC45" s="1" t="s">
        <v>10427</v>
      </c>
      <c r="AD45" s="12" t="s">
        <v>10426</v>
      </c>
      <c r="AE45" s="1" t="str">
        <f t="shared" si="6"/>
        <v>Kalloy ASA-105 軽量ロードステム BLACKKalloy 【ステム】 ブラック ピストバイク/シングルスピード/PISTEBIKE/ ロードバイク/ 自転車 パーツ 楽天</v>
      </c>
      <c r="AF45" s="1" t="str">
        <f t="shared" si="1"/>
        <v>ピストバイク専門店 BROTURES/ ピストバイク/シングルスピード/PISTEBIKE/自転車 パーツ 楽天(ビジネス,通勤,通学用)  Kalloy ASA-105 軽量ロードステム BLACK/</v>
      </c>
      <c r="AG45" s="1" t="str">
        <f t="shared" si="2"/>
        <v>Kalloy ASA-105 軽量ロードステム BLACK ピストバイク/自転車/クロスバイク</v>
      </c>
      <c r="AH45" s="1">
        <v>4830</v>
      </c>
      <c r="AJ45" s="1">
        <v>1</v>
      </c>
      <c r="AK45" s="1">
        <v>0</v>
      </c>
      <c r="AM45" s="1">
        <v>4</v>
      </c>
      <c r="AO45" s="1">
        <v>0</v>
      </c>
      <c r="AP45" s="1">
        <v>0</v>
      </c>
      <c r="AQ45" s="1">
        <v>1</v>
      </c>
      <c r="AR45" s="1">
        <v>1</v>
      </c>
      <c r="AS45" s="1">
        <v>0</v>
      </c>
      <c r="AT45" s="1">
        <v>1</v>
      </c>
      <c r="AU45" s="1">
        <v>0</v>
      </c>
      <c r="AV45" s="1">
        <v>1</v>
      </c>
      <c r="AW45" s="1">
        <v>0</v>
      </c>
      <c r="AX45" s="1" t="s">
        <v>7015</v>
      </c>
      <c r="BA45" s="1" t="s">
        <v>7016</v>
      </c>
      <c r="BB45" s="1" t="s">
        <v>7017</v>
      </c>
      <c r="BC45" s="1" t="s">
        <v>7018</v>
      </c>
      <c r="BF45" s="1">
        <v>-1</v>
      </c>
      <c r="BG45" s="1">
        <v>0</v>
      </c>
      <c r="BM45" s="1" t="s">
        <v>7019</v>
      </c>
      <c r="BN45" s="1">
        <v>0</v>
      </c>
      <c r="BX45" s="1" t="s">
        <v>57</v>
      </c>
      <c r="BY45" s="1" t="s">
        <v>58</v>
      </c>
      <c r="BZ45" s="1" t="s">
        <v>58</v>
      </c>
      <c r="CA45" s="1" t="s">
        <v>58</v>
      </c>
      <c r="CB45" s="1" t="s">
        <v>58</v>
      </c>
      <c r="CC45" s="1">
        <v>2</v>
      </c>
    </row>
    <row r="46" spans="2:81" ht="28" customHeight="1">
      <c r="B46" s="1" t="s">
        <v>7020</v>
      </c>
      <c r="D46" s="1">
        <v>563161</v>
      </c>
      <c r="F46" s="1" t="s">
        <v>6052</v>
      </c>
      <c r="G46" s="1" t="s">
        <v>6967</v>
      </c>
      <c r="H46" s="1" t="s">
        <v>7021</v>
      </c>
      <c r="I46" s="1" t="s">
        <v>6967</v>
      </c>
      <c r="J46" s="1" t="s">
        <v>6969</v>
      </c>
      <c r="K46" s="1" t="s">
        <v>7014</v>
      </c>
      <c r="L46" s="1" t="s">
        <v>2404</v>
      </c>
      <c r="T46" s="11" t="str">
        <f t="shared" si="5"/>
        <v>Kalloy ASA-105 軽量ロードステム WHITE</v>
      </c>
      <c r="U46" s="1" t="s">
        <v>6967</v>
      </c>
      <c r="V46" s="1" t="s">
        <v>10430</v>
      </c>
      <c r="W46" s="1" t="s">
        <v>10403</v>
      </c>
      <c r="AB46" s="1" t="s">
        <v>10428</v>
      </c>
      <c r="AC46" s="1" t="s">
        <v>10427</v>
      </c>
      <c r="AD46" s="12" t="s">
        <v>10426</v>
      </c>
      <c r="AE46" s="1" t="str">
        <f t="shared" si="6"/>
        <v>Kalloy ASA-105 軽量ロードステム WHITEKalloy 【ステム】 ホワイト ピストバイク/シングルスピード/PISTEBIKE/ ロードバイク/ 自転車 パーツ 楽天</v>
      </c>
      <c r="AF46" s="1" t="str">
        <f t="shared" si="1"/>
        <v>ピストバイク専門店 BROTURES/ ピストバイク/シングルスピード/PISTEBIKE/自転車 パーツ 楽天(ビジネス,通勤,通学用)  Kalloy ASA-105 軽量ロードステム WHITE/</v>
      </c>
      <c r="AG46" s="1" t="str">
        <f t="shared" si="2"/>
        <v>Kalloy ASA-105 軽量ロードステム WHITE ピストバイク/自転車/クロスバイク</v>
      </c>
      <c r="AH46" s="1">
        <v>4830</v>
      </c>
      <c r="AJ46" s="1">
        <v>1</v>
      </c>
      <c r="AK46" s="1">
        <v>0</v>
      </c>
      <c r="AM46" s="1">
        <v>4</v>
      </c>
      <c r="AO46" s="1">
        <v>0</v>
      </c>
      <c r="AP46" s="1">
        <v>0</v>
      </c>
      <c r="AQ46" s="1">
        <v>1</v>
      </c>
      <c r="AR46" s="1">
        <v>1</v>
      </c>
      <c r="AS46" s="1">
        <v>0</v>
      </c>
      <c r="AT46" s="1">
        <v>1</v>
      </c>
      <c r="AU46" s="1">
        <v>0</v>
      </c>
      <c r="AV46" s="1">
        <v>1</v>
      </c>
      <c r="AW46" s="1">
        <v>0</v>
      </c>
      <c r="AX46" s="1" t="s">
        <v>7022</v>
      </c>
      <c r="BA46" s="1" t="s">
        <v>7023</v>
      </c>
      <c r="BB46" s="1" t="s">
        <v>7024</v>
      </c>
      <c r="BC46" s="1" t="s">
        <v>7025</v>
      </c>
      <c r="BF46" s="1">
        <v>-1</v>
      </c>
      <c r="BG46" s="1">
        <v>0</v>
      </c>
      <c r="BM46" s="1" t="s">
        <v>7026</v>
      </c>
      <c r="BN46" s="1">
        <v>0</v>
      </c>
      <c r="BX46" s="1" t="s">
        <v>57</v>
      </c>
      <c r="BY46" s="1" t="s">
        <v>58</v>
      </c>
      <c r="BZ46" s="1" t="s">
        <v>58</v>
      </c>
      <c r="CA46" s="1" t="s">
        <v>58</v>
      </c>
      <c r="CB46" s="1" t="s">
        <v>58</v>
      </c>
      <c r="CC46" s="1">
        <v>2</v>
      </c>
    </row>
    <row r="47" spans="2:81" ht="28" customHeight="1">
      <c r="B47" s="1" t="s">
        <v>6412</v>
      </c>
      <c r="D47" s="1">
        <v>563161</v>
      </c>
      <c r="F47" s="1" t="s">
        <v>6413</v>
      </c>
      <c r="G47" s="1" t="s">
        <v>67</v>
      </c>
      <c r="H47" s="1" t="s">
        <v>6414</v>
      </c>
      <c r="I47" s="1" t="s">
        <v>67</v>
      </c>
      <c r="J47" s="1" t="s">
        <v>6415</v>
      </c>
      <c r="K47" s="1" t="s">
        <v>3127</v>
      </c>
      <c r="L47" s="1" t="s">
        <v>6416</v>
      </c>
      <c r="T47" s="11" t="str">
        <f t="shared" si="5"/>
        <v>Vittoria ATLANTA GOLD CS</v>
      </c>
      <c r="U47" s="1" t="s">
        <v>10545</v>
      </c>
      <c r="V47" s="1" t="s">
        <v>10416</v>
      </c>
      <c r="W47" s="1" t="s">
        <v>10418</v>
      </c>
      <c r="AB47" s="1" t="s">
        <v>10414</v>
      </c>
      <c r="AC47" s="1" t="s">
        <v>10427</v>
      </c>
      <c r="AD47" s="12" t="s">
        <v>10426</v>
      </c>
      <c r="AE47" s="1" t="str">
        <f t="shared" si="6"/>
        <v>Vittoria ATLANTA GOLD CSビットリア 【ピストバイク タイヤ】 ゴールド シングルスピード/PISTEBIKE/ ロードバイク/ 自転車 パーツ 楽天</v>
      </c>
      <c r="AF47" s="1" t="str">
        <f t="shared" si="1"/>
        <v>ピストバイク専門店 BROTURES/ シングルスピード/PISTEBIKE/自転車 パーツ 楽天(ビジネス,通勤,通学用)  Vittoria ATLANTA GOLD CS/</v>
      </c>
      <c r="AG47" s="1" t="str">
        <f t="shared" si="2"/>
        <v>Vittoria ATLANTA GOLD CS ピストバイク/自転車/クロスバイク</v>
      </c>
      <c r="AH47" s="1">
        <v>10500</v>
      </c>
      <c r="AJ47" s="1">
        <v>1</v>
      </c>
      <c r="AK47" s="1">
        <v>0</v>
      </c>
      <c r="AM47" s="1">
        <v>4</v>
      </c>
      <c r="AO47" s="1">
        <v>0</v>
      </c>
      <c r="AP47" s="1">
        <v>0</v>
      </c>
      <c r="AQ47" s="1">
        <v>1</v>
      </c>
      <c r="AR47" s="1">
        <v>1</v>
      </c>
      <c r="AS47" s="1">
        <v>0</v>
      </c>
      <c r="AT47" s="1">
        <v>1</v>
      </c>
      <c r="AU47" s="1">
        <v>0</v>
      </c>
      <c r="AV47" s="1">
        <v>1</v>
      </c>
      <c r="AW47" s="1">
        <v>0</v>
      </c>
      <c r="AX47" s="1" t="s">
        <v>6417</v>
      </c>
      <c r="BA47" s="1" t="s">
        <v>6418</v>
      </c>
      <c r="BB47" s="1" t="s">
        <v>6419</v>
      </c>
      <c r="BC47" s="1" t="s">
        <v>6420</v>
      </c>
      <c r="BF47" s="1">
        <v>-1</v>
      </c>
      <c r="BG47" s="1">
        <v>0</v>
      </c>
      <c r="BM47" s="1" t="s">
        <v>6421</v>
      </c>
      <c r="BN47" s="1">
        <v>0</v>
      </c>
      <c r="BX47" s="1" t="s">
        <v>57</v>
      </c>
      <c r="BY47" s="1" t="s">
        <v>58</v>
      </c>
      <c r="BZ47" s="1" t="s">
        <v>58</v>
      </c>
      <c r="CA47" s="1" t="s">
        <v>58</v>
      </c>
      <c r="CB47" s="1" t="s">
        <v>58</v>
      </c>
      <c r="CC47" s="1">
        <v>2</v>
      </c>
    </row>
    <row r="48" spans="2:81" ht="28" customHeight="1">
      <c r="B48" s="1" t="s">
        <v>5425</v>
      </c>
      <c r="D48" s="1">
        <v>563161</v>
      </c>
      <c r="F48" s="1" t="s">
        <v>5413</v>
      </c>
      <c r="G48" s="1" t="s">
        <v>5416</v>
      </c>
      <c r="H48" s="1" t="s">
        <v>5426</v>
      </c>
      <c r="I48" s="1" t="s">
        <v>5427</v>
      </c>
      <c r="J48" s="1" t="s">
        <v>1666</v>
      </c>
      <c r="K48" s="1" t="s">
        <v>2404</v>
      </c>
      <c r="T48" s="11" t="s">
        <v>10390</v>
      </c>
      <c r="U48" s="1" t="s">
        <v>5416</v>
      </c>
      <c r="V48" s="1" t="str">
        <f>H48</f>
        <v>ODIアタック BLACK WHITE</v>
      </c>
      <c r="W48" s="1" t="s">
        <v>10403</v>
      </c>
      <c r="AB48" s="1" t="s">
        <v>10413</v>
      </c>
      <c r="AC48" s="1" t="s">
        <v>10414</v>
      </c>
      <c r="AD48" s="12" t="s">
        <v>10426</v>
      </c>
      <c r="AE48" s="1" t="str">
        <f t="shared" si="6"/>
        <v>【バーテープ＆グリップ】odi ODIアタック BLACK WHITE ホワイト ロードバイク/  シングルスピード/PISTEBIKE/ 自転車 パーツ 楽天</v>
      </c>
      <c r="AF48" s="1" t="str">
        <f t="shared" si="1"/>
        <v>ピストバイク専門店 BROTURES/ ロードバイク/ 自転車 パーツ 楽天(ビジネス,通勤,通学用)  【バーテープ＆グリップ】/</v>
      </c>
      <c r="AG48" s="1" t="str">
        <f t="shared" si="2"/>
        <v>ODIアタック BLACK WHITE ピストバイク/自転車/クロスバイク</v>
      </c>
      <c r="AH48" s="1">
        <v>1029</v>
      </c>
      <c r="AJ48" s="1">
        <v>1</v>
      </c>
      <c r="AK48" s="1">
        <v>0</v>
      </c>
      <c r="AM48" s="1">
        <v>4</v>
      </c>
      <c r="AO48" s="1">
        <v>0</v>
      </c>
      <c r="AP48" s="1">
        <v>0</v>
      </c>
      <c r="AQ48" s="1">
        <v>1</v>
      </c>
      <c r="AR48" s="1">
        <v>1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 t="s">
        <v>5428</v>
      </c>
      <c r="BA48" s="1" t="s">
        <v>5429</v>
      </c>
      <c r="BB48" s="1" t="s">
        <v>5430</v>
      </c>
      <c r="BC48" s="1" t="s">
        <v>5431</v>
      </c>
      <c r="BF48" s="1">
        <v>-1</v>
      </c>
      <c r="BG48" s="1">
        <v>0</v>
      </c>
      <c r="BM48" s="1" t="s">
        <v>5432</v>
      </c>
      <c r="BN48" s="1">
        <v>0</v>
      </c>
      <c r="BX48" s="1" t="s">
        <v>57</v>
      </c>
      <c r="BY48" s="1" t="s">
        <v>58</v>
      </c>
      <c r="BZ48" s="1" t="s">
        <v>58</v>
      </c>
      <c r="CA48" s="1" t="s">
        <v>58</v>
      </c>
      <c r="CB48" s="1" t="s">
        <v>58</v>
      </c>
      <c r="CC48" s="1">
        <v>2</v>
      </c>
    </row>
    <row r="49" spans="2:81" ht="28" customHeight="1">
      <c r="B49" s="1" t="s">
        <v>5433</v>
      </c>
      <c r="D49" s="1">
        <v>563161</v>
      </c>
      <c r="F49" s="1" t="s">
        <v>5413</v>
      </c>
      <c r="G49" s="1" t="s">
        <v>5416</v>
      </c>
      <c r="H49" s="1" t="s">
        <v>5434</v>
      </c>
      <c r="I49" s="1" t="s">
        <v>5418</v>
      </c>
      <c r="J49" s="1" t="s">
        <v>5435</v>
      </c>
      <c r="K49" s="1" t="s">
        <v>825</v>
      </c>
      <c r="T49" s="11" t="s">
        <v>10390</v>
      </c>
      <c r="U49" s="1" t="s">
        <v>5416</v>
      </c>
      <c r="V49" s="1" t="str">
        <f>H49</f>
        <v>ODI アタック カラー</v>
      </c>
      <c r="AB49" s="1" t="s">
        <v>10413</v>
      </c>
      <c r="AC49" s="1" t="s">
        <v>10414</v>
      </c>
      <c r="AD49" s="12" t="s">
        <v>10426</v>
      </c>
      <c r="AE49" s="1" t="str">
        <f t="shared" si="6"/>
        <v>【バーテープ＆グリップ】odi ODI アタック カラー  ロードバイク/  シングルスピード/PISTEBIKE/ 自転車 パーツ 楽天</v>
      </c>
      <c r="AF49" s="1" t="str">
        <f t="shared" si="1"/>
        <v>ピストバイク専門店 BROTURES/ ロードバイク/ 自転車 パーツ 楽天(ビジネス,通勤,通学用)  【バーテープ＆グリップ】/</v>
      </c>
      <c r="AG49" s="1" t="str">
        <f t="shared" si="2"/>
        <v>ODI アタック カラー ピストバイク/自転車/クロスバイク</v>
      </c>
      <c r="AH49" s="1">
        <v>1029</v>
      </c>
      <c r="AJ49" s="1">
        <v>1</v>
      </c>
      <c r="AK49" s="1">
        <v>0</v>
      </c>
      <c r="AM49" s="1">
        <v>4</v>
      </c>
      <c r="AO49" s="1">
        <v>0</v>
      </c>
      <c r="AP49" s="1">
        <v>0</v>
      </c>
      <c r="AQ49" s="1">
        <v>1</v>
      </c>
      <c r="AR49" s="1">
        <v>1</v>
      </c>
      <c r="AS49" s="1">
        <v>0</v>
      </c>
      <c r="AT49" s="1">
        <v>1</v>
      </c>
      <c r="AU49" s="1">
        <v>0</v>
      </c>
      <c r="AV49" s="1">
        <v>1</v>
      </c>
      <c r="AW49" s="1">
        <v>0</v>
      </c>
      <c r="AX49" s="1" t="s">
        <v>5436</v>
      </c>
      <c r="BA49" s="1" t="s">
        <v>5437</v>
      </c>
      <c r="BB49" s="1" t="s">
        <v>5438</v>
      </c>
      <c r="BC49" s="1" t="s">
        <v>5439</v>
      </c>
      <c r="BF49" s="1">
        <v>-1</v>
      </c>
      <c r="BG49" s="1">
        <v>0</v>
      </c>
      <c r="BM49" s="1" t="s">
        <v>5440</v>
      </c>
      <c r="BN49" s="1">
        <v>0</v>
      </c>
      <c r="BX49" s="1" t="s">
        <v>57</v>
      </c>
      <c r="BY49" s="1" t="s">
        <v>58</v>
      </c>
      <c r="BZ49" s="1" t="s">
        <v>58</v>
      </c>
      <c r="CA49" s="1" t="s">
        <v>58</v>
      </c>
      <c r="CB49" s="1" t="s">
        <v>58</v>
      </c>
      <c r="CC49" s="1">
        <v>2</v>
      </c>
    </row>
    <row r="50" spans="2:81" ht="28" customHeight="1">
      <c r="B50" s="1" t="s">
        <v>9852</v>
      </c>
      <c r="D50" s="1">
        <v>101161</v>
      </c>
      <c r="F50" s="1" t="s">
        <v>9853</v>
      </c>
      <c r="G50" s="1" t="s">
        <v>9854</v>
      </c>
      <c r="H50" s="1" t="s">
        <v>9855</v>
      </c>
      <c r="I50" s="1" t="s">
        <v>9856</v>
      </c>
      <c r="J50" s="1" t="s">
        <v>9857</v>
      </c>
      <c r="K50" s="1" t="s">
        <v>833</v>
      </c>
      <c r="T50" s="11" t="s">
        <v>9854</v>
      </c>
      <c r="U50" s="1" t="s">
        <v>9854</v>
      </c>
      <c r="V50" s="1" t="s">
        <v>10452</v>
      </c>
      <c r="W50" s="1" t="str">
        <f>J50&amp;" "&amp;K50&amp;" "&amp;L50</f>
        <v xml:space="preserve">アバター カーボン </v>
      </c>
      <c r="AB50" s="1" t="s">
        <v>10428</v>
      </c>
      <c r="AC50" s="1" t="s">
        <v>10427</v>
      </c>
      <c r="AD50" s="12" t="s">
        <v>10426</v>
      </c>
      <c r="AE50" s="1" t="str">
        <f t="shared" si="6"/>
        <v>selevselev セレブ アバター カーボン  ピストバイク/シングルスピード/PISTEBIKE/ ロードバイク/ 自転車 パーツ 楽天</v>
      </c>
      <c r="AF50" s="1" t="str">
        <f t="shared" si="1"/>
        <v>ピストバイク専門店 BROTURES/ ピストバイク/シングルスピード/PISTEBIKE/自転車 パーツ 楽天(ビジネス,通勤,通学用)  selev/</v>
      </c>
      <c r="AG50" s="1" t="str">
        <f t="shared" si="2"/>
        <v>Selev アバター カーボン ピストバイク/自転車/クロスバイク</v>
      </c>
      <c r="AH50" s="1">
        <v>18270</v>
      </c>
      <c r="AJ50" s="1">
        <v>1</v>
      </c>
      <c r="AK50" s="1">
        <v>0</v>
      </c>
      <c r="AM50" s="1">
        <v>4</v>
      </c>
      <c r="AO50" s="1">
        <v>0</v>
      </c>
      <c r="AP50" s="1">
        <v>0</v>
      </c>
      <c r="AQ50" s="1">
        <v>1</v>
      </c>
      <c r="AR50" s="1">
        <v>1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 t="s">
        <v>9858</v>
      </c>
      <c r="BA50" s="1" t="s">
        <v>9859</v>
      </c>
      <c r="BB50" s="1" t="s">
        <v>9860</v>
      </c>
      <c r="BC50" s="1" t="s">
        <v>9861</v>
      </c>
      <c r="BF50" s="1">
        <v>-1</v>
      </c>
      <c r="BG50" s="1">
        <v>0</v>
      </c>
      <c r="BM50" s="1" t="s">
        <v>9862</v>
      </c>
      <c r="BN50" s="1">
        <v>0</v>
      </c>
      <c r="BX50" s="1" t="s">
        <v>57</v>
      </c>
      <c r="BY50" s="1" t="s">
        <v>58</v>
      </c>
      <c r="BZ50" s="1" t="s">
        <v>58</v>
      </c>
      <c r="CA50" s="1" t="s">
        <v>58</v>
      </c>
      <c r="CB50" s="1" t="s">
        <v>58</v>
      </c>
      <c r="CC50" s="1">
        <v>2</v>
      </c>
    </row>
    <row r="51" spans="2:81" ht="28" customHeight="1">
      <c r="B51" s="1" t="s">
        <v>9863</v>
      </c>
      <c r="D51" s="1">
        <v>101161</v>
      </c>
      <c r="F51" s="1" t="s">
        <v>9853</v>
      </c>
      <c r="G51" s="1" t="s">
        <v>9854</v>
      </c>
      <c r="H51" s="1" t="s">
        <v>9864</v>
      </c>
      <c r="I51" s="1" t="s">
        <v>9856</v>
      </c>
      <c r="J51" s="1" t="s">
        <v>9857</v>
      </c>
      <c r="K51" s="1" t="s">
        <v>64</v>
      </c>
      <c r="T51" s="11" t="s">
        <v>9854</v>
      </c>
      <c r="U51" s="1" t="str">
        <f>I51</f>
        <v>Selev</v>
      </c>
      <c r="V51" s="1" t="s">
        <v>10452</v>
      </c>
      <c r="W51" s="1" t="str">
        <f>J51&amp;" "&amp;K51&amp;" "&amp;L51</f>
        <v xml:space="preserve">アバター ホワイト </v>
      </c>
      <c r="AB51" s="1" t="s">
        <v>10428</v>
      </c>
      <c r="AC51" s="1" t="s">
        <v>10427</v>
      </c>
      <c r="AD51" s="12" t="s">
        <v>10426</v>
      </c>
      <c r="AE51" s="1" t="str">
        <f t="shared" si="6"/>
        <v>selevSelev セレブ アバター ホワイト  ピストバイク/シングルスピード/PISTEBIKE/ ロードバイク/ 自転車 パーツ 楽天</v>
      </c>
      <c r="AF51" s="1" t="str">
        <f t="shared" si="1"/>
        <v>ピストバイク専門店 BROTURES/ ピストバイク/シングルスピード/PISTEBIKE/自転車 パーツ 楽天(ビジネス,通勤,通学用)  selev/</v>
      </c>
      <c r="AG51" s="1" t="str">
        <f t="shared" si="2"/>
        <v>Selev アバター ホワイト ピストバイク/自転車/クロスバイク</v>
      </c>
      <c r="AH51" s="1">
        <v>18270</v>
      </c>
      <c r="AJ51" s="1">
        <v>1</v>
      </c>
      <c r="AK51" s="1">
        <v>0</v>
      </c>
      <c r="AM51" s="1">
        <v>4</v>
      </c>
      <c r="AO51" s="1">
        <v>0</v>
      </c>
      <c r="AP51" s="1">
        <v>0</v>
      </c>
      <c r="AQ51" s="1">
        <v>1</v>
      </c>
      <c r="AR51" s="1">
        <v>1</v>
      </c>
      <c r="AS51" s="1">
        <v>0</v>
      </c>
      <c r="AT51" s="1">
        <v>1</v>
      </c>
      <c r="AU51" s="1">
        <v>0</v>
      </c>
      <c r="AV51" s="1">
        <v>1</v>
      </c>
      <c r="AW51" s="1">
        <v>0</v>
      </c>
      <c r="AX51" s="1" t="s">
        <v>9865</v>
      </c>
      <c r="BA51" s="1" t="s">
        <v>9866</v>
      </c>
      <c r="BB51" s="1" t="s">
        <v>9867</v>
      </c>
      <c r="BC51" s="1" t="s">
        <v>9868</v>
      </c>
      <c r="BF51" s="1">
        <v>-1</v>
      </c>
      <c r="BG51" s="1">
        <v>0</v>
      </c>
      <c r="BM51" s="1" t="s">
        <v>9869</v>
      </c>
      <c r="BN51" s="1">
        <v>0</v>
      </c>
      <c r="BX51" s="1" t="s">
        <v>57</v>
      </c>
      <c r="BY51" s="1" t="s">
        <v>58</v>
      </c>
      <c r="BZ51" s="1" t="s">
        <v>58</v>
      </c>
      <c r="CA51" s="1" t="s">
        <v>58</v>
      </c>
      <c r="CB51" s="1" t="s">
        <v>58</v>
      </c>
      <c r="CC51" s="1">
        <v>2</v>
      </c>
    </row>
    <row r="52" spans="2:81" ht="28" customHeight="1">
      <c r="B52" s="1" t="s">
        <v>9870</v>
      </c>
      <c r="D52" s="1">
        <v>101161</v>
      </c>
      <c r="F52" s="1" t="s">
        <v>9853</v>
      </c>
      <c r="G52" s="1" t="s">
        <v>9854</v>
      </c>
      <c r="H52" s="1" t="s">
        <v>9871</v>
      </c>
      <c r="I52" s="1" t="s">
        <v>9856</v>
      </c>
      <c r="J52" s="1" t="s">
        <v>9857</v>
      </c>
      <c r="K52" s="1" t="s">
        <v>9872</v>
      </c>
      <c r="T52" s="11" t="s">
        <v>9854</v>
      </c>
      <c r="U52" s="1" t="str">
        <f>I52</f>
        <v>Selev</v>
      </c>
      <c r="V52" s="1" t="s">
        <v>10452</v>
      </c>
      <c r="W52" s="1" t="str">
        <f>J52&amp;" "&amp;K52&amp;" "&amp;L52</f>
        <v xml:space="preserve">アバター ホワイトカーボン </v>
      </c>
      <c r="AB52" s="1" t="s">
        <v>10428</v>
      </c>
      <c r="AC52" s="1" t="s">
        <v>10427</v>
      </c>
      <c r="AD52" s="12" t="s">
        <v>10426</v>
      </c>
      <c r="AE52" s="1" t="str">
        <f t="shared" si="6"/>
        <v>selevSelev セレブ アバター ホワイトカーボン  ピストバイク/シングルスピード/PISTEBIKE/ ロードバイク/ 自転車 パーツ 楽天</v>
      </c>
      <c r="AF52" s="1" t="str">
        <f t="shared" si="1"/>
        <v>ピストバイク専門店 BROTURES/ ピストバイク/シングルスピード/PISTEBIKE/自転車 パーツ 楽天(ビジネス,通勤,通学用)  selev/</v>
      </c>
      <c r="AG52" s="1" t="str">
        <f t="shared" si="2"/>
        <v>Selev アバター ホワイトカーボン ピストバイク/自転車/クロスバイク</v>
      </c>
      <c r="AH52" s="1">
        <v>18270</v>
      </c>
      <c r="AJ52" s="1">
        <v>1</v>
      </c>
      <c r="AK52" s="1">
        <v>0</v>
      </c>
      <c r="AM52" s="1">
        <v>4</v>
      </c>
      <c r="AO52" s="1">
        <v>0</v>
      </c>
      <c r="AP52" s="1">
        <v>0</v>
      </c>
      <c r="AQ52" s="1">
        <v>1</v>
      </c>
      <c r="AR52" s="1">
        <v>1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 t="s">
        <v>9873</v>
      </c>
      <c r="BA52" s="1" t="s">
        <v>9874</v>
      </c>
      <c r="BB52" s="1" t="s">
        <v>9875</v>
      </c>
      <c r="BC52" s="1" t="s">
        <v>9876</v>
      </c>
      <c r="BF52" s="1">
        <v>-1</v>
      </c>
      <c r="BG52" s="1">
        <v>0</v>
      </c>
      <c r="BM52" s="1" t="s">
        <v>9877</v>
      </c>
      <c r="BN52" s="1">
        <v>0</v>
      </c>
      <c r="BX52" s="1" t="s">
        <v>57</v>
      </c>
      <c r="BY52" s="1" t="s">
        <v>58</v>
      </c>
      <c r="BZ52" s="1" t="s">
        <v>58</v>
      </c>
      <c r="CA52" s="1" t="s">
        <v>58</v>
      </c>
      <c r="CB52" s="1" t="s">
        <v>58</v>
      </c>
      <c r="CC52" s="1">
        <v>2</v>
      </c>
    </row>
    <row r="53" spans="2:81" ht="28" customHeight="1">
      <c r="B53" s="1" t="s">
        <v>3651</v>
      </c>
      <c r="D53" s="1">
        <v>407699</v>
      </c>
      <c r="F53" s="1" t="s">
        <v>3562</v>
      </c>
      <c r="G53" s="1" t="s">
        <v>1309</v>
      </c>
      <c r="H53" s="1" t="s">
        <v>3652</v>
      </c>
      <c r="I53" s="1" t="s">
        <v>1311</v>
      </c>
      <c r="J53" s="1" t="s">
        <v>3653</v>
      </c>
      <c r="K53" s="1" t="s">
        <v>3126</v>
      </c>
      <c r="T53" s="11" t="s">
        <v>3567</v>
      </c>
      <c r="U53" s="1" t="s">
        <v>1311</v>
      </c>
      <c r="V53" s="1" t="s">
        <v>61</v>
      </c>
      <c r="W53" s="1" t="s">
        <v>3654</v>
      </c>
      <c r="AB53" s="1" t="s">
        <v>10428</v>
      </c>
      <c r="AC53" s="1" t="s">
        <v>10427</v>
      </c>
      <c r="AD53" s="12" t="s">
        <v>10457</v>
      </c>
      <c r="AE53" s="1" t="str">
        <f t="shared" ref="AE53:AE84" si="7">T53&amp;U53&amp;" "&amp;V53&amp;" "&amp;W53&amp;" "&amp;X53&amp;" "&amp;AB53&amp;" "&amp;AC53&amp;" "&amp;AD53</f>
        <v>【ピストバイク ハンドル】NITTO ブラック (NITTO B123AA BK)  ピストバイク/シングルスピード/PISTEBIKE/ ロードバイク/ 自転車 楽天 通勤・通学</v>
      </c>
      <c r="AF53" s="1" t="str">
        <f t="shared" si="1"/>
        <v>ピストバイク専門店 BROTURES/ ピストバイク/シングルスピード/PISTEBIKE/自転車 楽天 通勤・通学(ビジネス,通勤,通学用)  【ピストバイク ハンドル】/</v>
      </c>
      <c r="AG53" s="1" t="str">
        <f t="shared" si="2"/>
        <v>NITTO B123AA BK ピストバイク/自転車/クロスバイク</v>
      </c>
      <c r="AH53" s="1">
        <v>11550</v>
      </c>
      <c r="AJ53" s="1">
        <v>1</v>
      </c>
      <c r="AK53" s="1">
        <v>0</v>
      </c>
      <c r="AM53" s="1">
        <v>4</v>
      </c>
      <c r="AO53" s="1">
        <v>0</v>
      </c>
      <c r="AP53" s="1">
        <v>0</v>
      </c>
      <c r="AQ53" s="1">
        <v>1</v>
      </c>
      <c r="AR53" s="1">
        <v>1</v>
      </c>
      <c r="AS53" s="1">
        <v>0</v>
      </c>
      <c r="AT53" s="1">
        <v>1</v>
      </c>
      <c r="AU53" s="1">
        <v>0</v>
      </c>
      <c r="AV53" s="1">
        <v>1</v>
      </c>
      <c r="AW53" s="1">
        <v>0</v>
      </c>
      <c r="AX53" s="1" t="s">
        <v>3655</v>
      </c>
      <c r="BA53" s="1" t="s">
        <v>3656</v>
      </c>
      <c r="BB53" s="1" t="s">
        <v>3657</v>
      </c>
      <c r="BC53" s="1" t="s">
        <v>3658</v>
      </c>
      <c r="BF53" s="1">
        <v>-1</v>
      </c>
      <c r="BG53" s="1">
        <v>0</v>
      </c>
      <c r="BM53" s="1" t="s">
        <v>3659</v>
      </c>
      <c r="BN53" s="1">
        <v>0</v>
      </c>
      <c r="BX53" s="1" t="s">
        <v>57</v>
      </c>
      <c r="BY53" s="1" t="s">
        <v>58</v>
      </c>
      <c r="BZ53" s="1" t="s">
        <v>58</v>
      </c>
      <c r="CA53" s="1" t="s">
        <v>58</v>
      </c>
      <c r="CB53" s="1" t="s">
        <v>58</v>
      </c>
      <c r="CC53" s="1">
        <v>2</v>
      </c>
    </row>
    <row r="54" spans="2:81" ht="28" customHeight="1">
      <c r="B54" s="1" t="s">
        <v>3660</v>
      </c>
      <c r="D54" s="1">
        <v>407699</v>
      </c>
      <c r="F54" s="1" t="s">
        <v>3562</v>
      </c>
      <c r="G54" s="1" t="s">
        <v>1311</v>
      </c>
      <c r="H54" s="1" t="s">
        <v>3661</v>
      </c>
      <c r="I54" s="1" t="s">
        <v>1311</v>
      </c>
      <c r="J54" s="1" t="s">
        <v>3653</v>
      </c>
      <c r="K54" s="1" t="s">
        <v>1675</v>
      </c>
      <c r="T54" s="11" t="s">
        <v>3567</v>
      </c>
      <c r="U54" s="1" t="s">
        <v>1311</v>
      </c>
      <c r="V54" s="1" t="s">
        <v>63</v>
      </c>
      <c r="W54" s="1" t="s">
        <v>3662</v>
      </c>
      <c r="AB54" s="1" t="s">
        <v>10428</v>
      </c>
      <c r="AC54" s="1" t="s">
        <v>10427</v>
      </c>
      <c r="AD54" s="12" t="s">
        <v>10457</v>
      </c>
      <c r="AE54" s="1" t="str">
        <f t="shared" si="7"/>
        <v>【ピストバイク ハンドル】NITTO シルバー (NITTO B123AA SILVER)  ピストバイク/シングルスピード/PISTEBIKE/ ロードバイク/ 自転車 楽天 通勤・通学</v>
      </c>
      <c r="AF54" s="1" t="str">
        <f t="shared" si="1"/>
        <v>ピストバイク専門店 BROTURES/ ピストバイク/シングルスピード/PISTEBIKE/自転車 楽天 通勤・通学(ビジネス,通勤,通学用)  【ピストバイク ハンドル】/</v>
      </c>
      <c r="AG54" s="1" t="str">
        <f t="shared" si="2"/>
        <v>NITTO B123AA SILVER ピストバイク/自転車/クロスバイク</v>
      </c>
      <c r="AH54" s="1">
        <v>11500</v>
      </c>
      <c r="AJ54" s="1">
        <v>1</v>
      </c>
      <c r="AK54" s="1">
        <v>0</v>
      </c>
      <c r="AM54" s="1">
        <v>4</v>
      </c>
      <c r="AO54" s="1">
        <v>0</v>
      </c>
      <c r="AP54" s="1">
        <v>0</v>
      </c>
      <c r="AQ54" s="1">
        <v>1</v>
      </c>
      <c r="AR54" s="1">
        <v>1</v>
      </c>
      <c r="AS54" s="1">
        <v>0</v>
      </c>
      <c r="AT54" s="1">
        <v>1</v>
      </c>
      <c r="AU54" s="1">
        <v>0</v>
      </c>
      <c r="AV54" s="1">
        <v>1</v>
      </c>
      <c r="AW54" s="1">
        <v>0</v>
      </c>
      <c r="AX54" s="1" t="s">
        <v>3663</v>
      </c>
      <c r="BA54" s="1" t="s">
        <v>3664</v>
      </c>
      <c r="BB54" s="1" t="s">
        <v>3665</v>
      </c>
      <c r="BC54" s="1" t="s">
        <v>3666</v>
      </c>
      <c r="BF54" s="1">
        <v>-1</v>
      </c>
      <c r="BG54" s="1">
        <v>0</v>
      </c>
      <c r="BM54" s="1" t="s">
        <v>3667</v>
      </c>
      <c r="BN54" s="1">
        <v>0</v>
      </c>
      <c r="BX54" s="1" t="s">
        <v>57</v>
      </c>
      <c r="BY54" s="1" t="s">
        <v>58</v>
      </c>
      <c r="BZ54" s="1" t="s">
        <v>58</v>
      </c>
      <c r="CA54" s="1" t="s">
        <v>58</v>
      </c>
      <c r="CB54" s="1" t="s">
        <v>58</v>
      </c>
      <c r="CC54" s="1">
        <v>2</v>
      </c>
    </row>
    <row r="55" spans="2:81" ht="28" customHeight="1">
      <c r="B55" s="1" t="s">
        <v>3668</v>
      </c>
      <c r="D55" s="1">
        <v>407699</v>
      </c>
      <c r="F55" s="1" t="s">
        <v>3562</v>
      </c>
      <c r="G55" s="1" t="s">
        <v>1309</v>
      </c>
      <c r="H55" s="1" t="s">
        <v>3669</v>
      </c>
      <c r="I55" s="1" t="s">
        <v>1311</v>
      </c>
      <c r="J55" s="1" t="s">
        <v>3670</v>
      </c>
      <c r="K55" s="1" t="s">
        <v>1675</v>
      </c>
      <c r="T55" s="11" t="s">
        <v>3567</v>
      </c>
      <c r="U55" s="1" t="s">
        <v>1311</v>
      </c>
      <c r="V55" s="1" t="s">
        <v>63</v>
      </c>
      <c r="W55" s="1" t="s">
        <v>3671</v>
      </c>
      <c r="AB55" s="1" t="s">
        <v>10428</v>
      </c>
      <c r="AC55" s="1" t="s">
        <v>10427</v>
      </c>
      <c r="AD55" s="12" t="s">
        <v>10457</v>
      </c>
      <c r="AE55" s="1" t="str">
        <f t="shared" si="7"/>
        <v>【ピストバイク ハンドル】NITTO シルバー (NITTO B201AA SILVER)  ピストバイク/シングルスピード/PISTEBIKE/ ロードバイク/ 自転車 楽天 通勤・通学</v>
      </c>
      <c r="AF55" s="1" t="str">
        <f t="shared" si="1"/>
        <v>ピストバイク専門店 BROTURES/ ピストバイク/シングルスピード/PISTEBIKE/自転車 楽天 通勤・通学(ビジネス,通勤,通学用)  【ピストバイク ハンドル】/</v>
      </c>
      <c r="AG55" s="1" t="str">
        <f t="shared" si="2"/>
        <v>NITTO B201AA SILVER ピストバイク/自転車/クロスバイク</v>
      </c>
      <c r="AH55" s="1">
        <v>3150</v>
      </c>
      <c r="AJ55" s="1">
        <v>1</v>
      </c>
      <c r="AK55" s="1">
        <v>0</v>
      </c>
      <c r="AM55" s="1">
        <v>4</v>
      </c>
      <c r="AO55" s="1">
        <v>0</v>
      </c>
      <c r="AP55" s="1">
        <v>0</v>
      </c>
      <c r="AQ55" s="1">
        <v>1</v>
      </c>
      <c r="AR55" s="1">
        <v>1</v>
      </c>
      <c r="AS55" s="1">
        <v>0</v>
      </c>
      <c r="AT55" s="1">
        <v>1</v>
      </c>
      <c r="AU55" s="1">
        <v>0</v>
      </c>
      <c r="AV55" s="1">
        <v>1</v>
      </c>
      <c r="AW55" s="1">
        <v>0</v>
      </c>
      <c r="AX55" s="1" t="s">
        <v>3672</v>
      </c>
      <c r="BA55" s="1" t="s">
        <v>3673</v>
      </c>
      <c r="BB55" s="1" t="s">
        <v>3674</v>
      </c>
      <c r="BC55" s="1" t="s">
        <v>3675</v>
      </c>
      <c r="BF55" s="1">
        <v>-1</v>
      </c>
      <c r="BG55" s="1">
        <v>0</v>
      </c>
      <c r="BM55" s="1" t="s">
        <v>3676</v>
      </c>
      <c r="BN55" s="1">
        <v>0</v>
      </c>
      <c r="BX55" s="1" t="s">
        <v>57</v>
      </c>
      <c r="BY55" s="1" t="s">
        <v>58</v>
      </c>
      <c r="BZ55" s="1" t="s">
        <v>58</v>
      </c>
      <c r="CA55" s="1" t="s">
        <v>58</v>
      </c>
      <c r="CB55" s="1" t="s">
        <v>58</v>
      </c>
      <c r="CC55" s="1">
        <v>2</v>
      </c>
    </row>
    <row r="56" spans="2:81" ht="28" customHeight="1">
      <c r="B56" s="1" t="s">
        <v>3677</v>
      </c>
      <c r="D56" s="1">
        <v>407699</v>
      </c>
      <c r="F56" s="1" t="s">
        <v>3562</v>
      </c>
      <c r="G56" s="1" t="s">
        <v>1311</v>
      </c>
      <c r="H56" s="1" t="s">
        <v>3678</v>
      </c>
      <c r="I56" s="1" t="s">
        <v>1311</v>
      </c>
      <c r="J56" s="1" t="s">
        <v>3670</v>
      </c>
      <c r="K56" s="1" t="s">
        <v>2230</v>
      </c>
      <c r="T56" s="11" t="s">
        <v>3567</v>
      </c>
      <c r="U56" s="1" t="s">
        <v>1311</v>
      </c>
      <c r="V56" s="1" t="s">
        <v>222</v>
      </c>
      <c r="W56" s="1" t="s">
        <v>3679</v>
      </c>
      <c r="AB56" s="1" t="s">
        <v>10428</v>
      </c>
      <c r="AC56" s="1" t="s">
        <v>10427</v>
      </c>
      <c r="AD56" s="12" t="s">
        <v>10457</v>
      </c>
      <c r="AE56" s="1" t="str">
        <f t="shared" si="7"/>
        <v>【ピストバイク ハンドル】NITTO ブルー (NITTO B201AA BLUE)  ピストバイク/シングルスピード/PISTEBIKE/ ロードバイク/ 自転車 楽天 通勤・通学</v>
      </c>
      <c r="AF56" s="1" t="str">
        <f t="shared" si="1"/>
        <v>ピストバイク専門店 BROTURES/ ピストバイク/シングルスピード/PISTEBIKE/自転車 楽天 通勤・通学(ビジネス,通勤,通学用)  【ピストバイク ハンドル】/</v>
      </c>
      <c r="AG56" s="1" t="str">
        <f t="shared" si="2"/>
        <v>NITTO B201AA BLUE ピストバイク/自転車/クロスバイク</v>
      </c>
      <c r="AH56" s="1">
        <v>4095</v>
      </c>
      <c r="AJ56" s="1">
        <v>1</v>
      </c>
      <c r="AK56" s="1">
        <v>0</v>
      </c>
      <c r="AM56" s="1">
        <v>4</v>
      </c>
      <c r="AO56" s="1">
        <v>0</v>
      </c>
      <c r="AP56" s="1">
        <v>0</v>
      </c>
      <c r="AQ56" s="1">
        <v>1</v>
      </c>
      <c r="AR56" s="1">
        <v>1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 t="s">
        <v>3680</v>
      </c>
      <c r="BA56" s="1" t="s">
        <v>3681</v>
      </c>
      <c r="BB56" s="1" t="s">
        <v>3682</v>
      </c>
      <c r="BC56" s="1" t="s">
        <v>3683</v>
      </c>
      <c r="BF56" s="1">
        <v>-1</v>
      </c>
      <c r="BG56" s="1">
        <v>0</v>
      </c>
      <c r="BM56" s="1" t="s">
        <v>3684</v>
      </c>
      <c r="BN56" s="1">
        <v>0</v>
      </c>
      <c r="BX56" s="1" t="s">
        <v>57</v>
      </c>
      <c r="BY56" s="1" t="s">
        <v>58</v>
      </c>
      <c r="BZ56" s="1" t="s">
        <v>58</v>
      </c>
      <c r="CA56" s="1" t="s">
        <v>58</v>
      </c>
      <c r="CB56" s="1" t="s">
        <v>58</v>
      </c>
      <c r="CC56" s="1">
        <v>2</v>
      </c>
    </row>
    <row r="57" spans="2:81" ht="28" customHeight="1">
      <c r="B57" s="1" t="s">
        <v>3685</v>
      </c>
      <c r="D57" s="1">
        <v>407699</v>
      </c>
      <c r="F57" s="1" t="s">
        <v>3562</v>
      </c>
      <c r="G57" s="1" t="s">
        <v>1311</v>
      </c>
      <c r="H57" s="1" t="s">
        <v>3686</v>
      </c>
      <c r="I57" s="1" t="s">
        <v>1311</v>
      </c>
      <c r="J57" s="1" t="s">
        <v>3670</v>
      </c>
      <c r="K57" s="1" t="s">
        <v>3127</v>
      </c>
      <c r="T57" s="11" t="s">
        <v>3567</v>
      </c>
      <c r="U57" s="1" t="s">
        <v>1311</v>
      </c>
      <c r="V57" s="1" t="s">
        <v>222</v>
      </c>
      <c r="W57" s="1" t="s">
        <v>3687</v>
      </c>
      <c r="AB57" s="1" t="s">
        <v>10428</v>
      </c>
      <c r="AC57" s="1" t="s">
        <v>10427</v>
      </c>
      <c r="AD57" s="12" t="s">
        <v>10457</v>
      </c>
      <c r="AE57" s="1" t="str">
        <f t="shared" si="7"/>
        <v>【ピストバイク ハンドル】NITTO ブルー (NITTO B201AA GOLD)  ピストバイク/シングルスピード/PISTEBIKE/ ロードバイク/ 自転車 楽天 通勤・通学</v>
      </c>
      <c r="AF57" s="1" t="str">
        <f t="shared" si="1"/>
        <v>ピストバイク専門店 BROTURES/ ピストバイク/シングルスピード/PISTEBIKE/自転車 楽天 通勤・通学(ビジネス,通勤,通学用)  【ピストバイク ハンドル】/</v>
      </c>
      <c r="AG57" s="1" t="str">
        <f t="shared" si="2"/>
        <v>NITTO B201AA GOLD ピストバイク/自転車/クロスバイク</v>
      </c>
      <c r="AH57" s="1">
        <v>4095</v>
      </c>
      <c r="AJ57" s="1">
        <v>1</v>
      </c>
      <c r="AK57" s="1">
        <v>0</v>
      </c>
      <c r="AM57" s="1">
        <v>4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1</v>
      </c>
      <c r="AU57" s="1">
        <v>0</v>
      </c>
      <c r="AV57" s="1">
        <v>1</v>
      </c>
      <c r="AW57" s="1">
        <v>0</v>
      </c>
      <c r="AX57" s="1" t="s">
        <v>3688</v>
      </c>
      <c r="BA57" s="1" t="s">
        <v>3689</v>
      </c>
      <c r="BB57" s="1" t="s">
        <v>3690</v>
      </c>
      <c r="BC57" s="1" t="s">
        <v>3691</v>
      </c>
      <c r="BF57" s="1">
        <v>-1</v>
      </c>
      <c r="BG57" s="1">
        <v>0</v>
      </c>
      <c r="BM57" s="1" t="s">
        <v>3692</v>
      </c>
      <c r="BN57" s="1">
        <v>0</v>
      </c>
      <c r="BX57" s="1" t="s">
        <v>57</v>
      </c>
      <c r="BY57" s="1" t="s">
        <v>58</v>
      </c>
      <c r="BZ57" s="1" t="s">
        <v>58</v>
      </c>
      <c r="CA57" s="1" t="s">
        <v>58</v>
      </c>
      <c r="CB57" s="1" t="s">
        <v>58</v>
      </c>
      <c r="CC57" s="1">
        <v>2</v>
      </c>
    </row>
    <row r="58" spans="2:81" ht="28" customHeight="1">
      <c r="B58" s="1" t="s">
        <v>3693</v>
      </c>
      <c r="D58" s="1">
        <v>407699</v>
      </c>
      <c r="F58" s="1" t="s">
        <v>3562</v>
      </c>
      <c r="G58" s="1" t="s">
        <v>1311</v>
      </c>
      <c r="H58" s="1" t="s">
        <v>3694</v>
      </c>
      <c r="I58" s="1" t="s">
        <v>1311</v>
      </c>
      <c r="J58" s="1" t="s">
        <v>3670</v>
      </c>
      <c r="K58" s="1" t="s">
        <v>1842</v>
      </c>
      <c r="T58" s="11" t="s">
        <v>3567</v>
      </c>
      <c r="U58" s="1" t="s">
        <v>1311</v>
      </c>
      <c r="V58" s="1" t="s">
        <v>477</v>
      </c>
      <c r="W58" s="1" t="s">
        <v>3695</v>
      </c>
      <c r="AB58" s="1" t="s">
        <v>10428</v>
      </c>
      <c r="AC58" s="1" t="s">
        <v>10427</v>
      </c>
      <c r="AD58" s="12" t="s">
        <v>10457</v>
      </c>
      <c r="AE58" s="1" t="str">
        <f t="shared" si="7"/>
        <v>【ピストバイク ハンドル】NITTO ゴールド (NITTO B201AA RED)  ピストバイク/シングルスピード/PISTEBIKE/ ロードバイク/ 自転車 楽天 通勤・通学</v>
      </c>
      <c r="AF58" s="1" t="str">
        <f t="shared" si="1"/>
        <v>ピストバイク専門店 BROTURES/ ピストバイク/シングルスピード/PISTEBIKE/自転車 楽天 通勤・通学(ビジネス,通勤,通学用)  【ピストバイク ハンドル】/</v>
      </c>
      <c r="AG58" s="1" t="str">
        <f t="shared" si="2"/>
        <v>NITTO B201AA RED ピストバイク/自転車/クロスバイク</v>
      </c>
      <c r="AH58" s="1">
        <v>4095</v>
      </c>
      <c r="AJ58" s="1">
        <v>1</v>
      </c>
      <c r="AK58" s="1">
        <v>0</v>
      </c>
      <c r="AM58" s="1">
        <v>4</v>
      </c>
      <c r="AO58" s="1">
        <v>0</v>
      </c>
      <c r="AP58" s="1">
        <v>0</v>
      </c>
      <c r="AQ58" s="1">
        <v>1</v>
      </c>
      <c r="AR58" s="1">
        <v>1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 t="s">
        <v>3696</v>
      </c>
      <c r="BA58" s="1" t="s">
        <v>3697</v>
      </c>
      <c r="BB58" s="1" t="s">
        <v>3698</v>
      </c>
      <c r="BC58" s="1" t="s">
        <v>3699</v>
      </c>
      <c r="BF58" s="1">
        <v>-1</v>
      </c>
      <c r="BG58" s="1">
        <v>0</v>
      </c>
      <c r="BM58" s="1" t="s">
        <v>3700</v>
      </c>
      <c r="BN58" s="1">
        <v>0</v>
      </c>
      <c r="BX58" s="1" t="s">
        <v>57</v>
      </c>
      <c r="BY58" s="1" t="s">
        <v>58</v>
      </c>
      <c r="BZ58" s="1" t="s">
        <v>58</v>
      </c>
      <c r="CA58" s="1" t="s">
        <v>58</v>
      </c>
      <c r="CB58" s="1" t="s">
        <v>58</v>
      </c>
      <c r="CC58" s="1">
        <v>2</v>
      </c>
    </row>
    <row r="59" spans="2:81" ht="28" customHeight="1">
      <c r="B59" s="1" t="s">
        <v>3701</v>
      </c>
      <c r="D59" s="1">
        <v>407699</v>
      </c>
      <c r="F59" s="1" t="s">
        <v>3562</v>
      </c>
      <c r="G59" s="1" t="s">
        <v>1311</v>
      </c>
      <c r="H59" s="1" t="s">
        <v>3669</v>
      </c>
      <c r="I59" s="1" t="s">
        <v>1311</v>
      </c>
      <c r="J59" s="1" t="s">
        <v>3670</v>
      </c>
      <c r="K59" s="1" t="s">
        <v>1675</v>
      </c>
      <c r="T59" s="11" t="s">
        <v>3567</v>
      </c>
      <c r="U59" s="1" t="s">
        <v>1311</v>
      </c>
      <c r="V59" s="1" t="s">
        <v>62</v>
      </c>
      <c r="W59" s="1" t="s">
        <v>3671</v>
      </c>
      <c r="AB59" s="1" t="s">
        <v>10428</v>
      </c>
      <c r="AC59" s="1" t="s">
        <v>10427</v>
      </c>
      <c r="AD59" s="12" t="s">
        <v>10457</v>
      </c>
      <c r="AE59" s="1" t="str">
        <f t="shared" si="7"/>
        <v>【ピストバイク ハンドル】NITTO レッド (NITTO B201AA SILVER)  ピストバイク/シングルスピード/PISTEBIKE/ ロードバイク/ 自転車 楽天 通勤・通学</v>
      </c>
      <c r="AF59" s="1" t="str">
        <f t="shared" si="1"/>
        <v>ピストバイク専門店 BROTURES/ ピストバイク/シングルスピード/PISTEBIKE/自転車 楽天 通勤・通学(ビジネス,通勤,通学用)  【ピストバイク ハンドル】/</v>
      </c>
      <c r="AG59" s="1" t="str">
        <f t="shared" si="2"/>
        <v>NITTO B201AA SILVER ピストバイク/自転車/クロスバイク</v>
      </c>
      <c r="AH59" s="1">
        <v>4095</v>
      </c>
      <c r="AJ59" s="1">
        <v>1</v>
      </c>
      <c r="AK59" s="1">
        <v>0</v>
      </c>
      <c r="AM59" s="1">
        <v>4</v>
      </c>
      <c r="AO59" s="1">
        <v>0</v>
      </c>
      <c r="AP59" s="1">
        <v>0</v>
      </c>
      <c r="AQ59" s="1">
        <v>1</v>
      </c>
      <c r="AR59" s="1">
        <v>1</v>
      </c>
      <c r="AS59" s="1">
        <v>0</v>
      </c>
      <c r="AT59" s="1">
        <v>1</v>
      </c>
      <c r="AU59" s="1">
        <v>0</v>
      </c>
      <c r="AV59" s="1">
        <v>1</v>
      </c>
      <c r="AW59" s="1">
        <v>0</v>
      </c>
      <c r="AX59" s="1" t="s">
        <v>3702</v>
      </c>
      <c r="BA59" s="1" t="s">
        <v>3703</v>
      </c>
      <c r="BB59" s="1" t="s">
        <v>3704</v>
      </c>
      <c r="BC59" s="1" t="s">
        <v>3675</v>
      </c>
      <c r="BF59" s="1">
        <v>-1</v>
      </c>
      <c r="BG59" s="1">
        <v>0</v>
      </c>
      <c r="BM59" s="1" t="s">
        <v>3705</v>
      </c>
      <c r="BN59" s="1">
        <v>0</v>
      </c>
      <c r="BX59" s="1" t="s">
        <v>57</v>
      </c>
      <c r="BY59" s="1" t="s">
        <v>58</v>
      </c>
      <c r="BZ59" s="1" t="s">
        <v>58</v>
      </c>
      <c r="CA59" s="1" t="s">
        <v>58</v>
      </c>
      <c r="CB59" s="1" t="s">
        <v>58</v>
      </c>
      <c r="CC59" s="1">
        <v>2</v>
      </c>
    </row>
    <row r="60" spans="2:81" ht="28" customHeight="1">
      <c r="B60" s="1" t="s">
        <v>3706</v>
      </c>
      <c r="D60" s="1">
        <v>407699</v>
      </c>
      <c r="F60" s="1" t="s">
        <v>3562</v>
      </c>
      <c r="G60" s="1" t="s">
        <v>1287</v>
      </c>
      <c r="H60" s="1" t="s">
        <v>3707</v>
      </c>
      <c r="I60" s="1" t="s">
        <v>1289</v>
      </c>
      <c r="J60" s="1" t="s">
        <v>1290</v>
      </c>
      <c r="K60" s="1">
        <v>10</v>
      </c>
      <c r="L60" s="1" t="s">
        <v>3708</v>
      </c>
      <c r="M60" s="1" t="s">
        <v>3709</v>
      </c>
      <c r="T60" s="11" t="s">
        <v>3567</v>
      </c>
      <c r="U60" s="1" t="s">
        <v>10519</v>
      </c>
      <c r="V60" s="1" t="s">
        <v>63</v>
      </c>
      <c r="W60" s="1" t="s">
        <v>3710</v>
      </c>
      <c r="AB60" s="1" t="s">
        <v>10428</v>
      </c>
      <c r="AC60" s="1" t="s">
        <v>10427</v>
      </c>
      <c r="AD60" s="12" t="s">
        <v>10457</v>
      </c>
      <c r="AE60" s="1" t="str">
        <f t="shared" si="7"/>
        <v>【ピストバイク ハンドル】リッチー シルバー (RITCHEY WCS 10 SWEEP Flat)  ピストバイク/シングルスピード/PISTEBIKE/ ロードバイク/ 自転車 楽天 通勤・通学</v>
      </c>
      <c r="AF60" s="1" t="str">
        <f t="shared" si="1"/>
        <v>ピストバイク専門店 BROTURES/ ピストバイク/シングルスピード/PISTEBIKE/自転車 楽天 通勤・通学(ビジネス,通勤,通学用)  【ピストバイク ハンドル】/</v>
      </c>
      <c r="AG60" s="1" t="str">
        <f t="shared" si="2"/>
        <v>RITCHEY WCS 10 SWEEP Flat ピストバイク/自転車/クロスバイク</v>
      </c>
      <c r="AH60" s="1">
        <v>7770</v>
      </c>
      <c r="AJ60" s="1">
        <v>1</v>
      </c>
      <c r="AK60" s="1">
        <v>0</v>
      </c>
      <c r="AM60" s="1">
        <v>4</v>
      </c>
      <c r="AO60" s="1">
        <v>0</v>
      </c>
      <c r="AP60" s="1">
        <v>0</v>
      </c>
      <c r="AQ60" s="1">
        <v>1</v>
      </c>
      <c r="AR60" s="1">
        <v>1</v>
      </c>
      <c r="AS60" s="1">
        <v>0</v>
      </c>
      <c r="AT60" s="1">
        <v>1</v>
      </c>
      <c r="AU60" s="1">
        <v>0</v>
      </c>
      <c r="AV60" s="1">
        <v>1</v>
      </c>
      <c r="AW60" s="1">
        <v>0</v>
      </c>
      <c r="AX60" s="1" t="s">
        <v>3711</v>
      </c>
      <c r="BA60" s="1" t="s">
        <v>3712</v>
      </c>
      <c r="BB60" s="1" t="s">
        <v>3713</v>
      </c>
      <c r="BC60" s="1" t="s">
        <v>3714</v>
      </c>
      <c r="BF60" s="1">
        <v>-1</v>
      </c>
      <c r="BG60" s="1">
        <v>0</v>
      </c>
      <c r="BM60" s="1" t="s">
        <v>3715</v>
      </c>
      <c r="BN60" s="1">
        <v>0</v>
      </c>
      <c r="BX60" s="1" t="s">
        <v>57</v>
      </c>
      <c r="BY60" s="1" t="s">
        <v>58</v>
      </c>
      <c r="BZ60" s="1" t="s">
        <v>58</v>
      </c>
      <c r="CA60" s="1" t="s">
        <v>58</v>
      </c>
      <c r="CB60" s="1" t="s">
        <v>58</v>
      </c>
      <c r="CC60" s="1">
        <v>2</v>
      </c>
    </row>
    <row r="61" spans="2:81" ht="28" customHeight="1">
      <c r="B61" s="1" t="s">
        <v>3716</v>
      </c>
      <c r="D61" s="1">
        <v>407699</v>
      </c>
      <c r="F61" s="1" t="s">
        <v>3562</v>
      </c>
      <c r="G61" s="1" t="s">
        <v>65</v>
      </c>
      <c r="H61" s="1" t="s">
        <v>3717</v>
      </c>
      <c r="I61" s="1" t="s">
        <v>66</v>
      </c>
      <c r="J61" s="1" t="s">
        <v>3718</v>
      </c>
      <c r="T61" s="11" t="s">
        <v>3567</v>
      </c>
      <c r="U61" s="1" t="s">
        <v>10520</v>
      </c>
      <c r="W61" s="1" t="s">
        <v>3719</v>
      </c>
      <c r="AB61" s="1" t="s">
        <v>10428</v>
      </c>
      <c r="AC61" s="1" t="s">
        <v>10427</v>
      </c>
      <c r="AD61" s="12" t="s">
        <v>10457</v>
      </c>
      <c r="AE61" s="1" t="str">
        <f t="shared" si="7"/>
        <v>【ピストバイク ハンドル】ソーマ  (SOMA 3スピードマスタッシュバー２２)  ピストバイク/シングルスピード/PISTEBIKE/ ロードバイク/ 自転車 楽天 通勤・通学</v>
      </c>
      <c r="AF61" s="1" t="str">
        <f t="shared" si="1"/>
        <v>ピストバイク専門店 BROTURES/ ピストバイク/シングルスピード/PISTEBIKE/自転車 楽天 通勤・通学(ビジネス,通勤,通学用)  【ピストバイク ハンドル】/</v>
      </c>
      <c r="AG61" s="1" t="str">
        <f t="shared" si="2"/>
        <v>SOMA 3スピードマスタッシュバー２２ ピストバイク/自転車/クロスバイク</v>
      </c>
      <c r="AH61" s="1">
        <v>4935</v>
      </c>
      <c r="AJ61" s="1">
        <v>1</v>
      </c>
      <c r="AK61" s="1">
        <v>0</v>
      </c>
      <c r="AM61" s="1">
        <v>4</v>
      </c>
      <c r="AO61" s="1">
        <v>0</v>
      </c>
      <c r="AP61" s="1">
        <v>0</v>
      </c>
      <c r="AQ61" s="1">
        <v>1</v>
      </c>
      <c r="AR61" s="1">
        <v>1</v>
      </c>
      <c r="AS61" s="1">
        <v>0</v>
      </c>
      <c r="AT61" s="1">
        <v>1</v>
      </c>
      <c r="AU61" s="1">
        <v>0</v>
      </c>
      <c r="AV61" s="1">
        <v>1</v>
      </c>
      <c r="AW61" s="1">
        <v>0</v>
      </c>
      <c r="AX61" s="1" t="s">
        <v>3720</v>
      </c>
      <c r="BA61" s="1" t="s">
        <v>3721</v>
      </c>
      <c r="BB61" s="1" t="s">
        <v>3722</v>
      </c>
      <c r="BC61" s="1" t="s">
        <v>3723</v>
      </c>
      <c r="BF61" s="1">
        <v>-1</v>
      </c>
      <c r="BG61" s="1">
        <v>0</v>
      </c>
      <c r="BM61" s="1" t="s">
        <v>3724</v>
      </c>
      <c r="BN61" s="1">
        <v>0</v>
      </c>
      <c r="BX61" s="1" t="s">
        <v>57</v>
      </c>
      <c r="BY61" s="1" t="s">
        <v>58</v>
      </c>
      <c r="BZ61" s="1" t="s">
        <v>58</v>
      </c>
      <c r="CA61" s="1" t="s">
        <v>58</v>
      </c>
      <c r="CB61" s="1" t="s">
        <v>58</v>
      </c>
      <c r="CC61" s="1">
        <v>2</v>
      </c>
    </row>
    <row r="62" spans="2:81" ht="28" customHeight="1">
      <c r="B62" s="1" t="s">
        <v>3725</v>
      </c>
      <c r="D62" s="1">
        <v>407699</v>
      </c>
      <c r="F62" s="1" t="s">
        <v>3562</v>
      </c>
      <c r="G62" s="1" t="s">
        <v>65</v>
      </c>
      <c r="H62" s="1" t="s">
        <v>3726</v>
      </c>
      <c r="I62" s="1" t="s">
        <v>66</v>
      </c>
      <c r="J62" s="1" t="s">
        <v>3727</v>
      </c>
      <c r="T62" s="11" t="s">
        <v>3567</v>
      </c>
      <c r="U62" s="1" t="s">
        <v>10520</v>
      </c>
      <c r="W62" s="1" t="s">
        <v>3728</v>
      </c>
      <c r="AB62" s="1" t="s">
        <v>10428</v>
      </c>
      <c r="AC62" s="1" t="s">
        <v>10427</v>
      </c>
      <c r="AD62" s="12" t="s">
        <v>10457</v>
      </c>
      <c r="AE62" s="1" t="str">
        <f t="shared" si="7"/>
        <v>【ピストバイク ハンドル】ソーマ  (SOMA 3スピードマスタッシュバー２４)  ピストバイク/シングルスピード/PISTEBIKE/ ロードバイク/ 自転車 楽天 通勤・通学</v>
      </c>
      <c r="AF62" s="1" t="str">
        <f t="shared" si="1"/>
        <v>ピストバイク専門店 BROTURES/ ピストバイク/シングルスピード/PISTEBIKE/自転車 楽天 通勤・通学(ビジネス,通勤,通学用)  【ピストバイク ハンドル】/</v>
      </c>
      <c r="AG62" s="1" t="str">
        <f t="shared" si="2"/>
        <v>SOMA 3スピードマスタッシュバー２４ ピストバイク/自転車/クロスバイク</v>
      </c>
      <c r="AH62" s="1">
        <v>4935</v>
      </c>
      <c r="AJ62" s="1">
        <v>1</v>
      </c>
      <c r="AK62" s="1">
        <v>0</v>
      </c>
      <c r="AM62" s="1">
        <v>4</v>
      </c>
      <c r="AO62" s="1">
        <v>0</v>
      </c>
      <c r="AP62" s="1">
        <v>0</v>
      </c>
      <c r="AQ62" s="1">
        <v>1</v>
      </c>
      <c r="AR62" s="1">
        <v>1</v>
      </c>
      <c r="AS62" s="1">
        <v>0</v>
      </c>
      <c r="AT62" s="1">
        <v>1</v>
      </c>
      <c r="AU62" s="1">
        <v>0</v>
      </c>
      <c r="AV62" s="1">
        <v>1</v>
      </c>
      <c r="AW62" s="1">
        <v>0</v>
      </c>
      <c r="AX62" s="1" t="s">
        <v>3729</v>
      </c>
      <c r="BA62" s="1" t="s">
        <v>3730</v>
      </c>
      <c r="BB62" s="1" t="s">
        <v>3731</v>
      </c>
      <c r="BC62" s="1" t="s">
        <v>3732</v>
      </c>
      <c r="BF62" s="1">
        <v>-1</v>
      </c>
      <c r="BG62" s="1">
        <v>0</v>
      </c>
      <c r="BM62" s="1" t="s">
        <v>3733</v>
      </c>
      <c r="BN62" s="1">
        <v>0</v>
      </c>
      <c r="BX62" s="1" t="s">
        <v>57</v>
      </c>
      <c r="BY62" s="1" t="s">
        <v>58</v>
      </c>
      <c r="BZ62" s="1" t="s">
        <v>58</v>
      </c>
      <c r="CA62" s="1" t="s">
        <v>58</v>
      </c>
      <c r="CB62" s="1" t="s">
        <v>58</v>
      </c>
      <c r="CC62" s="1">
        <v>2</v>
      </c>
    </row>
    <row r="63" spans="2:81" ht="28" customHeight="1">
      <c r="B63" s="1" t="s">
        <v>3734</v>
      </c>
      <c r="D63" s="1">
        <v>407699</v>
      </c>
      <c r="F63" s="1" t="s">
        <v>3562</v>
      </c>
      <c r="G63" s="1" t="s">
        <v>65</v>
      </c>
      <c r="H63" s="1" t="s">
        <v>3735</v>
      </c>
      <c r="I63" s="1" t="s">
        <v>66</v>
      </c>
      <c r="J63" s="1" t="s">
        <v>3736</v>
      </c>
      <c r="T63" s="11" t="s">
        <v>3567</v>
      </c>
      <c r="U63" s="1" t="s">
        <v>10520</v>
      </c>
      <c r="W63" s="1" t="s">
        <v>3737</v>
      </c>
      <c r="AB63" s="1" t="s">
        <v>10428</v>
      </c>
      <c r="AC63" s="1" t="s">
        <v>10427</v>
      </c>
      <c r="AD63" s="12" t="s">
        <v>10457</v>
      </c>
      <c r="AE63" s="1" t="str">
        <f t="shared" si="7"/>
        <v>【ピストバイク ハンドル】ソーマ  (SOMA 456トラックバー)  ピストバイク/シングルスピード/PISTEBIKE/ ロードバイク/ 自転車 楽天 通勤・通学</v>
      </c>
      <c r="AF63" s="1" t="str">
        <f t="shared" si="1"/>
        <v>ピストバイク専門店 BROTURES/ ピストバイク/シングルスピード/PISTEBIKE/自転車 楽天 通勤・通学(ビジネス,通勤,通学用)  【ピストバイク ハンドル】/</v>
      </c>
      <c r="AG63" s="1" t="str">
        <f t="shared" si="2"/>
        <v>SOMA 456トラックバー ピストバイク/自転車/クロスバイク</v>
      </c>
      <c r="AH63" s="1">
        <v>5460</v>
      </c>
      <c r="AJ63" s="1">
        <v>1</v>
      </c>
      <c r="AK63" s="1">
        <v>0</v>
      </c>
      <c r="AM63" s="1">
        <v>4</v>
      </c>
      <c r="AO63" s="1">
        <v>0</v>
      </c>
      <c r="AP63" s="1">
        <v>0</v>
      </c>
      <c r="AQ63" s="1">
        <v>1</v>
      </c>
      <c r="AR63" s="1">
        <v>1</v>
      </c>
      <c r="AS63" s="1">
        <v>0</v>
      </c>
      <c r="AT63" s="1">
        <v>1</v>
      </c>
      <c r="AU63" s="1">
        <v>0</v>
      </c>
      <c r="AV63" s="1">
        <v>1</v>
      </c>
      <c r="AW63" s="1">
        <v>0</v>
      </c>
      <c r="AX63" s="1" t="s">
        <v>3738</v>
      </c>
      <c r="BA63" s="1" t="s">
        <v>3739</v>
      </c>
      <c r="BB63" s="1" t="s">
        <v>3740</v>
      </c>
      <c r="BC63" s="1" t="s">
        <v>3741</v>
      </c>
      <c r="BF63" s="1">
        <v>-1</v>
      </c>
      <c r="BG63" s="1">
        <v>0</v>
      </c>
      <c r="BM63" s="1" t="s">
        <v>3742</v>
      </c>
      <c r="BN63" s="1">
        <v>0</v>
      </c>
      <c r="BX63" s="1" t="s">
        <v>57</v>
      </c>
      <c r="BY63" s="1" t="s">
        <v>58</v>
      </c>
      <c r="BZ63" s="1" t="s">
        <v>58</v>
      </c>
      <c r="CA63" s="1" t="s">
        <v>58</v>
      </c>
      <c r="CB63" s="1" t="s">
        <v>58</v>
      </c>
      <c r="CC63" s="1">
        <v>2</v>
      </c>
    </row>
    <row r="64" spans="2:81" ht="28" customHeight="1">
      <c r="B64" s="1" t="s">
        <v>3743</v>
      </c>
      <c r="D64" s="1">
        <v>407699</v>
      </c>
      <c r="F64" s="1" t="s">
        <v>3562</v>
      </c>
      <c r="G64" s="1" t="s">
        <v>65</v>
      </c>
      <c r="H64" s="1" t="s">
        <v>3744</v>
      </c>
      <c r="I64" s="1" t="s">
        <v>66</v>
      </c>
      <c r="J64" s="1" t="s">
        <v>3745</v>
      </c>
      <c r="T64" s="11" t="s">
        <v>3567</v>
      </c>
      <c r="U64" s="1" t="s">
        <v>10520</v>
      </c>
      <c r="W64" s="1" t="s">
        <v>3746</v>
      </c>
      <c r="AB64" s="1" t="s">
        <v>10428</v>
      </c>
      <c r="AC64" s="1" t="s">
        <v>10427</v>
      </c>
      <c r="AD64" s="12" t="s">
        <v>10457</v>
      </c>
      <c r="AE64" s="1" t="str">
        <f t="shared" si="7"/>
        <v>【ピストバイク ハンドル】ソーマ  (SOMA ノアーズアークバー)  ピストバイク/シングルスピード/PISTEBIKE/ ロードバイク/ 自転車 楽天 通勤・通学</v>
      </c>
      <c r="AF64" s="1" t="str">
        <f t="shared" si="1"/>
        <v>ピストバイク専門店 BROTURES/ ピストバイク/シングルスピード/PISTEBIKE/自転車 楽天 通勤・通学(ビジネス,通勤,通学用)  【ピストバイク ハンドル】/</v>
      </c>
      <c r="AG64" s="1" t="str">
        <f t="shared" si="2"/>
        <v>SOMA ノアーズアークバー ピストバイク/自転車/クロスバイク</v>
      </c>
      <c r="AH64" s="1">
        <v>4988</v>
      </c>
      <c r="AJ64" s="1">
        <v>1</v>
      </c>
      <c r="AK64" s="1">
        <v>0</v>
      </c>
      <c r="AM64" s="1">
        <v>4</v>
      </c>
      <c r="AO64" s="1">
        <v>0</v>
      </c>
      <c r="AP64" s="1">
        <v>0</v>
      </c>
      <c r="AQ64" s="1">
        <v>1</v>
      </c>
      <c r="AR64" s="1">
        <v>1</v>
      </c>
      <c r="AS64" s="1">
        <v>0</v>
      </c>
      <c r="AT64" s="1">
        <v>1</v>
      </c>
      <c r="AU64" s="1">
        <v>0</v>
      </c>
      <c r="AV64" s="1">
        <v>1</v>
      </c>
      <c r="AW64" s="1">
        <v>0</v>
      </c>
      <c r="AX64" s="1" t="s">
        <v>3747</v>
      </c>
      <c r="BA64" s="1" t="s">
        <v>3748</v>
      </c>
      <c r="BB64" s="1" t="s">
        <v>3749</v>
      </c>
      <c r="BC64" s="1" t="s">
        <v>3750</v>
      </c>
      <c r="BF64" s="1">
        <v>-1</v>
      </c>
      <c r="BG64" s="1">
        <v>0</v>
      </c>
      <c r="BM64" s="1" t="s">
        <v>3751</v>
      </c>
      <c r="BN64" s="1">
        <v>0</v>
      </c>
      <c r="BX64" s="1" t="s">
        <v>57</v>
      </c>
      <c r="BY64" s="1" t="s">
        <v>58</v>
      </c>
      <c r="BZ64" s="1" t="s">
        <v>58</v>
      </c>
      <c r="CA64" s="1" t="s">
        <v>58</v>
      </c>
      <c r="CB64" s="1" t="s">
        <v>58</v>
      </c>
      <c r="CC64" s="1">
        <v>2</v>
      </c>
    </row>
    <row r="65" spans="2:81" ht="28" customHeight="1">
      <c r="B65" s="1" t="s">
        <v>3752</v>
      </c>
      <c r="D65" s="1">
        <v>407699</v>
      </c>
      <c r="F65" s="1" t="s">
        <v>3562</v>
      </c>
      <c r="G65" s="1" t="s">
        <v>1287</v>
      </c>
      <c r="H65" s="1" t="s">
        <v>3753</v>
      </c>
      <c r="I65" s="1" t="s">
        <v>1289</v>
      </c>
      <c r="J65" s="1" t="s">
        <v>1290</v>
      </c>
      <c r="K65" s="1" t="s">
        <v>3354</v>
      </c>
      <c r="L65" s="1">
        <v>10</v>
      </c>
      <c r="M65" s="1" t="s">
        <v>3709</v>
      </c>
      <c r="T65" s="11" t="s">
        <v>3567</v>
      </c>
      <c r="U65" s="1" t="s">
        <v>10519</v>
      </c>
      <c r="W65" s="1" t="s">
        <v>3754</v>
      </c>
      <c r="AB65" s="1" t="s">
        <v>10428</v>
      </c>
      <c r="AC65" s="1" t="s">
        <v>10427</v>
      </c>
      <c r="AD65" s="12" t="s">
        <v>10457</v>
      </c>
      <c r="AE65" s="1" t="str">
        <f t="shared" si="7"/>
        <v>【ピストバイク ハンドル】リッチー  (RITCHEY WCS Carbon 10 Flat)  ピストバイク/シングルスピード/PISTEBIKE/ ロードバイク/ 自転車 楽天 通勤・通学</v>
      </c>
      <c r="AF65" s="1" t="str">
        <f t="shared" si="1"/>
        <v>ピストバイク専門店 BROTURES/ ピストバイク/シングルスピード/PISTEBIKE/自転車 楽天 通勤・通学(ビジネス,通勤,通学用)  【ピストバイク ハンドル】/</v>
      </c>
      <c r="AG65" s="1" t="str">
        <f t="shared" si="2"/>
        <v>RITCHEY WCS Carbon 10 Flat ピストバイク/自転車/クロスバイク</v>
      </c>
      <c r="AH65" s="1">
        <v>23100</v>
      </c>
      <c r="AJ65" s="1">
        <v>1</v>
      </c>
      <c r="AK65" s="1">
        <v>0</v>
      </c>
      <c r="AM65" s="1">
        <v>4</v>
      </c>
      <c r="AO65" s="1">
        <v>0</v>
      </c>
      <c r="AP65" s="1">
        <v>0</v>
      </c>
      <c r="AQ65" s="1">
        <v>1</v>
      </c>
      <c r="AR65" s="1">
        <v>1</v>
      </c>
      <c r="AS65" s="1">
        <v>0</v>
      </c>
      <c r="AT65" s="1">
        <v>1</v>
      </c>
      <c r="AU65" s="1">
        <v>0</v>
      </c>
      <c r="AV65" s="1">
        <v>1</v>
      </c>
      <c r="AW65" s="1">
        <v>0</v>
      </c>
      <c r="AX65" s="1" t="s">
        <v>3755</v>
      </c>
      <c r="BA65" s="1" t="s">
        <v>3756</v>
      </c>
      <c r="BB65" s="1" t="s">
        <v>3757</v>
      </c>
      <c r="BC65" s="1" t="s">
        <v>3758</v>
      </c>
      <c r="BF65" s="1">
        <v>-1</v>
      </c>
      <c r="BG65" s="1">
        <v>0</v>
      </c>
      <c r="BM65" s="1" t="s">
        <v>3759</v>
      </c>
      <c r="BN65" s="1">
        <v>0</v>
      </c>
      <c r="BX65" s="1" t="s">
        <v>57</v>
      </c>
      <c r="BY65" s="1" t="s">
        <v>58</v>
      </c>
      <c r="BZ65" s="1" t="s">
        <v>58</v>
      </c>
      <c r="CA65" s="1" t="s">
        <v>58</v>
      </c>
      <c r="CB65" s="1" t="s">
        <v>58</v>
      </c>
      <c r="CC65" s="1">
        <v>2</v>
      </c>
    </row>
    <row r="66" spans="2:81" ht="28" customHeight="1">
      <c r="B66" s="1" t="s">
        <v>3760</v>
      </c>
      <c r="D66" s="1">
        <v>407699</v>
      </c>
      <c r="F66" s="1" t="s">
        <v>3562</v>
      </c>
      <c r="G66" s="1" t="s">
        <v>1287</v>
      </c>
      <c r="H66" s="1" t="s">
        <v>3761</v>
      </c>
      <c r="I66" s="1" t="s">
        <v>1289</v>
      </c>
      <c r="J66" s="1" t="s">
        <v>1290</v>
      </c>
      <c r="K66" s="1" t="s">
        <v>3354</v>
      </c>
      <c r="L66" s="1" t="s">
        <v>3762</v>
      </c>
      <c r="T66" s="11" t="s">
        <v>3567</v>
      </c>
      <c r="U66" s="1" t="s">
        <v>10519</v>
      </c>
      <c r="W66" s="1" t="s">
        <v>3763</v>
      </c>
      <c r="AB66" s="1" t="s">
        <v>10428</v>
      </c>
      <c r="AC66" s="1" t="s">
        <v>10427</v>
      </c>
      <c r="AD66" s="12" t="s">
        <v>10457</v>
      </c>
      <c r="AE66" s="1" t="str">
        <f t="shared" si="7"/>
        <v>【ピストバイク ハンドル】リッチー  (RITCHEY WCS Carbon Curve)  ピストバイク/シングルスピード/PISTEBIKE/ ロードバイク/ 自転車 楽天 通勤・通学</v>
      </c>
      <c r="AF66" s="1" t="str">
        <f t="shared" ref="AF66:AF129" si="8">"ピストバイク専門店 BROTURES"&amp;"/ "&amp;AB66&amp;AD66&amp;"(ビジネス,通勤,通学用)"&amp;" "&amp;" "&amp;T66&amp;"/"</f>
        <v>ピストバイク専門店 BROTURES/ ピストバイク/シングルスピード/PISTEBIKE/自転車 楽天 通勤・通学(ビジネス,通勤,通学用)  【ピストバイク ハンドル】/</v>
      </c>
      <c r="AG66" s="1" t="str">
        <f t="shared" ref="AG66:AG129" si="9">H66&amp;" "&amp;"ピストバイク/"&amp;"自転車/"&amp;"クロスバイク"</f>
        <v>RITCHEY WCS Carbon Curve ピストバイク/自転車/クロスバイク</v>
      </c>
      <c r="AH66" s="1">
        <v>33600</v>
      </c>
      <c r="AJ66" s="1">
        <v>1</v>
      </c>
      <c r="AK66" s="1">
        <v>0</v>
      </c>
      <c r="AM66" s="1">
        <v>4</v>
      </c>
      <c r="AO66" s="1">
        <v>0</v>
      </c>
      <c r="AP66" s="1">
        <v>0</v>
      </c>
      <c r="AQ66" s="1">
        <v>1</v>
      </c>
      <c r="AR66" s="1">
        <v>1</v>
      </c>
      <c r="AS66" s="1">
        <v>0</v>
      </c>
      <c r="AT66" s="1">
        <v>1</v>
      </c>
      <c r="AU66" s="1">
        <v>0</v>
      </c>
      <c r="AV66" s="1">
        <v>1</v>
      </c>
      <c r="AW66" s="1">
        <v>0</v>
      </c>
      <c r="AX66" s="1" t="s">
        <v>3764</v>
      </c>
      <c r="BA66" s="1" t="s">
        <v>3765</v>
      </c>
      <c r="BB66" s="1" t="s">
        <v>3766</v>
      </c>
      <c r="BC66" s="1" t="s">
        <v>3767</v>
      </c>
      <c r="BF66" s="1">
        <v>-1</v>
      </c>
      <c r="BG66" s="1">
        <v>0</v>
      </c>
      <c r="BM66" s="1" t="s">
        <v>3768</v>
      </c>
      <c r="BN66" s="1">
        <v>0</v>
      </c>
      <c r="BX66" s="1" t="s">
        <v>57</v>
      </c>
      <c r="BY66" s="1" t="s">
        <v>58</v>
      </c>
      <c r="BZ66" s="1" t="s">
        <v>58</v>
      </c>
      <c r="CA66" s="1" t="s">
        <v>58</v>
      </c>
      <c r="CB66" s="1" t="s">
        <v>58</v>
      </c>
      <c r="CC66" s="1">
        <v>2</v>
      </c>
    </row>
    <row r="67" spans="2:81" ht="28" customHeight="1">
      <c r="B67" s="1" t="s">
        <v>3769</v>
      </c>
      <c r="D67" s="1">
        <v>407699</v>
      </c>
      <c r="F67" s="1" t="s">
        <v>3562</v>
      </c>
      <c r="G67" s="1" t="s">
        <v>1287</v>
      </c>
      <c r="H67" s="1" t="s">
        <v>3770</v>
      </c>
      <c r="I67" s="1" t="s">
        <v>1289</v>
      </c>
      <c r="J67" s="1" t="s">
        <v>3771</v>
      </c>
      <c r="K67" s="1" t="s">
        <v>3772</v>
      </c>
      <c r="L67" s="1" t="s">
        <v>3762</v>
      </c>
      <c r="M67" s="1" t="s">
        <v>1666</v>
      </c>
      <c r="T67" s="11" t="s">
        <v>3567</v>
      </c>
      <c r="U67" s="1" t="s">
        <v>10519</v>
      </c>
      <c r="V67" s="1" t="s">
        <v>61</v>
      </c>
      <c r="W67" s="1" t="s">
        <v>3773</v>
      </c>
      <c r="AB67" s="1" t="s">
        <v>10428</v>
      </c>
      <c r="AC67" s="1" t="s">
        <v>10427</v>
      </c>
      <c r="AD67" s="12" t="s">
        <v>10457</v>
      </c>
      <c r="AE67" s="1" t="str">
        <f t="shared" si="7"/>
        <v>【ピストバイク ハンドル】リッチー ブラック (RITCHEY Comp Logic Curve BLACK)  ピストバイク/シングルスピード/PISTEBIKE/ ロードバイク/ 自転車 楽天 通勤・通学</v>
      </c>
      <c r="AF67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67" s="1" t="str">
        <f t="shared" si="9"/>
        <v>RITCHEY Comp Logic Curve BLACK ピストバイク/自転車/クロスバイク</v>
      </c>
      <c r="AH67" s="1">
        <v>6510</v>
      </c>
      <c r="AJ67" s="1">
        <v>1</v>
      </c>
      <c r="AK67" s="1">
        <v>0</v>
      </c>
      <c r="AM67" s="1">
        <v>4</v>
      </c>
      <c r="AO67" s="1">
        <v>0</v>
      </c>
      <c r="AP67" s="1">
        <v>0</v>
      </c>
      <c r="AQ67" s="1">
        <v>1</v>
      </c>
      <c r="AR67" s="1">
        <v>1</v>
      </c>
      <c r="AS67" s="1">
        <v>0</v>
      </c>
      <c r="AT67" s="1">
        <v>1</v>
      </c>
      <c r="AU67" s="1">
        <v>0</v>
      </c>
      <c r="AV67" s="1">
        <v>1</v>
      </c>
      <c r="AW67" s="1">
        <v>0</v>
      </c>
      <c r="AX67" s="1" t="s">
        <v>3774</v>
      </c>
      <c r="BA67" s="1" t="s">
        <v>3775</v>
      </c>
      <c r="BB67" s="1" t="s">
        <v>3776</v>
      </c>
      <c r="BC67" s="1" t="s">
        <v>3777</v>
      </c>
      <c r="BF67" s="1">
        <v>-1</v>
      </c>
      <c r="BG67" s="1">
        <v>0</v>
      </c>
      <c r="BM67" s="1" t="s">
        <v>3778</v>
      </c>
      <c r="BN67" s="1">
        <v>0</v>
      </c>
      <c r="BX67" s="1" t="s">
        <v>57</v>
      </c>
      <c r="BY67" s="1" t="s">
        <v>58</v>
      </c>
      <c r="BZ67" s="1" t="s">
        <v>58</v>
      </c>
      <c r="CA67" s="1" t="s">
        <v>58</v>
      </c>
      <c r="CB67" s="1" t="s">
        <v>58</v>
      </c>
      <c r="CC67" s="1">
        <v>2</v>
      </c>
    </row>
    <row r="68" spans="2:81" ht="28" customHeight="1">
      <c r="B68" s="1" t="s">
        <v>3779</v>
      </c>
      <c r="D68" s="1">
        <v>407699</v>
      </c>
      <c r="F68" s="1" t="s">
        <v>3562</v>
      </c>
      <c r="G68" s="1" t="s">
        <v>1287</v>
      </c>
      <c r="H68" s="1" t="s">
        <v>3780</v>
      </c>
      <c r="I68" s="1" t="s">
        <v>1289</v>
      </c>
      <c r="J68" s="1" t="s">
        <v>3771</v>
      </c>
      <c r="K68" s="1" t="s">
        <v>3772</v>
      </c>
      <c r="L68" s="1" t="s">
        <v>3762</v>
      </c>
      <c r="M68" s="1" t="s">
        <v>1675</v>
      </c>
      <c r="T68" s="11" t="s">
        <v>3567</v>
      </c>
      <c r="U68" s="1" t="s">
        <v>10519</v>
      </c>
      <c r="V68" s="1" t="s">
        <v>63</v>
      </c>
      <c r="W68" s="1" t="s">
        <v>3781</v>
      </c>
      <c r="AB68" s="1" t="s">
        <v>10428</v>
      </c>
      <c r="AC68" s="1" t="s">
        <v>10427</v>
      </c>
      <c r="AD68" s="12" t="s">
        <v>10457</v>
      </c>
      <c r="AE68" s="1" t="str">
        <f t="shared" si="7"/>
        <v>【ピストバイク ハンドル】リッチー シルバー (RITCHEY Comp Logic Curve SILVER)  ピストバイク/シングルスピード/PISTEBIKE/ ロードバイク/ 自転車 楽天 通勤・通学</v>
      </c>
      <c r="AF68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68" s="1" t="str">
        <f t="shared" si="9"/>
        <v>RITCHEY Comp Logic Curve SILVER ピストバイク/自転車/クロスバイク</v>
      </c>
      <c r="AH68" s="1">
        <v>6510</v>
      </c>
      <c r="AJ68" s="1">
        <v>1</v>
      </c>
      <c r="AK68" s="1">
        <v>0</v>
      </c>
      <c r="AM68" s="1">
        <v>4</v>
      </c>
      <c r="AO68" s="1">
        <v>0</v>
      </c>
      <c r="AP68" s="1">
        <v>0</v>
      </c>
      <c r="AQ68" s="1">
        <v>1</v>
      </c>
      <c r="AR68" s="1">
        <v>1</v>
      </c>
      <c r="AS68" s="1">
        <v>0</v>
      </c>
      <c r="AT68" s="1">
        <v>1</v>
      </c>
      <c r="AU68" s="1">
        <v>0</v>
      </c>
      <c r="AV68" s="1">
        <v>1</v>
      </c>
      <c r="AW68" s="1">
        <v>0</v>
      </c>
      <c r="AX68" s="1" t="s">
        <v>3782</v>
      </c>
      <c r="BA68" s="1" t="s">
        <v>3783</v>
      </c>
      <c r="BB68" s="1" t="s">
        <v>3784</v>
      </c>
      <c r="BC68" s="1" t="s">
        <v>3785</v>
      </c>
      <c r="BF68" s="1">
        <v>-1</v>
      </c>
      <c r="BG68" s="1">
        <v>0</v>
      </c>
      <c r="BM68" s="1" t="s">
        <v>3786</v>
      </c>
      <c r="BN68" s="1">
        <v>0</v>
      </c>
      <c r="BX68" s="1" t="s">
        <v>57</v>
      </c>
      <c r="BY68" s="1" t="s">
        <v>58</v>
      </c>
      <c r="BZ68" s="1" t="s">
        <v>58</v>
      </c>
      <c r="CA68" s="1" t="s">
        <v>58</v>
      </c>
      <c r="CB68" s="1" t="s">
        <v>58</v>
      </c>
      <c r="CC68" s="1">
        <v>2</v>
      </c>
    </row>
    <row r="69" spans="2:81" ht="28" customHeight="1">
      <c r="B69" s="1" t="s">
        <v>3787</v>
      </c>
      <c r="D69" s="1">
        <v>407699</v>
      </c>
      <c r="F69" s="1" t="s">
        <v>3562</v>
      </c>
      <c r="G69" s="1" t="s">
        <v>1287</v>
      </c>
      <c r="H69" s="1" t="s">
        <v>3788</v>
      </c>
      <c r="I69" s="1" t="s">
        <v>1289</v>
      </c>
      <c r="J69" s="1" t="s">
        <v>1290</v>
      </c>
      <c r="K69" s="1" t="s">
        <v>3789</v>
      </c>
      <c r="T69" s="11" t="s">
        <v>3567</v>
      </c>
      <c r="U69" s="1" t="s">
        <v>10519</v>
      </c>
      <c r="W69" s="1" t="s">
        <v>3790</v>
      </c>
      <c r="AB69" s="1" t="s">
        <v>10428</v>
      </c>
      <c r="AC69" s="1" t="s">
        <v>10427</v>
      </c>
      <c r="AD69" s="12" t="s">
        <v>10457</v>
      </c>
      <c r="AE69" s="1" t="str">
        <f t="shared" si="7"/>
        <v>【ピストバイク ハンドル】リッチー  (RITCHEY WCS Classic)  ピストバイク/シングルスピード/PISTEBIKE/ ロードバイク/ 自転車 楽天 通勤・通学</v>
      </c>
      <c r="AF69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69" s="1" t="str">
        <f t="shared" si="9"/>
        <v>RITCHEY WCS Classic ピストバイク/自転車/クロスバイク</v>
      </c>
      <c r="AH69" s="1">
        <v>9975</v>
      </c>
      <c r="AJ69" s="1">
        <v>1</v>
      </c>
      <c r="AK69" s="1">
        <v>0</v>
      </c>
      <c r="AM69" s="1">
        <v>4</v>
      </c>
      <c r="AO69" s="1">
        <v>0</v>
      </c>
      <c r="AP69" s="1">
        <v>0</v>
      </c>
      <c r="AQ69" s="1">
        <v>1</v>
      </c>
      <c r="AR69" s="1">
        <v>1</v>
      </c>
      <c r="AS69" s="1">
        <v>0</v>
      </c>
      <c r="AT69" s="1">
        <v>1</v>
      </c>
      <c r="AU69" s="1">
        <v>0</v>
      </c>
      <c r="AV69" s="1">
        <v>1</v>
      </c>
      <c r="AW69" s="1">
        <v>0</v>
      </c>
      <c r="AX69" s="1" t="s">
        <v>3791</v>
      </c>
      <c r="BA69" s="1" t="s">
        <v>3792</v>
      </c>
      <c r="BB69" s="1" t="s">
        <v>3793</v>
      </c>
      <c r="BC69" s="1" t="s">
        <v>3794</v>
      </c>
      <c r="BF69" s="1">
        <v>-1</v>
      </c>
      <c r="BG69" s="1">
        <v>0</v>
      </c>
      <c r="BM69" s="1" t="s">
        <v>3795</v>
      </c>
      <c r="BN69" s="1">
        <v>0</v>
      </c>
      <c r="BX69" s="1" t="s">
        <v>57</v>
      </c>
      <c r="BY69" s="1" t="s">
        <v>58</v>
      </c>
      <c r="BZ69" s="1" t="s">
        <v>58</v>
      </c>
      <c r="CA69" s="1" t="s">
        <v>58</v>
      </c>
      <c r="CB69" s="1" t="s">
        <v>58</v>
      </c>
      <c r="CC69" s="1">
        <v>2</v>
      </c>
    </row>
    <row r="70" spans="2:81" ht="28" customHeight="1">
      <c r="B70" s="1" t="s">
        <v>3796</v>
      </c>
      <c r="D70" s="1">
        <v>407699</v>
      </c>
      <c r="F70" s="1" t="s">
        <v>3562</v>
      </c>
      <c r="G70" s="1" t="s">
        <v>1287</v>
      </c>
      <c r="H70" s="1" t="s">
        <v>3797</v>
      </c>
      <c r="I70" s="1" t="s">
        <v>1289</v>
      </c>
      <c r="J70" s="1" t="s">
        <v>3798</v>
      </c>
      <c r="K70" s="1" t="s">
        <v>3762</v>
      </c>
      <c r="T70" s="11" t="s">
        <v>3567</v>
      </c>
      <c r="U70" s="1" t="s">
        <v>10519</v>
      </c>
      <c r="W70" s="1" t="s">
        <v>3799</v>
      </c>
      <c r="AB70" s="1" t="s">
        <v>10428</v>
      </c>
      <c r="AC70" s="1" t="s">
        <v>10427</v>
      </c>
      <c r="AD70" s="12" t="s">
        <v>10457</v>
      </c>
      <c r="AE70" s="1" t="str">
        <f t="shared" si="7"/>
        <v>【ピストバイク ハンドル】リッチー  (RITCHEY Clasic Curve)  ピストバイク/シングルスピード/PISTEBIKE/ ロードバイク/ 自転車 楽天 通勤・通学</v>
      </c>
      <c r="AF70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70" s="1" t="str">
        <f t="shared" si="9"/>
        <v>RITCHEY Clasic Curve ピストバイク/自転車/クロスバイク</v>
      </c>
      <c r="AH70" s="1">
        <v>4463</v>
      </c>
      <c r="AJ70" s="1">
        <v>1</v>
      </c>
      <c r="AK70" s="1">
        <v>0</v>
      </c>
      <c r="AM70" s="1">
        <v>4</v>
      </c>
      <c r="AO70" s="1">
        <v>0</v>
      </c>
      <c r="AP70" s="1">
        <v>0</v>
      </c>
      <c r="AQ70" s="1">
        <v>1</v>
      </c>
      <c r="AR70" s="1">
        <v>1</v>
      </c>
      <c r="AS70" s="1">
        <v>0</v>
      </c>
      <c r="AT70" s="1">
        <v>1</v>
      </c>
      <c r="AU70" s="1">
        <v>0</v>
      </c>
      <c r="AV70" s="1">
        <v>1</v>
      </c>
      <c r="AW70" s="1">
        <v>0</v>
      </c>
      <c r="AX70" s="1" t="s">
        <v>3800</v>
      </c>
      <c r="BA70" s="1" t="s">
        <v>3801</v>
      </c>
      <c r="BB70" s="1" t="s">
        <v>3802</v>
      </c>
      <c r="BC70" s="1" t="s">
        <v>3803</v>
      </c>
      <c r="BF70" s="1">
        <v>-1</v>
      </c>
      <c r="BG70" s="1">
        <v>0</v>
      </c>
      <c r="BM70" s="1" t="s">
        <v>3804</v>
      </c>
      <c r="BN70" s="1">
        <v>0</v>
      </c>
      <c r="BX70" s="1" t="s">
        <v>57</v>
      </c>
      <c r="BY70" s="1" t="s">
        <v>58</v>
      </c>
      <c r="BZ70" s="1" t="s">
        <v>58</v>
      </c>
      <c r="CA70" s="1" t="s">
        <v>58</v>
      </c>
      <c r="CB70" s="1" t="s">
        <v>58</v>
      </c>
      <c r="CC70" s="1">
        <v>2</v>
      </c>
    </row>
    <row r="71" spans="2:81" ht="28" customHeight="1">
      <c r="B71" s="1" t="s">
        <v>3805</v>
      </c>
      <c r="D71" s="1">
        <v>407699</v>
      </c>
      <c r="F71" s="1" t="s">
        <v>3562</v>
      </c>
      <c r="G71" s="1" t="s">
        <v>1287</v>
      </c>
      <c r="H71" s="1" t="s">
        <v>3806</v>
      </c>
      <c r="I71" s="1" t="s">
        <v>1289</v>
      </c>
      <c r="J71" s="1" t="s">
        <v>3789</v>
      </c>
      <c r="K71" s="1" t="s">
        <v>3709</v>
      </c>
      <c r="L71" s="1">
        <v>10</v>
      </c>
      <c r="T71" s="11" t="s">
        <v>3567</v>
      </c>
      <c r="U71" s="1" t="s">
        <v>10519</v>
      </c>
      <c r="W71" s="1" t="s">
        <v>3807</v>
      </c>
      <c r="AB71" s="1" t="s">
        <v>10428</v>
      </c>
      <c r="AC71" s="1" t="s">
        <v>10427</v>
      </c>
      <c r="AD71" s="12" t="s">
        <v>10457</v>
      </c>
      <c r="AE71" s="1" t="str">
        <f t="shared" si="7"/>
        <v>【ピストバイク ハンドル】リッチー  (RITCHEY Classic Flat 10)  ピストバイク/シングルスピード/PISTEBIKE/ ロードバイク/ 自転車 楽天 通勤・通学</v>
      </c>
      <c r="AF71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71" s="1" t="str">
        <f t="shared" si="9"/>
        <v>RITCHEY Classic Flat 10 ピストバイク/自転車/クロスバイク</v>
      </c>
      <c r="AH71" s="1">
        <v>3675</v>
      </c>
      <c r="AJ71" s="1">
        <v>1</v>
      </c>
      <c r="AK71" s="1">
        <v>0</v>
      </c>
      <c r="AM71" s="1">
        <v>4</v>
      </c>
      <c r="AO71" s="1">
        <v>0</v>
      </c>
      <c r="AP71" s="1">
        <v>0</v>
      </c>
      <c r="AQ71" s="1">
        <v>1</v>
      </c>
      <c r="AR71" s="1">
        <v>1</v>
      </c>
      <c r="AS71" s="1">
        <v>0</v>
      </c>
      <c r="AT71" s="1">
        <v>1</v>
      </c>
      <c r="AU71" s="1">
        <v>0</v>
      </c>
      <c r="AV71" s="1">
        <v>1</v>
      </c>
      <c r="AW71" s="1">
        <v>0</v>
      </c>
      <c r="AX71" s="1" t="s">
        <v>3808</v>
      </c>
      <c r="BA71" s="1" t="s">
        <v>3809</v>
      </c>
      <c r="BB71" s="1" t="s">
        <v>3810</v>
      </c>
      <c r="BC71" s="1" t="s">
        <v>3811</v>
      </c>
      <c r="BF71" s="1">
        <v>-1</v>
      </c>
      <c r="BG71" s="1">
        <v>0</v>
      </c>
      <c r="BM71" s="1" t="s">
        <v>3812</v>
      </c>
      <c r="BN71" s="1">
        <v>0</v>
      </c>
      <c r="BX71" s="1" t="s">
        <v>57</v>
      </c>
      <c r="BY71" s="1" t="s">
        <v>58</v>
      </c>
      <c r="BZ71" s="1" t="s">
        <v>58</v>
      </c>
      <c r="CA71" s="1" t="s">
        <v>58</v>
      </c>
      <c r="CB71" s="1" t="s">
        <v>58</v>
      </c>
      <c r="CC71" s="1">
        <v>2</v>
      </c>
    </row>
    <row r="72" spans="2:81" ht="28" customHeight="1">
      <c r="B72" s="1" t="s">
        <v>3813</v>
      </c>
      <c r="D72" s="1">
        <v>407699</v>
      </c>
      <c r="F72" s="1" t="s">
        <v>3562</v>
      </c>
      <c r="G72" s="1" t="s">
        <v>1287</v>
      </c>
      <c r="H72" s="1" t="s">
        <v>3814</v>
      </c>
      <c r="I72" s="1" t="s">
        <v>1289</v>
      </c>
      <c r="J72" s="1" t="s">
        <v>1491</v>
      </c>
      <c r="K72" s="1" t="s">
        <v>3815</v>
      </c>
      <c r="T72" s="11" t="s">
        <v>3567</v>
      </c>
      <c r="U72" s="1" t="s">
        <v>10519</v>
      </c>
      <c r="W72" s="1" t="s">
        <v>3816</v>
      </c>
      <c r="AB72" s="1" t="s">
        <v>10428</v>
      </c>
      <c r="AC72" s="1" t="s">
        <v>10427</v>
      </c>
      <c r="AD72" s="12" t="s">
        <v>10457</v>
      </c>
      <c r="AE72" s="1" t="str">
        <f t="shared" si="7"/>
        <v>【ピストバイク ハンドル】リッチー  (RITCHEY COMP FLAT)  ピストバイク/シングルスピード/PISTEBIKE/ ロードバイク/ 自転車 楽天 通勤・通学</v>
      </c>
      <c r="AF72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72" s="1" t="str">
        <f t="shared" si="9"/>
        <v>RITCHEY COMP FLAT ピストバイク/自転車/クロスバイク</v>
      </c>
      <c r="AH72" s="1">
        <v>3675</v>
      </c>
      <c r="AJ72" s="1">
        <v>1</v>
      </c>
      <c r="AK72" s="1">
        <v>0</v>
      </c>
      <c r="AM72" s="1">
        <v>4</v>
      </c>
      <c r="AO72" s="1">
        <v>0</v>
      </c>
      <c r="AP72" s="1">
        <v>0</v>
      </c>
      <c r="AQ72" s="1">
        <v>1</v>
      </c>
      <c r="AR72" s="1">
        <v>1</v>
      </c>
      <c r="AS72" s="1">
        <v>0</v>
      </c>
      <c r="AT72" s="1">
        <v>1</v>
      </c>
      <c r="AU72" s="1">
        <v>0</v>
      </c>
      <c r="AV72" s="1">
        <v>1</v>
      </c>
      <c r="AW72" s="1">
        <v>0</v>
      </c>
      <c r="AX72" s="1" t="s">
        <v>3817</v>
      </c>
      <c r="BA72" s="1" t="s">
        <v>3818</v>
      </c>
      <c r="BB72" s="1" t="s">
        <v>3819</v>
      </c>
      <c r="BC72" s="1" t="s">
        <v>3820</v>
      </c>
      <c r="BF72" s="1">
        <v>-1</v>
      </c>
      <c r="BG72" s="1">
        <v>0</v>
      </c>
      <c r="BM72" s="1" t="s">
        <v>3821</v>
      </c>
      <c r="BN72" s="1">
        <v>0</v>
      </c>
      <c r="BX72" s="1" t="s">
        <v>57</v>
      </c>
      <c r="BY72" s="1" t="s">
        <v>58</v>
      </c>
      <c r="BZ72" s="1" t="s">
        <v>58</v>
      </c>
      <c r="CA72" s="1" t="s">
        <v>58</v>
      </c>
      <c r="CB72" s="1" t="s">
        <v>58</v>
      </c>
      <c r="CC72" s="1">
        <v>2</v>
      </c>
    </row>
    <row r="73" spans="2:81" ht="28" customHeight="1">
      <c r="B73" s="1" t="s">
        <v>3822</v>
      </c>
      <c r="D73" s="1">
        <v>407699</v>
      </c>
      <c r="F73" s="1" t="s">
        <v>3562</v>
      </c>
      <c r="G73" s="1" t="s">
        <v>1287</v>
      </c>
      <c r="H73" s="1" t="s">
        <v>3823</v>
      </c>
      <c r="I73" s="1" t="s">
        <v>1289</v>
      </c>
      <c r="J73" s="1" t="s">
        <v>1491</v>
      </c>
      <c r="K73" s="1" t="s">
        <v>3824</v>
      </c>
      <c r="T73" s="11" t="s">
        <v>3567</v>
      </c>
      <c r="U73" s="1" t="s">
        <v>10519</v>
      </c>
      <c r="W73" s="1" t="s">
        <v>3825</v>
      </c>
      <c r="AB73" s="1" t="s">
        <v>10428</v>
      </c>
      <c r="AC73" s="1" t="s">
        <v>10427</v>
      </c>
      <c r="AD73" s="12" t="s">
        <v>10457</v>
      </c>
      <c r="AE73" s="1" t="str">
        <f t="shared" si="7"/>
        <v>【ピストバイク ハンドル】リッチー  (RITCHEY COMP Rizer)  ピストバイク/シングルスピード/PISTEBIKE/ ロードバイク/ 自転車 楽天 通勤・通学</v>
      </c>
      <c r="AF73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73" s="1" t="str">
        <f t="shared" si="9"/>
        <v>RITCHEY COMP Rizer ピストバイク/自転車/クロスバイク</v>
      </c>
      <c r="AH73" s="1">
        <v>5250</v>
      </c>
      <c r="AJ73" s="1">
        <v>1</v>
      </c>
      <c r="AK73" s="1">
        <v>0</v>
      </c>
      <c r="AM73" s="1">
        <v>4</v>
      </c>
      <c r="AO73" s="1">
        <v>0</v>
      </c>
      <c r="AP73" s="1">
        <v>0</v>
      </c>
      <c r="AQ73" s="1">
        <v>1</v>
      </c>
      <c r="AR73" s="1">
        <v>1</v>
      </c>
      <c r="AS73" s="1">
        <v>0</v>
      </c>
      <c r="AT73" s="1">
        <v>1</v>
      </c>
      <c r="AU73" s="1">
        <v>0</v>
      </c>
      <c r="AV73" s="1">
        <v>1</v>
      </c>
      <c r="AW73" s="1">
        <v>0</v>
      </c>
      <c r="AX73" s="1" t="s">
        <v>3826</v>
      </c>
      <c r="BA73" s="1" t="s">
        <v>3827</v>
      </c>
      <c r="BB73" s="1" t="s">
        <v>3828</v>
      </c>
      <c r="BC73" s="1" t="s">
        <v>3829</v>
      </c>
      <c r="BF73" s="1">
        <v>-1</v>
      </c>
      <c r="BG73" s="1">
        <v>0</v>
      </c>
      <c r="BM73" s="1" t="s">
        <v>3830</v>
      </c>
      <c r="BN73" s="1">
        <v>0</v>
      </c>
      <c r="BX73" s="1" t="s">
        <v>57</v>
      </c>
      <c r="BY73" s="1" t="s">
        <v>58</v>
      </c>
      <c r="BZ73" s="1" t="s">
        <v>58</v>
      </c>
      <c r="CA73" s="1" t="s">
        <v>58</v>
      </c>
      <c r="CB73" s="1" t="s">
        <v>58</v>
      </c>
      <c r="CC73" s="1">
        <v>2</v>
      </c>
    </row>
    <row r="74" spans="2:81" ht="28" customHeight="1">
      <c r="B74" s="1" t="s">
        <v>3831</v>
      </c>
      <c r="D74" s="1">
        <v>407699</v>
      </c>
      <c r="F74" s="1" t="s">
        <v>3562</v>
      </c>
      <c r="G74" s="1" t="s">
        <v>65</v>
      </c>
      <c r="H74" s="1" t="s">
        <v>3832</v>
      </c>
      <c r="I74" s="1" t="s">
        <v>66</v>
      </c>
      <c r="J74" s="1" t="s">
        <v>3833</v>
      </c>
      <c r="T74" s="11" t="s">
        <v>3567</v>
      </c>
      <c r="U74" s="1" t="s">
        <v>10520</v>
      </c>
      <c r="W74" s="1" t="s">
        <v>3834</v>
      </c>
      <c r="AB74" s="1" t="s">
        <v>10428</v>
      </c>
      <c r="AC74" s="1" t="s">
        <v>10427</v>
      </c>
      <c r="AD74" s="12" t="s">
        <v>10457</v>
      </c>
      <c r="AE74" s="1" t="str">
        <f t="shared" si="7"/>
        <v>【ピストバイク ハンドル】ソーマ  (SOMA コンドリーナバー)  ピストバイク/シングルスピード/PISTEBIKE/ ロードバイク/ 自転車 楽天 通勤・通学</v>
      </c>
      <c r="AF74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74" s="1" t="str">
        <f t="shared" si="9"/>
        <v>SOMA コンドリーナバー ピストバイク/自転車/クロスバイク</v>
      </c>
      <c r="AH74" s="1">
        <v>6090</v>
      </c>
      <c r="AJ74" s="1">
        <v>1</v>
      </c>
      <c r="AK74" s="1">
        <v>0</v>
      </c>
      <c r="AM74" s="1">
        <v>4</v>
      </c>
      <c r="AO74" s="1">
        <v>0</v>
      </c>
      <c r="AP74" s="1">
        <v>0</v>
      </c>
      <c r="AQ74" s="1">
        <v>1</v>
      </c>
      <c r="AR74" s="1">
        <v>1</v>
      </c>
      <c r="AS74" s="1">
        <v>0</v>
      </c>
      <c r="AT74" s="1">
        <v>1</v>
      </c>
      <c r="AU74" s="1">
        <v>0</v>
      </c>
      <c r="AV74" s="1">
        <v>1</v>
      </c>
      <c r="AW74" s="1">
        <v>0</v>
      </c>
      <c r="AX74" s="1" t="s">
        <v>3835</v>
      </c>
      <c r="BA74" s="1" t="s">
        <v>3836</v>
      </c>
      <c r="BB74" s="1" t="s">
        <v>3837</v>
      </c>
      <c r="BC74" s="1" t="s">
        <v>3838</v>
      </c>
      <c r="BF74" s="1">
        <v>-1</v>
      </c>
      <c r="BG74" s="1">
        <v>0</v>
      </c>
      <c r="BM74" s="1" t="s">
        <v>3839</v>
      </c>
      <c r="BN74" s="1">
        <v>0</v>
      </c>
      <c r="BX74" s="1" t="s">
        <v>57</v>
      </c>
      <c r="BY74" s="1" t="s">
        <v>58</v>
      </c>
      <c r="BZ74" s="1" t="s">
        <v>58</v>
      </c>
      <c r="CA74" s="1" t="s">
        <v>58</v>
      </c>
      <c r="CB74" s="1" t="s">
        <v>58</v>
      </c>
      <c r="CC74" s="1">
        <v>2</v>
      </c>
    </row>
    <row r="75" spans="2:81" ht="28" customHeight="1">
      <c r="B75" s="1" t="s">
        <v>3840</v>
      </c>
      <c r="D75" s="1">
        <v>407699</v>
      </c>
      <c r="F75" s="1" t="s">
        <v>3562</v>
      </c>
      <c r="G75" s="1" t="s">
        <v>1287</v>
      </c>
      <c r="H75" s="1" t="s">
        <v>3841</v>
      </c>
      <c r="I75" s="1" t="s">
        <v>1289</v>
      </c>
      <c r="J75" s="1" t="s">
        <v>1290</v>
      </c>
      <c r="K75" s="1" t="s">
        <v>3762</v>
      </c>
      <c r="T75" s="11" t="s">
        <v>3567</v>
      </c>
      <c r="U75" s="1" t="s">
        <v>10519</v>
      </c>
      <c r="W75" s="1" t="s">
        <v>3842</v>
      </c>
      <c r="AB75" s="1" t="s">
        <v>10428</v>
      </c>
      <c r="AC75" s="1" t="s">
        <v>10427</v>
      </c>
      <c r="AD75" s="12" t="s">
        <v>10457</v>
      </c>
      <c r="AE75" s="1" t="str">
        <f t="shared" si="7"/>
        <v>【ピストバイク ハンドル】リッチー  (RITCHEY WCS Curve)  ピストバイク/シングルスピード/PISTEBIKE/ ロードバイク/ 自転車 楽天 通勤・通学</v>
      </c>
      <c r="AF75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75" s="1" t="str">
        <f t="shared" si="9"/>
        <v>RITCHEY WCS Curve ピストバイク/自転車/クロスバイク</v>
      </c>
      <c r="AH75" s="1">
        <v>9975</v>
      </c>
      <c r="AJ75" s="1">
        <v>1</v>
      </c>
      <c r="AK75" s="1">
        <v>0</v>
      </c>
      <c r="AM75" s="1">
        <v>4</v>
      </c>
      <c r="AO75" s="1">
        <v>0</v>
      </c>
      <c r="AP75" s="1">
        <v>0</v>
      </c>
      <c r="AQ75" s="1">
        <v>1</v>
      </c>
      <c r="AR75" s="1">
        <v>1</v>
      </c>
      <c r="AS75" s="1">
        <v>0</v>
      </c>
      <c r="AT75" s="1">
        <v>1</v>
      </c>
      <c r="AU75" s="1">
        <v>0</v>
      </c>
      <c r="AV75" s="1">
        <v>1</v>
      </c>
      <c r="AW75" s="1">
        <v>0</v>
      </c>
      <c r="AX75" s="1" t="s">
        <v>3843</v>
      </c>
      <c r="BA75" s="1" t="s">
        <v>3844</v>
      </c>
      <c r="BB75" s="1" t="s">
        <v>3845</v>
      </c>
      <c r="BC75" s="1" t="s">
        <v>3846</v>
      </c>
      <c r="BF75" s="1">
        <v>-1</v>
      </c>
      <c r="BG75" s="1">
        <v>0</v>
      </c>
      <c r="BM75" s="1" t="s">
        <v>3847</v>
      </c>
      <c r="BN75" s="1">
        <v>0</v>
      </c>
      <c r="BX75" s="1" t="s">
        <v>57</v>
      </c>
      <c r="BY75" s="1" t="s">
        <v>58</v>
      </c>
      <c r="BZ75" s="1" t="s">
        <v>58</v>
      </c>
      <c r="CA75" s="1" t="s">
        <v>58</v>
      </c>
      <c r="CB75" s="1" t="s">
        <v>58</v>
      </c>
      <c r="CC75" s="1">
        <v>2</v>
      </c>
    </row>
    <row r="76" spans="2:81" ht="28" customHeight="1">
      <c r="B76" s="1" t="s">
        <v>3848</v>
      </c>
      <c r="D76" s="1">
        <v>407699</v>
      </c>
      <c r="F76" s="1" t="s">
        <v>3562</v>
      </c>
      <c r="G76" s="1" t="s">
        <v>2177</v>
      </c>
      <c r="H76" s="1" t="s">
        <v>3849</v>
      </c>
      <c r="I76" s="1" t="s">
        <v>2177</v>
      </c>
      <c r="J76" s="1" t="s">
        <v>2135</v>
      </c>
      <c r="K76" s="1" t="s">
        <v>3562</v>
      </c>
      <c r="T76" s="11" t="s">
        <v>3567</v>
      </c>
      <c r="U76" s="1" t="s">
        <v>10521</v>
      </c>
      <c r="W76" s="1" t="s">
        <v>3850</v>
      </c>
      <c r="AB76" s="1" t="s">
        <v>10428</v>
      </c>
      <c r="AC76" s="1" t="s">
        <v>10427</v>
      </c>
      <c r="AD76" s="12" t="s">
        <v>10457</v>
      </c>
      <c r="AE76" s="1" t="str">
        <f t="shared" si="7"/>
        <v>【ピストバイク ハンドル】グランジ  (grunge DH ハンドル)  ピストバイク/シングルスピード/PISTEBIKE/ ロードバイク/ 自転車 楽天 通勤・通学</v>
      </c>
      <c r="AF76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76" s="1" t="str">
        <f t="shared" si="9"/>
        <v>grunge DH ハンドル ピストバイク/自転車/クロスバイク</v>
      </c>
      <c r="AH76" s="1">
        <v>2625</v>
      </c>
      <c r="AJ76" s="1">
        <v>1</v>
      </c>
      <c r="AK76" s="1">
        <v>0</v>
      </c>
      <c r="AM76" s="1">
        <v>4</v>
      </c>
      <c r="AO76" s="1">
        <v>0</v>
      </c>
      <c r="AP76" s="1">
        <v>0</v>
      </c>
      <c r="AQ76" s="1">
        <v>1</v>
      </c>
      <c r="AR76" s="1">
        <v>1</v>
      </c>
      <c r="AS76" s="1">
        <v>0</v>
      </c>
      <c r="AT76" s="1">
        <v>1</v>
      </c>
      <c r="AU76" s="1">
        <v>0</v>
      </c>
      <c r="AV76" s="1">
        <v>1</v>
      </c>
      <c r="AW76" s="1">
        <v>0</v>
      </c>
      <c r="AX76" s="1" t="s">
        <v>3851</v>
      </c>
      <c r="BA76" s="1" t="s">
        <v>3852</v>
      </c>
      <c r="BB76" s="1" t="s">
        <v>3853</v>
      </c>
      <c r="BC76" s="1" t="s">
        <v>3854</v>
      </c>
      <c r="BF76" s="1">
        <v>-1</v>
      </c>
      <c r="BG76" s="1">
        <v>0</v>
      </c>
      <c r="BM76" s="1" t="s">
        <v>3855</v>
      </c>
      <c r="BN76" s="1">
        <v>0</v>
      </c>
      <c r="BX76" s="1" t="s">
        <v>57</v>
      </c>
      <c r="BY76" s="1" t="s">
        <v>58</v>
      </c>
      <c r="BZ76" s="1" t="s">
        <v>58</v>
      </c>
      <c r="CA76" s="1" t="s">
        <v>58</v>
      </c>
      <c r="CB76" s="1" t="s">
        <v>58</v>
      </c>
      <c r="CC76" s="1">
        <v>2</v>
      </c>
    </row>
    <row r="77" spans="2:81" ht="28" customHeight="1">
      <c r="B77" s="1" t="s">
        <v>3856</v>
      </c>
      <c r="D77" s="1">
        <v>407699</v>
      </c>
      <c r="F77" s="1" t="s">
        <v>3562</v>
      </c>
      <c r="G77" s="1" t="s">
        <v>2177</v>
      </c>
      <c r="H77" s="1" t="s">
        <v>3857</v>
      </c>
      <c r="I77" s="1" t="s">
        <v>2177</v>
      </c>
      <c r="J77" s="1" t="s">
        <v>2135</v>
      </c>
      <c r="K77" s="1" t="s">
        <v>3858</v>
      </c>
      <c r="T77" s="11" t="s">
        <v>3567</v>
      </c>
      <c r="U77" s="1" t="s">
        <v>10521</v>
      </c>
      <c r="W77" s="1" t="s">
        <v>3859</v>
      </c>
      <c r="AB77" s="1" t="s">
        <v>10428</v>
      </c>
      <c r="AC77" s="1" t="s">
        <v>10427</v>
      </c>
      <c r="AD77" s="12" t="s">
        <v>10457</v>
      </c>
      <c r="AE77" s="1" t="str">
        <f t="shared" si="7"/>
        <v>【ピストバイク ハンドル】グランジ  (grunge DH ストレートハンドル)  ピストバイク/シングルスピード/PISTEBIKE/ ロードバイク/ 自転車 楽天 通勤・通学</v>
      </c>
      <c r="AF77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77" s="1" t="str">
        <f t="shared" si="9"/>
        <v>grunge DH ストレートハンドル ピストバイク/自転車/クロスバイク</v>
      </c>
      <c r="AH77" s="1">
        <v>1890</v>
      </c>
      <c r="AJ77" s="1">
        <v>1</v>
      </c>
      <c r="AK77" s="1">
        <v>0</v>
      </c>
      <c r="AM77" s="1">
        <v>4</v>
      </c>
      <c r="AO77" s="1">
        <v>0</v>
      </c>
      <c r="AP77" s="1">
        <v>0</v>
      </c>
      <c r="AQ77" s="1">
        <v>1</v>
      </c>
      <c r="AR77" s="1">
        <v>1</v>
      </c>
      <c r="AS77" s="1">
        <v>0</v>
      </c>
      <c r="AT77" s="1">
        <v>1</v>
      </c>
      <c r="AU77" s="1">
        <v>0</v>
      </c>
      <c r="AV77" s="1">
        <v>1</v>
      </c>
      <c r="AW77" s="1">
        <v>0</v>
      </c>
      <c r="AX77" s="1" t="s">
        <v>3860</v>
      </c>
      <c r="BA77" s="1" t="s">
        <v>3861</v>
      </c>
      <c r="BB77" s="1" t="s">
        <v>3862</v>
      </c>
      <c r="BC77" s="1" t="s">
        <v>3863</v>
      </c>
      <c r="BF77" s="1">
        <v>-1</v>
      </c>
      <c r="BG77" s="1">
        <v>0</v>
      </c>
      <c r="BM77" s="1" t="s">
        <v>3864</v>
      </c>
      <c r="BN77" s="1">
        <v>0</v>
      </c>
      <c r="BX77" s="1" t="s">
        <v>57</v>
      </c>
      <c r="BY77" s="1" t="s">
        <v>58</v>
      </c>
      <c r="BZ77" s="1" t="s">
        <v>58</v>
      </c>
      <c r="CA77" s="1" t="s">
        <v>58</v>
      </c>
      <c r="CB77" s="1" t="s">
        <v>58</v>
      </c>
      <c r="CC77" s="1">
        <v>2</v>
      </c>
    </row>
    <row r="78" spans="2:81" ht="28" customHeight="1">
      <c r="B78" s="1" t="s">
        <v>3865</v>
      </c>
      <c r="D78" s="1">
        <v>407699</v>
      </c>
      <c r="F78" s="1" t="s">
        <v>3562</v>
      </c>
      <c r="G78" s="1" t="s">
        <v>1287</v>
      </c>
      <c r="H78" s="1" t="s">
        <v>3866</v>
      </c>
      <c r="I78" s="1" t="s">
        <v>1289</v>
      </c>
      <c r="J78" s="1" t="s">
        <v>3867</v>
      </c>
      <c r="T78" s="11" t="s">
        <v>3567</v>
      </c>
      <c r="U78" s="1" t="s">
        <v>10519</v>
      </c>
      <c r="W78" s="1" t="s">
        <v>3868</v>
      </c>
      <c r="AB78" s="1" t="s">
        <v>10428</v>
      </c>
      <c r="AC78" s="1" t="s">
        <v>10427</v>
      </c>
      <c r="AD78" s="12" t="s">
        <v>10457</v>
      </c>
      <c r="AE78" s="1" t="str">
        <f t="shared" si="7"/>
        <v>【ピストバイク ハンドル】リッチー  (RITCHEY DIVE)  ピストバイク/シングルスピード/PISTEBIKE/ ロードバイク/ 自転車 楽天 通勤・通学</v>
      </c>
      <c r="AF78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78" s="1" t="str">
        <f t="shared" si="9"/>
        <v>RITCHEY DIVE ピストバイク/自転車/クロスバイク</v>
      </c>
      <c r="AH78" s="1">
        <v>8610</v>
      </c>
      <c r="AJ78" s="1">
        <v>1</v>
      </c>
      <c r="AK78" s="1">
        <v>0</v>
      </c>
      <c r="AM78" s="1">
        <v>4</v>
      </c>
      <c r="AO78" s="1">
        <v>0</v>
      </c>
      <c r="AP78" s="1">
        <v>0</v>
      </c>
      <c r="AQ78" s="1">
        <v>1</v>
      </c>
      <c r="AR78" s="1">
        <v>1</v>
      </c>
      <c r="AS78" s="1">
        <v>0</v>
      </c>
      <c r="AT78" s="1">
        <v>1</v>
      </c>
      <c r="AU78" s="1">
        <v>0</v>
      </c>
      <c r="AV78" s="1">
        <v>1</v>
      </c>
      <c r="AW78" s="1">
        <v>0</v>
      </c>
      <c r="AX78" s="1" t="s">
        <v>3869</v>
      </c>
      <c r="BA78" s="1" t="s">
        <v>3870</v>
      </c>
      <c r="BB78" s="1" t="s">
        <v>3871</v>
      </c>
      <c r="BC78" s="1" t="s">
        <v>3872</v>
      </c>
      <c r="BF78" s="1">
        <v>-1</v>
      </c>
      <c r="BG78" s="1">
        <v>0</v>
      </c>
      <c r="BM78" s="1" t="s">
        <v>3873</v>
      </c>
      <c r="BN78" s="1">
        <v>0</v>
      </c>
      <c r="BX78" s="1" t="s">
        <v>57</v>
      </c>
      <c r="BY78" s="1" t="s">
        <v>58</v>
      </c>
      <c r="BZ78" s="1" t="s">
        <v>58</v>
      </c>
      <c r="CA78" s="1" t="s">
        <v>58</v>
      </c>
      <c r="CB78" s="1" t="s">
        <v>58</v>
      </c>
      <c r="CC78" s="1">
        <v>2</v>
      </c>
    </row>
    <row r="79" spans="2:81" ht="28" customHeight="1">
      <c r="B79" s="1" t="s">
        <v>3874</v>
      </c>
      <c r="D79" s="1">
        <v>407699</v>
      </c>
      <c r="F79" s="1" t="s">
        <v>3562</v>
      </c>
      <c r="G79" s="1" t="s">
        <v>1287</v>
      </c>
      <c r="H79" s="1" t="s">
        <v>3875</v>
      </c>
      <c r="I79" s="1" t="s">
        <v>1289</v>
      </c>
      <c r="J79" s="1" t="s">
        <v>1290</v>
      </c>
      <c r="K79" s="1" t="s">
        <v>3876</v>
      </c>
      <c r="L79" s="1" t="s">
        <v>3762</v>
      </c>
      <c r="M79" s="1" t="s">
        <v>1842</v>
      </c>
      <c r="T79" s="11" t="s">
        <v>3567</v>
      </c>
      <c r="U79" s="1" t="s">
        <v>10519</v>
      </c>
      <c r="V79" s="1" t="s">
        <v>62</v>
      </c>
      <c r="W79" s="1" t="s">
        <v>3877</v>
      </c>
      <c r="AB79" s="1" t="s">
        <v>10428</v>
      </c>
      <c r="AC79" s="1" t="s">
        <v>10427</v>
      </c>
      <c r="AD79" s="12" t="s">
        <v>10457</v>
      </c>
      <c r="AE79" s="1" t="str">
        <f t="shared" si="7"/>
        <v>【ピストバイク ハンドル】リッチー レッド (RITCHEY WCS EVO Curve RED)  ピストバイク/シングルスピード/PISTEBIKE/ ロードバイク/ 自転車 楽天 通勤・通学</v>
      </c>
      <c r="AF79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79" s="1" t="str">
        <f t="shared" si="9"/>
        <v>RITCHEY WCS EVO Curve RED ピストバイク/自転車/クロスバイク</v>
      </c>
      <c r="AH79" s="1">
        <v>12600</v>
      </c>
      <c r="AJ79" s="1">
        <v>1</v>
      </c>
      <c r="AK79" s="1">
        <v>0</v>
      </c>
      <c r="AM79" s="1">
        <v>4</v>
      </c>
      <c r="AO79" s="1">
        <v>0</v>
      </c>
      <c r="AP79" s="1">
        <v>0</v>
      </c>
      <c r="AQ79" s="1">
        <v>1</v>
      </c>
      <c r="AR79" s="1">
        <v>1</v>
      </c>
      <c r="AS79" s="1">
        <v>0</v>
      </c>
      <c r="AT79" s="1">
        <v>1</v>
      </c>
      <c r="AU79" s="1">
        <v>0</v>
      </c>
      <c r="AV79" s="1">
        <v>1</v>
      </c>
      <c r="AW79" s="1">
        <v>0</v>
      </c>
      <c r="AX79" s="1" t="s">
        <v>3878</v>
      </c>
      <c r="BA79" s="1" t="s">
        <v>3879</v>
      </c>
      <c r="BB79" s="1" t="s">
        <v>3880</v>
      </c>
      <c r="BC79" s="1" t="s">
        <v>3881</v>
      </c>
      <c r="BF79" s="1">
        <v>-1</v>
      </c>
      <c r="BG79" s="1">
        <v>0</v>
      </c>
      <c r="BM79" s="1" t="s">
        <v>3882</v>
      </c>
      <c r="BN79" s="1">
        <v>0</v>
      </c>
      <c r="BX79" s="1" t="s">
        <v>57</v>
      </c>
      <c r="BY79" s="1" t="s">
        <v>58</v>
      </c>
      <c r="BZ79" s="1" t="s">
        <v>58</v>
      </c>
      <c r="CA79" s="1" t="s">
        <v>58</v>
      </c>
      <c r="CB79" s="1" t="s">
        <v>58</v>
      </c>
      <c r="CC79" s="1">
        <v>2</v>
      </c>
    </row>
    <row r="80" spans="2:81" ht="28" customHeight="1">
      <c r="B80" s="1" t="s">
        <v>3883</v>
      </c>
      <c r="D80" s="1">
        <v>407699</v>
      </c>
      <c r="F80" s="1" t="s">
        <v>3562</v>
      </c>
      <c r="G80" s="1" t="s">
        <v>1287</v>
      </c>
      <c r="H80" s="1" t="s">
        <v>3884</v>
      </c>
      <c r="I80" s="1" t="s">
        <v>1289</v>
      </c>
      <c r="J80" s="1" t="s">
        <v>1290</v>
      </c>
      <c r="K80" s="1" t="s">
        <v>3876</v>
      </c>
      <c r="L80" s="1" t="s">
        <v>3762</v>
      </c>
      <c r="M80" s="1" t="s">
        <v>1675</v>
      </c>
      <c r="T80" s="11" t="s">
        <v>3567</v>
      </c>
      <c r="U80" s="1" t="s">
        <v>10519</v>
      </c>
      <c r="V80" s="1" t="s">
        <v>63</v>
      </c>
      <c r="W80" s="1" t="s">
        <v>3885</v>
      </c>
      <c r="AB80" s="1" t="s">
        <v>10428</v>
      </c>
      <c r="AC80" s="1" t="s">
        <v>10427</v>
      </c>
      <c r="AD80" s="12" t="s">
        <v>10457</v>
      </c>
      <c r="AE80" s="1" t="str">
        <f t="shared" si="7"/>
        <v>【ピストバイク ハンドル】リッチー シルバー (RITCHEY WCS EVO Curve SILVER)  ピストバイク/シングルスピード/PISTEBIKE/ ロードバイク/ 自転車 楽天 通勤・通学</v>
      </c>
      <c r="AF80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80" s="1" t="str">
        <f t="shared" si="9"/>
        <v>RITCHEY WCS EVO Curve SILVER ピストバイク/自転車/クロスバイク</v>
      </c>
      <c r="AH80" s="1">
        <v>12600</v>
      </c>
      <c r="AJ80" s="1">
        <v>1</v>
      </c>
      <c r="AK80" s="1">
        <v>0</v>
      </c>
      <c r="AM80" s="1">
        <v>4</v>
      </c>
      <c r="AO80" s="1">
        <v>0</v>
      </c>
      <c r="AP80" s="1">
        <v>0</v>
      </c>
      <c r="AQ80" s="1">
        <v>1</v>
      </c>
      <c r="AR80" s="1">
        <v>1</v>
      </c>
      <c r="AS80" s="1">
        <v>0</v>
      </c>
      <c r="AT80" s="1">
        <v>1</v>
      </c>
      <c r="AU80" s="1">
        <v>0</v>
      </c>
      <c r="AV80" s="1">
        <v>1</v>
      </c>
      <c r="AW80" s="1">
        <v>0</v>
      </c>
      <c r="AX80" s="1" t="s">
        <v>3886</v>
      </c>
      <c r="BA80" s="1" t="s">
        <v>3887</v>
      </c>
      <c r="BB80" s="1" t="s">
        <v>3888</v>
      </c>
      <c r="BC80" s="1" t="s">
        <v>3889</v>
      </c>
      <c r="BF80" s="1">
        <v>-1</v>
      </c>
      <c r="BG80" s="1">
        <v>0</v>
      </c>
      <c r="BM80" s="1" t="s">
        <v>3890</v>
      </c>
      <c r="BN80" s="1">
        <v>0</v>
      </c>
      <c r="BX80" s="1" t="s">
        <v>57</v>
      </c>
      <c r="BY80" s="1" t="s">
        <v>58</v>
      </c>
      <c r="BZ80" s="1" t="s">
        <v>58</v>
      </c>
      <c r="CA80" s="1" t="s">
        <v>58</v>
      </c>
      <c r="CB80" s="1" t="s">
        <v>58</v>
      </c>
      <c r="CC80" s="1">
        <v>2</v>
      </c>
    </row>
    <row r="81" spans="2:81" ht="28" customHeight="1">
      <c r="B81" s="1" t="s">
        <v>3891</v>
      </c>
      <c r="D81" s="1">
        <v>407699</v>
      </c>
      <c r="F81" s="1" t="s">
        <v>3562</v>
      </c>
      <c r="G81" s="1" t="s">
        <v>2177</v>
      </c>
      <c r="H81" s="1" t="s">
        <v>3892</v>
      </c>
      <c r="I81" s="1" t="s">
        <v>2177</v>
      </c>
      <c r="J81" s="1" t="s">
        <v>3893</v>
      </c>
      <c r="T81" s="11" t="s">
        <v>3567</v>
      </c>
      <c r="U81" s="1" t="s">
        <v>10521</v>
      </c>
      <c r="W81" s="1" t="s">
        <v>3894</v>
      </c>
      <c r="AB81" s="1" t="s">
        <v>10428</v>
      </c>
      <c r="AC81" s="1" t="s">
        <v>10427</v>
      </c>
      <c r="AD81" s="12" t="s">
        <v>10457</v>
      </c>
      <c r="AE81" s="1" t="str">
        <f t="shared" si="7"/>
        <v>【ピストバイク ハンドル】グランジ  (grunge フラットハンドル)  ピストバイク/シングルスピード/PISTEBIKE/ ロードバイク/ 自転車 楽天 通勤・通学</v>
      </c>
      <c r="AF81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81" s="1" t="str">
        <f t="shared" si="9"/>
        <v>grunge フラットハンドル ピストバイク/自転車/クロスバイク</v>
      </c>
      <c r="AH81" s="1">
        <v>2415</v>
      </c>
      <c r="AJ81" s="1">
        <v>1</v>
      </c>
      <c r="AK81" s="1">
        <v>0</v>
      </c>
      <c r="AM81" s="1">
        <v>4</v>
      </c>
      <c r="AO81" s="1">
        <v>0</v>
      </c>
      <c r="AP81" s="1">
        <v>0</v>
      </c>
      <c r="AQ81" s="1">
        <v>1</v>
      </c>
      <c r="AR81" s="1">
        <v>1</v>
      </c>
      <c r="AS81" s="1">
        <v>0</v>
      </c>
      <c r="AT81" s="1">
        <v>1</v>
      </c>
      <c r="AU81" s="1">
        <v>0</v>
      </c>
      <c r="AV81" s="1">
        <v>1</v>
      </c>
      <c r="AW81" s="1">
        <v>0</v>
      </c>
      <c r="AX81" s="1" t="s">
        <v>3895</v>
      </c>
      <c r="BA81" s="1" t="s">
        <v>3896</v>
      </c>
      <c r="BB81" s="1" t="s">
        <v>3897</v>
      </c>
      <c r="BC81" s="1" t="s">
        <v>3898</v>
      </c>
      <c r="BF81" s="1">
        <v>-1</v>
      </c>
      <c r="BG81" s="1">
        <v>0</v>
      </c>
      <c r="BM81" s="1" t="s">
        <v>3899</v>
      </c>
      <c r="BN81" s="1">
        <v>0</v>
      </c>
      <c r="BX81" s="1" t="s">
        <v>57</v>
      </c>
      <c r="BY81" s="1" t="s">
        <v>58</v>
      </c>
      <c r="BZ81" s="1" t="s">
        <v>58</v>
      </c>
      <c r="CA81" s="1" t="s">
        <v>58</v>
      </c>
      <c r="CB81" s="1" t="s">
        <v>58</v>
      </c>
      <c r="CC81" s="1">
        <v>2</v>
      </c>
    </row>
    <row r="82" spans="2:81" ht="28" customHeight="1">
      <c r="B82" s="1" t="s">
        <v>3900</v>
      </c>
      <c r="D82" s="1">
        <v>407699</v>
      </c>
      <c r="F82" s="1" t="s">
        <v>3562</v>
      </c>
      <c r="G82" s="1" t="s">
        <v>1287</v>
      </c>
      <c r="H82" s="1" t="s">
        <v>3901</v>
      </c>
      <c r="I82" s="1" t="s">
        <v>1289</v>
      </c>
      <c r="J82" s="1" t="s">
        <v>1290</v>
      </c>
      <c r="K82" s="1" t="s">
        <v>3709</v>
      </c>
      <c r="L82" s="1" t="s">
        <v>3902</v>
      </c>
      <c r="M82" s="1" t="s">
        <v>1842</v>
      </c>
      <c r="T82" s="11" t="s">
        <v>3567</v>
      </c>
      <c r="U82" s="1" t="s">
        <v>10519</v>
      </c>
      <c r="V82" s="1" t="s">
        <v>62</v>
      </c>
      <c r="W82" s="1" t="s">
        <v>3903</v>
      </c>
      <c r="AB82" s="1" t="s">
        <v>10428</v>
      </c>
      <c r="AC82" s="1" t="s">
        <v>10427</v>
      </c>
      <c r="AD82" s="12" t="s">
        <v>10457</v>
      </c>
      <c r="AE82" s="1" t="str">
        <f t="shared" si="7"/>
        <v>【ピストバイク ハンドル】リッチー レッド (RITCHEY WCS Flat MTN RED)  ピストバイク/シングルスピード/PISTEBIKE/ ロードバイク/ 自転車 楽天 通勤・通学</v>
      </c>
      <c r="AF82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82" s="1" t="str">
        <f t="shared" si="9"/>
        <v>RITCHEY WCS Flat MTN RED ピストバイク/自転車/クロスバイク</v>
      </c>
      <c r="AH82" s="1">
        <v>8610</v>
      </c>
      <c r="AJ82" s="1">
        <v>1</v>
      </c>
      <c r="AK82" s="1">
        <v>0</v>
      </c>
      <c r="AM82" s="1">
        <v>4</v>
      </c>
      <c r="AO82" s="1">
        <v>0</v>
      </c>
      <c r="AP82" s="1">
        <v>0</v>
      </c>
      <c r="AQ82" s="1">
        <v>1</v>
      </c>
      <c r="AR82" s="1">
        <v>1</v>
      </c>
      <c r="AS82" s="1">
        <v>0</v>
      </c>
      <c r="AT82" s="1">
        <v>1</v>
      </c>
      <c r="AU82" s="1">
        <v>0</v>
      </c>
      <c r="AV82" s="1">
        <v>1</v>
      </c>
      <c r="AW82" s="1">
        <v>0</v>
      </c>
      <c r="AX82" s="1" t="s">
        <v>3904</v>
      </c>
      <c r="BA82" s="1" t="s">
        <v>3905</v>
      </c>
      <c r="BB82" s="1" t="s">
        <v>3906</v>
      </c>
      <c r="BC82" s="1" t="s">
        <v>3907</v>
      </c>
      <c r="BF82" s="1">
        <v>-1</v>
      </c>
      <c r="BG82" s="1">
        <v>0</v>
      </c>
      <c r="BM82" s="1" t="s">
        <v>3908</v>
      </c>
      <c r="BN82" s="1">
        <v>0</v>
      </c>
      <c r="BX82" s="1" t="s">
        <v>57</v>
      </c>
      <c r="BY82" s="1" t="s">
        <v>58</v>
      </c>
      <c r="BZ82" s="1" t="s">
        <v>58</v>
      </c>
      <c r="CA82" s="1" t="s">
        <v>58</v>
      </c>
      <c r="CB82" s="1" t="s">
        <v>58</v>
      </c>
      <c r="CC82" s="1">
        <v>2</v>
      </c>
    </row>
    <row r="83" spans="2:81" ht="28" customHeight="1">
      <c r="B83" s="1" t="s">
        <v>3909</v>
      </c>
      <c r="D83" s="1">
        <v>407699</v>
      </c>
      <c r="F83" s="1" t="s">
        <v>3562</v>
      </c>
      <c r="G83" s="1" t="s">
        <v>1287</v>
      </c>
      <c r="H83" s="1" t="s">
        <v>3910</v>
      </c>
      <c r="I83" s="1" t="s">
        <v>1289</v>
      </c>
      <c r="J83" s="1" t="s">
        <v>1290</v>
      </c>
      <c r="K83" s="1" t="s">
        <v>3709</v>
      </c>
      <c r="L83" s="1" t="s">
        <v>3902</v>
      </c>
      <c r="M83" s="1" t="s">
        <v>1675</v>
      </c>
      <c r="T83" s="11" t="s">
        <v>3567</v>
      </c>
      <c r="U83" s="1" t="s">
        <v>10519</v>
      </c>
      <c r="V83" s="1" t="s">
        <v>63</v>
      </c>
      <c r="W83" s="1" t="s">
        <v>3911</v>
      </c>
      <c r="AB83" s="1" t="s">
        <v>10428</v>
      </c>
      <c r="AC83" s="1" t="s">
        <v>10427</v>
      </c>
      <c r="AD83" s="12" t="s">
        <v>10457</v>
      </c>
      <c r="AE83" s="1" t="str">
        <f t="shared" si="7"/>
        <v>【ピストバイク ハンドル】リッチー シルバー (RITCHEY WCS Flat MTN SILVER)  ピストバイク/シングルスピード/PISTEBIKE/ ロードバイク/ 自転車 楽天 通勤・通学</v>
      </c>
      <c r="AF83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83" s="1" t="str">
        <f t="shared" si="9"/>
        <v>RITCHEY WCS Flat MTN SILVER ピストバイク/自転車/クロスバイク</v>
      </c>
      <c r="AH83" s="1">
        <v>8610</v>
      </c>
      <c r="AJ83" s="1">
        <v>1</v>
      </c>
      <c r="AK83" s="1">
        <v>0</v>
      </c>
      <c r="AM83" s="1">
        <v>4</v>
      </c>
      <c r="AO83" s="1">
        <v>0</v>
      </c>
      <c r="AP83" s="1">
        <v>0</v>
      </c>
      <c r="AQ83" s="1">
        <v>1</v>
      </c>
      <c r="AR83" s="1">
        <v>1</v>
      </c>
      <c r="AS83" s="1">
        <v>0</v>
      </c>
      <c r="AT83" s="1">
        <v>1</v>
      </c>
      <c r="AU83" s="1">
        <v>0</v>
      </c>
      <c r="AV83" s="1">
        <v>1</v>
      </c>
      <c r="AW83" s="1">
        <v>0</v>
      </c>
      <c r="AX83" s="1" t="s">
        <v>3912</v>
      </c>
      <c r="BA83" s="1" t="s">
        <v>3913</v>
      </c>
      <c r="BB83" s="1" t="s">
        <v>3914</v>
      </c>
      <c r="BC83" s="1" t="s">
        <v>3915</v>
      </c>
      <c r="BF83" s="1">
        <v>-1</v>
      </c>
      <c r="BG83" s="1">
        <v>0</v>
      </c>
      <c r="BM83" s="1" t="s">
        <v>3916</v>
      </c>
      <c r="BN83" s="1">
        <v>0</v>
      </c>
      <c r="BX83" s="1" t="s">
        <v>57</v>
      </c>
      <c r="BY83" s="1" t="s">
        <v>58</v>
      </c>
      <c r="BZ83" s="1" t="s">
        <v>58</v>
      </c>
      <c r="CA83" s="1" t="s">
        <v>58</v>
      </c>
      <c r="CB83" s="1" t="s">
        <v>58</v>
      </c>
      <c r="CC83" s="1">
        <v>2</v>
      </c>
    </row>
    <row r="84" spans="2:81" ht="28" customHeight="1">
      <c r="B84" s="1" t="s">
        <v>3917</v>
      </c>
      <c r="D84" s="1">
        <v>407699</v>
      </c>
      <c r="F84" s="1" t="s">
        <v>3562</v>
      </c>
      <c r="G84" s="1" t="s">
        <v>2177</v>
      </c>
      <c r="H84" s="1" t="s">
        <v>3918</v>
      </c>
      <c r="I84" s="1" t="s">
        <v>2177</v>
      </c>
      <c r="J84" s="1" t="s">
        <v>3919</v>
      </c>
      <c r="K84" s="1" t="s">
        <v>3562</v>
      </c>
      <c r="T84" s="11" t="s">
        <v>3567</v>
      </c>
      <c r="U84" s="1" t="s">
        <v>10521</v>
      </c>
      <c r="W84" s="1" t="s">
        <v>3920</v>
      </c>
      <c r="AB84" s="1" t="s">
        <v>10428</v>
      </c>
      <c r="AC84" s="1" t="s">
        <v>10427</v>
      </c>
      <c r="AD84" s="12" t="s">
        <v>10457</v>
      </c>
      <c r="AE84" s="1" t="str">
        <f t="shared" si="7"/>
        <v>【ピストバイク ハンドル】グランジ  (grunge インターセクト ハンドル)  ピストバイク/シングルスピード/PISTEBIKE/ ロードバイク/ 自転車 楽天 通勤・通学</v>
      </c>
      <c r="AF84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84" s="1" t="str">
        <f t="shared" si="9"/>
        <v>grunge インターセクト ハンドル ピストバイク/自転車/クロスバイク</v>
      </c>
      <c r="AH84" s="1">
        <v>2940</v>
      </c>
      <c r="AJ84" s="1">
        <v>1</v>
      </c>
      <c r="AK84" s="1">
        <v>0</v>
      </c>
      <c r="AM84" s="1">
        <v>4</v>
      </c>
      <c r="AO84" s="1">
        <v>0</v>
      </c>
      <c r="AP84" s="1">
        <v>0</v>
      </c>
      <c r="AQ84" s="1">
        <v>1</v>
      </c>
      <c r="AR84" s="1">
        <v>1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 t="s">
        <v>3921</v>
      </c>
      <c r="BA84" s="1" t="s">
        <v>3922</v>
      </c>
      <c r="BB84" s="1" t="s">
        <v>3923</v>
      </c>
      <c r="BC84" s="1" t="s">
        <v>3924</v>
      </c>
      <c r="BF84" s="1">
        <v>-1</v>
      </c>
      <c r="BG84" s="1">
        <v>0</v>
      </c>
      <c r="BM84" s="1" t="s">
        <v>3925</v>
      </c>
      <c r="BN84" s="1">
        <v>0</v>
      </c>
      <c r="BX84" s="1" t="s">
        <v>57</v>
      </c>
      <c r="BY84" s="1" t="s">
        <v>58</v>
      </c>
      <c r="BZ84" s="1" t="s">
        <v>58</v>
      </c>
      <c r="CA84" s="1" t="s">
        <v>58</v>
      </c>
      <c r="CB84" s="1" t="s">
        <v>58</v>
      </c>
      <c r="CC84" s="1">
        <v>2</v>
      </c>
    </row>
    <row r="85" spans="2:81" ht="28" customHeight="1">
      <c r="B85" s="1" t="s">
        <v>3926</v>
      </c>
      <c r="D85" s="1">
        <v>407699</v>
      </c>
      <c r="F85" s="1" t="s">
        <v>3562</v>
      </c>
      <c r="G85" s="1" t="s">
        <v>1287</v>
      </c>
      <c r="H85" s="1" t="s">
        <v>3927</v>
      </c>
      <c r="I85" s="1" t="s">
        <v>1289</v>
      </c>
      <c r="J85" s="1" t="s">
        <v>1290</v>
      </c>
      <c r="K85" s="1" t="s">
        <v>3354</v>
      </c>
      <c r="L85" s="1" t="s">
        <v>3928</v>
      </c>
      <c r="M85" s="1" t="s">
        <v>3096</v>
      </c>
      <c r="T85" s="11" t="s">
        <v>3567</v>
      </c>
      <c r="U85" s="1" t="s">
        <v>10519</v>
      </c>
      <c r="W85" s="1" t="s">
        <v>3929</v>
      </c>
      <c r="AB85" s="1" t="s">
        <v>10428</v>
      </c>
      <c r="AC85" s="1" t="s">
        <v>10427</v>
      </c>
      <c r="AD85" s="12" t="s">
        <v>10457</v>
      </c>
      <c r="AE85" s="1" t="str">
        <f t="shared" ref="AE85:AE110" si="10">T85&amp;U85&amp;" "&amp;V85&amp;" "&amp;W85&amp;" "&amp;X85&amp;" "&amp;AB85&amp;" "&amp;AC85&amp;" "&amp;AD85</f>
        <v>【ピストバイク ハンドル】リッチー  (RITCHEY WCS Carbon Interval TT)  ピストバイク/シングルスピード/PISTEBIKE/ ロードバイク/ 自転車 楽天 通勤・通学</v>
      </c>
      <c r="AF85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85" s="1" t="str">
        <f t="shared" si="9"/>
        <v>RITCHEY WCS Carbon Interval TT ピストバイク/自転車/クロスバイク</v>
      </c>
      <c r="AH85" s="1">
        <v>33075</v>
      </c>
      <c r="AJ85" s="1">
        <v>1</v>
      </c>
      <c r="AK85" s="1">
        <v>0</v>
      </c>
      <c r="AM85" s="1">
        <v>4</v>
      </c>
      <c r="AO85" s="1">
        <v>0</v>
      </c>
      <c r="AP85" s="1">
        <v>0</v>
      </c>
      <c r="AQ85" s="1">
        <v>1</v>
      </c>
      <c r="AR85" s="1">
        <v>1</v>
      </c>
      <c r="AS85" s="1">
        <v>0</v>
      </c>
      <c r="AT85" s="1">
        <v>1</v>
      </c>
      <c r="AU85" s="1">
        <v>0</v>
      </c>
      <c r="AV85" s="1">
        <v>1</v>
      </c>
      <c r="AW85" s="1">
        <v>0</v>
      </c>
      <c r="AX85" s="1" t="s">
        <v>3930</v>
      </c>
      <c r="BA85" s="1" t="s">
        <v>3931</v>
      </c>
      <c r="BB85" s="1" t="s">
        <v>3932</v>
      </c>
      <c r="BC85" s="1" t="s">
        <v>3933</v>
      </c>
      <c r="BF85" s="1">
        <v>-1</v>
      </c>
      <c r="BG85" s="1">
        <v>0</v>
      </c>
      <c r="BM85" s="1" t="s">
        <v>3934</v>
      </c>
      <c r="BN85" s="1">
        <v>0</v>
      </c>
      <c r="BX85" s="1" t="s">
        <v>57</v>
      </c>
      <c r="BY85" s="1" t="s">
        <v>58</v>
      </c>
      <c r="BZ85" s="1" t="s">
        <v>58</v>
      </c>
      <c r="CA85" s="1" t="s">
        <v>58</v>
      </c>
      <c r="CB85" s="1" t="s">
        <v>58</v>
      </c>
      <c r="CC85" s="1">
        <v>2</v>
      </c>
    </row>
    <row r="86" spans="2:81" ht="28" customHeight="1">
      <c r="B86" s="1" t="s">
        <v>3935</v>
      </c>
      <c r="D86" s="1">
        <v>407699</v>
      </c>
      <c r="F86" s="1" t="s">
        <v>3562</v>
      </c>
      <c r="G86" s="1" t="s">
        <v>1287</v>
      </c>
      <c r="H86" s="1" t="s">
        <v>3936</v>
      </c>
      <c r="I86" s="1" t="s">
        <v>1289</v>
      </c>
      <c r="J86" s="1" t="s">
        <v>1290</v>
      </c>
      <c r="K86" s="1" t="s">
        <v>3937</v>
      </c>
      <c r="L86" s="1" t="s">
        <v>1666</v>
      </c>
      <c r="T86" s="11" t="s">
        <v>3567</v>
      </c>
      <c r="U86" s="1" t="s">
        <v>10519</v>
      </c>
      <c r="V86" s="1" t="s">
        <v>61</v>
      </c>
      <c r="W86" s="1" t="s">
        <v>3938</v>
      </c>
      <c r="AB86" s="1" t="s">
        <v>10428</v>
      </c>
      <c r="AC86" s="1" t="s">
        <v>10427</v>
      </c>
      <c r="AD86" s="12" t="s">
        <v>10457</v>
      </c>
      <c r="AE86" s="1" t="str">
        <f t="shared" si="10"/>
        <v>【ピストバイク ハンドル】リッチー ブラック (RITCHEY WCS Logic2 BLACK)  ピストバイク/シングルスピード/PISTEBIKE/ ロードバイク/ 自転車 楽天 通勤・通学</v>
      </c>
      <c r="AF86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86" s="1" t="str">
        <f t="shared" si="9"/>
        <v>RITCHEY WCS Logic2 BLACK ピストバイク/自転車/クロスバイク</v>
      </c>
      <c r="AH86" s="1">
        <v>9975</v>
      </c>
      <c r="AJ86" s="1">
        <v>1</v>
      </c>
      <c r="AK86" s="1">
        <v>0</v>
      </c>
      <c r="AM86" s="1">
        <v>4</v>
      </c>
      <c r="AO86" s="1">
        <v>0</v>
      </c>
      <c r="AP86" s="1">
        <v>0</v>
      </c>
      <c r="AQ86" s="1">
        <v>1</v>
      </c>
      <c r="AR86" s="1">
        <v>1</v>
      </c>
      <c r="AS86" s="1">
        <v>0</v>
      </c>
      <c r="AT86" s="1">
        <v>1</v>
      </c>
      <c r="AU86" s="1">
        <v>0</v>
      </c>
      <c r="AV86" s="1">
        <v>1</v>
      </c>
      <c r="AW86" s="1">
        <v>0</v>
      </c>
      <c r="AX86" s="1" t="s">
        <v>3939</v>
      </c>
      <c r="BA86" s="1" t="s">
        <v>3940</v>
      </c>
      <c r="BB86" s="1" t="s">
        <v>3941</v>
      </c>
      <c r="BC86" s="1" t="s">
        <v>3942</v>
      </c>
      <c r="BF86" s="1">
        <v>-1</v>
      </c>
      <c r="BG86" s="1">
        <v>0</v>
      </c>
      <c r="BM86" s="1" t="s">
        <v>3943</v>
      </c>
      <c r="BN86" s="1">
        <v>0</v>
      </c>
      <c r="BX86" s="1" t="s">
        <v>57</v>
      </c>
      <c r="BY86" s="1" t="s">
        <v>58</v>
      </c>
      <c r="BZ86" s="1" t="s">
        <v>58</v>
      </c>
      <c r="CA86" s="1" t="s">
        <v>58</v>
      </c>
      <c r="CB86" s="1" t="s">
        <v>58</v>
      </c>
      <c r="CC86" s="1">
        <v>2</v>
      </c>
    </row>
    <row r="87" spans="2:81" ht="28" customHeight="1">
      <c r="B87" s="1" t="s">
        <v>3944</v>
      </c>
      <c r="D87" s="1">
        <v>407699</v>
      </c>
      <c r="F87" s="1" t="s">
        <v>3562</v>
      </c>
      <c r="G87" s="1" t="s">
        <v>1287</v>
      </c>
      <c r="H87" s="1" t="s">
        <v>3945</v>
      </c>
      <c r="I87" s="1" t="s">
        <v>1289</v>
      </c>
      <c r="J87" s="1" t="s">
        <v>1290</v>
      </c>
      <c r="K87" s="1" t="s">
        <v>3937</v>
      </c>
      <c r="L87" s="1" t="s">
        <v>2404</v>
      </c>
      <c r="T87" s="11" t="s">
        <v>3567</v>
      </c>
      <c r="U87" s="1" t="s">
        <v>10519</v>
      </c>
      <c r="V87" s="1" t="s">
        <v>64</v>
      </c>
      <c r="W87" s="1" t="s">
        <v>3946</v>
      </c>
      <c r="AB87" s="1" t="s">
        <v>10428</v>
      </c>
      <c r="AC87" s="1" t="s">
        <v>10427</v>
      </c>
      <c r="AD87" s="12" t="s">
        <v>10457</v>
      </c>
      <c r="AE87" s="1" t="str">
        <f t="shared" si="10"/>
        <v>【ピストバイク ハンドル】リッチー ホワイト (RITCHEY WCS Logic2 WHITE)  ピストバイク/シングルスピード/PISTEBIKE/ ロードバイク/ 自転車 楽天 通勤・通学</v>
      </c>
      <c r="AF87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87" s="1" t="str">
        <f t="shared" si="9"/>
        <v>RITCHEY WCS Logic2 WHITE ピストバイク/自転車/クロスバイク</v>
      </c>
      <c r="AH87" s="1">
        <v>9975</v>
      </c>
      <c r="AJ87" s="1">
        <v>1</v>
      </c>
      <c r="AK87" s="1">
        <v>0</v>
      </c>
      <c r="AM87" s="1">
        <v>4</v>
      </c>
      <c r="AO87" s="1">
        <v>0</v>
      </c>
      <c r="AP87" s="1">
        <v>0</v>
      </c>
      <c r="AQ87" s="1">
        <v>1</v>
      </c>
      <c r="AR87" s="1">
        <v>1</v>
      </c>
      <c r="AS87" s="1">
        <v>0</v>
      </c>
      <c r="AT87" s="1">
        <v>1</v>
      </c>
      <c r="AU87" s="1">
        <v>0</v>
      </c>
      <c r="AV87" s="1">
        <v>1</v>
      </c>
      <c r="AW87" s="1">
        <v>0</v>
      </c>
      <c r="AX87" s="1" t="s">
        <v>3947</v>
      </c>
      <c r="BA87" s="1" t="s">
        <v>3948</v>
      </c>
      <c r="BB87" s="1" t="s">
        <v>3949</v>
      </c>
      <c r="BC87" s="1" t="s">
        <v>3950</v>
      </c>
      <c r="BF87" s="1">
        <v>-1</v>
      </c>
      <c r="BG87" s="1">
        <v>0</v>
      </c>
      <c r="BM87" s="1" t="s">
        <v>3951</v>
      </c>
      <c r="BN87" s="1">
        <v>0</v>
      </c>
      <c r="BX87" s="1" t="s">
        <v>57</v>
      </c>
      <c r="BY87" s="1" t="s">
        <v>58</v>
      </c>
      <c r="BZ87" s="1" t="s">
        <v>58</v>
      </c>
      <c r="CA87" s="1" t="s">
        <v>58</v>
      </c>
      <c r="CB87" s="1" t="s">
        <v>58</v>
      </c>
      <c r="CC87" s="1">
        <v>2</v>
      </c>
    </row>
    <row r="88" spans="2:81" ht="28" customHeight="1">
      <c r="B88" s="1" t="s">
        <v>3952</v>
      </c>
      <c r="D88" s="1">
        <v>407699</v>
      </c>
      <c r="F88" s="1" t="s">
        <v>3562</v>
      </c>
      <c r="G88" s="1" t="s">
        <v>65</v>
      </c>
      <c r="H88" s="1" t="s">
        <v>3953</v>
      </c>
      <c r="I88" s="1" t="s">
        <v>66</v>
      </c>
      <c r="J88" s="1" t="s">
        <v>3954</v>
      </c>
      <c r="T88" s="11" t="s">
        <v>3567</v>
      </c>
      <c r="U88" s="1" t="s">
        <v>10520</v>
      </c>
      <c r="W88" s="1" t="s">
        <v>3955</v>
      </c>
      <c r="AB88" s="1" t="s">
        <v>10428</v>
      </c>
      <c r="AC88" s="1" t="s">
        <v>10427</v>
      </c>
      <c r="AD88" s="12" t="s">
        <v>10457</v>
      </c>
      <c r="AE88" s="1" t="str">
        <f t="shared" si="10"/>
        <v>【ピストバイク ハンドル】ソーマ  (SOMA メジャーテーラートラックバー)  ピストバイク/シングルスピード/PISTEBIKE/ ロードバイク/ 自転車 楽天 通勤・通学</v>
      </c>
      <c r="AF88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88" s="1" t="str">
        <f t="shared" si="9"/>
        <v>SOMA メジャーテーラートラックバー ピストバイク/自転車/クロスバイク</v>
      </c>
      <c r="AH88" s="1">
        <v>6090</v>
      </c>
      <c r="AJ88" s="1">
        <v>1</v>
      </c>
      <c r="AK88" s="1">
        <v>0</v>
      </c>
      <c r="AM88" s="1">
        <v>4</v>
      </c>
      <c r="AO88" s="1">
        <v>0</v>
      </c>
      <c r="AP88" s="1">
        <v>0</v>
      </c>
      <c r="AQ88" s="1">
        <v>1</v>
      </c>
      <c r="AR88" s="1">
        <v>1</v>
      </c>
      <c r="AS88" s="1">
        <v>0</v>
      </c>
      <c r="AT88" s="1">
        <v>1</v>
      </c>
      <c r="AU88" s="1">
        <v>0</v>
      </c>
      <c r="AV88" s="1">
        <v>1</v>
      </c>
      <c r="AW88" s="1">
        <v>0</v>
      </c>
      <c r="AX88" s="1" t="s">
        <v>3956</v>
      </c>
      <c r="BA88" s="1" t="s">
        <v>3957</v>
      </c>
      <c r="BB88" s="1" t="s">
        <v>3958</v>
      </c>
      <c r="BC88" s="1" t="s">
        <v>3959</v>
      </c>
      <c r="BF88" s="1">
        <v>-1</v>
      </c>
      <c r="BG88" s="1">
        <v>0</v>
      </c>
      <c r="BM88" s="1" t="s">
        <v>3960</v>
      </c>
      <c r="BN88" s="1">
        <v>0</v>
      </c>
      <c r="BX88" s="1" t="s">
        <v>57</v>
      </c>
      <c r="BY88" s="1" t="s">
        <v>58</v>
      </c>
      <c r="BZ88" s="1" t="s">
        <v>58</v>
      </c>
      <c r="CA88" s="1" t="s">
        <v>58</v>
      </c>
      <c r="CB88" s="1" t="s">
        <v>58</v>
      </c>
      <c r="CC88" s="1">
        <v>2</v>
      </c>
    </row>
    <row r="89" spans="2:81" ht="28" customHeight="1">
      <c r="B89" s="1" t="s">
        <v>3961</v>
      </c>
      <c r="D89" s="1">
        <v>407699</v>
      </c>
      <c r="F89" s="1" t="s">
        <v>3562</v>
      </c>
      <c r="G89" s="1" t="s">
        <v>2177</v>
      </c>
      <c r="H89" s="1" t="s">
        <v>3962</v>
      </c>
      <c r="I89" s="1" t="s">
        <v>2177</v>
      </c>
      <c r="J89" s="1" t="s">
        <v>3963</v>
      </c>
      <c r="K89" s="1" t="s">
        <v>3964</v>
      </c>
      <c r="T89" s="11" t="s">
        <v>3567</v>
      </c>
      <c r="U89" s="1" t="s">
        <v>10521</v>
      </c>
      <c r="W89" s="1" t="s">
        <v>3965</v>
      </c>
      <c r="AB89" s="1" t="s">
        <v>10428</v>
      </c>
      <c r="AC89" s="1" t="s">
        <v>10427</v>
      </c>
      <c r="AD89" s="12" t="s">
        <v>10457</v>
      </c>
      <c r="AE89" s="1" t="str">
        <f t="shared" si="10"/>
        <v>【ピストバイク ハンドル】グランジ  (grunge マスターフィット ライザーハンドル)  ピストバイク/シングルスピード/PISTEBIKE/ ロードバイク/ 自転車 楽天 通勤・通学</v>
      </c>
      <c r="AF89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89" s="1" t="str">
        <f t="shared" si="9"/>
        <v>grunge マスターフィット ライザーハンドル ピストバイク/自転車/クロスバイク</v>
      </c>
      <c r="AH89" s="1">
        <v>4515</v>
      </c>
      <c r="AJ89" s="1">
        <v>1</v>
      </c>
      <c r="AK89" s="1">
        <v>0</v>
      </c>
      <c r="AM89" s="1">
        <v>4</v>
      </c>
      <c r="AO89" s="1">
        <v>0</v>
      </c>
      <c r="AP89" s="1">
        <v>0</v>
      </c>
      <c r="AQ89" s="1">
        <v>1</v>
      </c>
      <c r="AR89" s="1">
        <v>1</v>
      </c>
      <c r="AS89" s="1">
        <v>0</v>
      </c>
      <c r="AT89" s="1">
        <v>1</v>
      </c>
      <c r="AU89" s="1">
        <v>0</v>
      </c>
      <c r="AV89" s="1">
        <v>1</v>
      </c>
      <c r="AW89" s="1">
        <v>0</v>
      </c>
      <c r="AX89" s="1" t="s">
        <v>3966</v>
      </c>
      <c r="BA89" s="1" t="s">
        <v>3967</v>
      </c>
      <c r="BB89" s="1" t="s">
        <v>3968</v>
      </c>
      <c r="BC89" s="1" t="s">
        <v>3969</v>
      </c>
      <c r="BF89" s="1">
        <v>-1</v>
      </c>
      <c r="BG89" s="1">
        <v>0</v>
      </c>
      <c r="BM89" s="1" t="s">
        <v>3970</v>
      </c>
      <c r="BN89" s="1">
        <v>0</v>
      </c>
      <c r="BX89" s="1" t="s">
        <v>57</v>
      </c>
      <c r="BY89" s="1" t="s">
        <v>58</v>
      </c>
      <c r="BZ89" s="1" t="s">
        <v>58</v>
      </c>
      <c r="CA89" s="1" t="s">
        <v>58</v>
      </c>
      <c r="CB89" s="1" t="s">
        <v>58</v>
      </c>
      <c r="CC89" s="1">
        <v>2</v>
      </c>
    </row>
    <row r="90" spans="2:81" ht="28" customHeight="1">
      <c r="B90" s="1" t="s">
        <v>3971</v>
      </c>
      <c r="D90" s="1">
        <v>407699</v>
      </c>
      <c r="F90" s="1" t="s">
        <v>3562</v>
      </c>
      <c r="G90" s="1" t="s">
        <v>65</v>
      </c>
      <c r="H90" s="1" t="s">
        <v>3972</v>
      </c>
      <c r="I90" s="1" t="s">
        <v>66</v>
      </c>
      <c r="J90" s="1" t="s">
        <v>3973</v>
      </c>
      <c r="T90" s="11" t="s">
        <v>3567</v>
      </c>
      <c r="U90" s="1" t="s">
        <v>10520</v>
      </c>
      <c r="W90" s="1" t="s">
        <v>3974</v>
      </c>
      <c r="AB90" s="1" t="s">
        <v>10428</v>
      </c>
      <c r="AC90" s="1" t="s">
        <v>10427</v>
      </c>
      <c r="AD90" s="12" t="s">
        <v>10457</v>
      </c>
      <c r="AE90" s="1" t="str">
        <f t="shared" si="10"/>
        <v>【ピストバイク ハンドル】ソーマ  (SOMA オーディンハンドルバー)  ピストバイク/シングルスピード/PISTEBIKE/ ロードバイク/ 自転車 楽天 通勤・通学</v>
      </c>
      <c r="AF90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90" s="1" t="str">
        <f t="shared" si="9"/>
        <v>SOMA オーディンハンドルバー ピストバイク/自転車/クロスバイク</v>
      </c>
      <c r="AH90" s="1">
        <v>6195</v>
      </c>
      <c r="AJ90" s="1">
        <v>1</v>
      </c>
      <c r="AK90" s="1">
        <v>0</v>
      </c>
      <c r="AM90" s="1">
        <v>4</v>
      </c>
      <c r="AO90" s="1">
        <v>0</v>
      </c>
      <c r="AP90" s="1">
        <v>0</v>
      </c>
      <c r="AQ90" s="1">
        <v>1</v>
      </c>
      <c r="AR90" s="1">
        <v>1</v>
      </c>
      <c r="AS90" s="1">
        <v>0</v>
      </c>
      <c r="AT90" s="1">
        <v>1</v>
      </c>
      <c r="AU90" s="1">
        <v>0</v>
      </c>
      <c r="AV90" s="1">
        <v>1</v>
      </c>
      <c r="AW90" s="1">
        <v>0</v>
      </c>
      <c r="AX90" s="1" t="s">
        <v>3975</v>
      </c>
      <c r="BA90" s="1" t="s">
        <v>3976</v>
      </c>
      <c r="BB90" s="1" t="s">
        <v>3977</v>
      </c>
      <c r="BC90" s="1" t="s">
        <v>3978</v>
      </c>
      <c r="BF90" s="1">
        <v>-1</v>
      </c>
      <c r="BG90" s="1">
        <v>0</v>
      </c>
      <c r="BM90" s="1" t="s">
        <v>3979</v>
      </c>
      <c r="BN90" s="1">
        <v>0</v>
      </c>
      <c r="BX90" s="1" t="s">
        <v>57</v>
      </c>
      <c r="BY90" s="1" t="s">
        <v>58</v>
      </c>
      <c r="BZ90" s="1" t="s">
        <v>58</v>
      </c>
      <c r="CA90" s="1" t="s">
        <v>58</v>
      </c>
      <c r="CB90" s="1" t="s">
        <v>58</v>
      </c>
      <c r="CC90" s="1">
        <v>2</v>
      </c>
    </row>
    <row r="91" spans="2:81" ht="28" customHeight="1">
      <c r="B91" s="1" t="s">
        <v>3980</v>
      </c>
      <c r="D91" s="1">
        <v>407699</v>
      </c>
      <c r="F91" s="1" t="s">
        <v>3562</v>
      </c>
      <c r="G91" s="1" t="s">
        <v>65</v>
      </c>
      <c r="H91" s="1" t="s">
        <v>3981</v>
      </c>
      <c r="I91" s="1" t="s">
        <v>66</v>
      </c>
      <c r="J91" s="1" t="s">
        <v>3982</v>
      </c>
      <c r="T91" s="11" t="s">
        <v>3567</v>
      </c>
      <c r="U91" s="1" t="s">
        <v>10520</v>
      </c>
      <c r="W91" s="1" t="s">
        <v>3983</v>
      </c>
      <c r="AB91" s="1" t="s">
        <v>10428</v>
      </c>
      <c r="AC91" s="1" t="s">
        <v>10427</v>
      </c>
      <c r="AD91" s="12" t="s">
        <v>10457</v>
      </c>
      <c r="AE91" s="1" t="str">
        <f t="shared" si="10"/>
        <v>【ピストバイク ハンドル】ソーマ  (SOMA オックスフォードバー)  ピストバイク/シングルスピード/PISTEBIKE/ ロードバイク/ 自転車 楽天 通勤・通学</v>
      </c>
      <c r="AF91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91" s="1" t="str">
        <f t="shared" si="9"/>
        <v>SOMA オックスフォードバー ピストバイク/自転車/クロスバイク</v>
      </c>
      <c r="AH91" s="1">
        <v>5145</v>
      </c>
      <c r="AJ91" s="1">
        <v>1</v>
      </c>
      <c r="AK91" s="1">
        <v>0</v>
      </c>
      <c r="AM91" s="1">
        <v>4</v>
      </c>
      <c r="AO91" s="1">
        <v>0</v>
      </c>
      <c r="AP91" s="1">
        <v>0</v>
      </c>
      <c r="AQ91" s="1">
        <v>1</v>
      </c>
      <c r="AR91" s="1">
        <v>1</v>
      </c>
      <c r="AS91" s="1">
        <v>0</v>
      </c>
      <c r="AT91" s="1">
        <v>1</v>
      </c>
      <c r="AU91" s="1">
        <v>0</v>
      </c>
      <c r="AV91" s="1">
        <v>1</v>
      </c>
      <c r="AW91" s="1">
        <v>0</v>
      </c>
      <c r="AX91" s="1" t="s">
        <v>3984</v>
      </c>
      <c r="BA91" s="1" t="s">
        <v>3985</v>
      </c>
      <c r="BB91" s="1" t="s">
        <v>3986</v>
      </c>
      <c r="BC91" s="1" t="s">
        <v>3987</v>
      </c>
      <c r="BF91" s="1">
        <v>-1</v>
      </c>
      <c r="BG91" s="1">
        <v>0</v>
      </c>
      <c r="BM91" s="1" t="s">
        <v>3988</v>
      </c>
      <c r="BN91" s="1">
        <v>0</v>
      </c>
      <c r="BX91" s="1" t="s">
        <v>57</v>
      </c>
      <c r="BY91" s="1" t="s">
        <v>58</v>
      </c>
      <c r="BZ91" s="1" t="s">
        <v>58</v>
      </c>
      <c r="CA91" s="1" t="s">
        <v>58</v>
      </c>
      <c r="CB91" s="1" t="s">
        <v>58</v>
      </c>
      <c r="CC91" s="1">
        <v>2</v>
      </c>
    </row>
    <row r="92" spans="2:81" ht="28" customHeight="1">
      <c r="B92" s="1" t="s">
        <v>3989</v>
      </c>
      <c r="D92" s="1">
        <v>407699</v>
      </c>
      <c r="F92" s="1" t="s">
        <v>3562</v>
      </c>
      <c r="G92" s="1" t="s">
        <v>1287</v>
      </c>
      <c r="H92" s="1" t="s">
        <v>3990</v>
      </c>
      <c r="I92" s="1" t="s">
        <v>1289</v>
      </c>
      <c r="J92" s="1" t="s">
        <v>2485</v>
      </c>
      <c r="K92" s="1" t="s">
        <v>3991</v>
      </c>
      <c r="L92" s="1" t="s">
        <v>3992</v>
      </c>
      <c r="T92" s="11" t="s">
        <v>3567</v>
      </c>
      <c r="U92" s="1" t="s">
        <v>10519</v>
      </c>
      <c r="W92" s="1" t="s">
        <v>3993</v>
      </c>
      <c r="AB92" s="1" t="s">
        <v>10428</v>
      </c>
      <c r="AC92" s="1" t="s">
        <v>10427</v>
      </c>
      <c r="AD92" s="12" t="s">
        <v>10457</v>
      </c>
      <c r="AE92" s="1" t="str">
        <f t="shared" si="10"/>
        <v>【ピストバイク ハンドル】リッチー  (RITCHEY PRO BASE BAR)  ピストバイク/シングルスピード/PISTEBIKE/ ロードバイク/ 自転車 楽天 通勤・通学</v>
      </c>
      <c r="AF92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92" s="1" t="str">
        <f t="shared" si="9"/>
        <v>RITCHEY PRO BASE BAR ピストバイク/自転車/クロスバイク</v>
      </c>
      <c r="AH92" s="1">
        <v>6510</v>
      </c>
      <c r="AJ92" s="1">
        <v>1</v>
      </c>
      <c r="AK92" s="1">
        <v>0</v>
      </c>
      <c r="AM92" s="1">
        <v>4</v>
      </c>
      <c r="AO92" s="1">
        <v>0</v>
      </c>
      <c r="AP92" s="1">
        <v>0</v>
      </c>
      <c r="AQ92" s="1">
        <v>1</v>
      </c>
      <c r="AR92" s="1">
        <v>1</v>
      </c>
      <c r="AS92" s="1">
        <v>0</v>
      </c>
      <c r="AT92" s="1">
        <v>1</v>
      </c>
      <c r="AU92" s="1">
        <v>0</v>
      </c>
      <c r="AV92" s="1">
        <v>1</v>
      </c>
      <c r="AW92" s="1">
        <v>0</v>
      </c>
      <c r="AX92" s="1" t="s">
        <v>3994</v>
      </c>
      <c r="BA92" s="1" t="s">
        <v>3995</v>
      </c>
      <c r="BB92" s="1" t="s">
        <v>3996</v>
      </c>
      <c r="BC92" s="1" t="s">
        <v>3997</v>
      </c>
      <c r="BF92" s="1">
        <v>-1</v>
      </c>
      <c r="BG92" s="1">
        <v>0</v>
      </c>
      <c r="BM92" s="1" t="s">
        <v>3998</v>
      </c>
      <c r="BN92" s="1">
        <v>0</v>
      </c>
      <c r="BX92" s="1" t="s">
        <v>57</v>
      </c>
      <c r="BY92" s="1" t="s">
        <v>58</v>
      </c>
      <c r="BZ92" s="1" t="s">
        <v>58</v>
      </c>
      <c r="CA92" s="1" t="s">
        <v>58</v>
      </c>
      <c r="CB92" s="1" t="s">
        <v>58</v>
      </c>
      <c r="CC92" s="1">
        <v>2</v>
      </c>
    </row>
    <row r="93" spans="2:81" ht="28" customHeight="1">
      <c r="B93" s="1" t="s">
        <v>3999</v>
      </c>
      <c r="D93" s="1">
        <v>407699</v>
      </c>
      <c r="F93" s="1" t="s">
        <v>3562</v>
      </c>
      <c r="G93" s="1" t="s">
        <v>2177</v>
      </c>
      <c r="H93" s="1" t="s">
        <v>4000</v>
      </c>
      <c r="I93" s="1" t="s">
        <v>2177</v>
      </c>
      <c r="J93" s="1" t="s">
        <v>3964</v>
      </c>
      <c r="T93" s="11" t="s">
        <v>3567</v>
      </c>
      <c r="U93" s="1" t="s">
        <v>10521</v>
      </c>
      <c r="W93" s="1" t="s">
        <v>4001</v>
      </c>
      <c r="AB93" s="1" t="s">
        <v>10428</v>
      </c>
      <c r="AC93" s="1" t="s">
        <v>10427</v>
      </c>
      <c r="AD93" s="12" t="s">
        <v>10457</v>
      </c>
      <c r="AE93" s="1" t="str">
        <f t="shared" si="10"/>
        <v>【ピストバイク ハンドル】グランジ  (grunge ライザーハンドル)  ピストバイク/シングルスピード/PISTEBIKE/ ロードバイク/ 自転車 楽天 通勤・通学</v>
      </c>
      <c r="AF93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93" s="1" t="str">
        <f t="shared" si="9"/>
        <v>grunge ライザーハンドル ピストバイク/自転車/クロスバイク</v>
      </c>
      <c r="AH93" s="1">
        <v>2625</v>
      </c>
      <c r="AJ93" s="1">
        <v>1</v>
      </c>
      <c r="AK93" s="1">
        <v>0</v>
      </c>
      <c r="AM93" s="1">
        <v>4</v>
      </c>
      <c r="AO93" s="1">
        <v>0</v>
      </c>
      <c r="AP93" s="1">
        <v>0</v>
      </c>
      <c r="AQ93" s="1">
        <v>1</v>
      </c>
      <c r="AR93" s="1">
        <v>1</v>
      </c>
      <c r="AS93" s="1">
        <v>0</v>
      </c>
      <c r="AT93" s="1">
        <v>1</v>
      </c>
      <c r="AU93" s="1">
        <v>0</v>
      </c>
      <c r="AV93" s="1">
        <v>1</v>
      </c>
      <c r="AW93" s="1">
        <v>0</v>
      </c>
      <c r="AX93" s="1" t="s">
        <v>4002</v>
      </c>
      <c r="BA93" s="1" t="s">
        <v>4003</v>
      </c>
      <c r="BB93" s="1" t="s">
        <v>4004</v>
      </c>
      <c r="BC93" s="1" t="s">
        <v>4005</v>
      </c>
      <c r="BF93" s="1">
        <v>-1</v>
      </c>
      <c r="BG93" s="1">
        <v>0</v>
      </c>
      <c r="BM93" s="1" t="s">
        <v>4006</v>
      </c>
      <c r="BN93" s="1">
        <v>0</v>
      </c>
      <c r="BX93" s="1" t="s">
        <v>57</v>
      </c>
      <c r="BY93" s="1" t="s">
        <v>58</v>
      </c>
      <c r="BZ93" s="1" t="s">
        <v>58</v>
      </c>
      <c r="CA93" s="1" t="s">
        <v>58</v>
      </c>
      <c r="CB93" s="1" t="s">
        <v>58</v>
      </c>
      <c r="CC93" s="1">
        <v>2</v>
      </c>
    </row>
    <row r="94" spans="2:81" ht="28" customHeight="1">
      <c r="B94" s="1" t="s">
        <v>4007</v>
      </c>
      <c r="D94" s="1">
        <v>407699</v>
      </c>
      <c r="F94" s="1" t="s">
        <v>3562</v>
      </c>
      <c r="G94" s="1" t="s">
        <v>2177</v>
      </c>
      <c r="H94" s="1" t="s">
        <v>4008</v>
      </c>
      <c r="I94" s="1" t="s">
        <v>2177</v>
      </c>
      <c r="J94" s="1" t="s">
        <v>3964</v>
      </c>
      <c r="K94" s="1" t="s">
        <v>825</v>
      </c>
      <c r="T94" s="11" t="s">
        <v>3567</v>
      </c>
      <c r="U94" s="1" t="s">
        <v>10521</v>
      </c>
      <c r="V94" s="1" t="s">
        <v>825</v>
      </c>
      <c r="W94" s="1" t="s">
        <v>4009</v>
      </c>
      <c r="AB94" s="1" t="s">
        <v>10428</v>
      </c>
      <c r="AC94" s="1" t="s">
        <v>10427</v>
      </c>
      <c r="AD94" s="12" t="s">
        <v>10457</v>
      </c>
      <c r="AE94" s="1" t="str">
        <f t="shared" si="10"/>
        <v>【ピストバイク ハンドル】グランジ カラー (grunge ライザーハンドル カラー)  ピストバイク/シングルスピード/PISTEBIKE/ ロードバイク/ 自転車 楽天 通勤・通学</v>
      </c>
      <c r="AF94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94" s="1" t="str">
        <f t="shared" si="9"/>
        <v>grunge ライザーハンドル カラー ピストバイク/自転車/クロスバイク</v>
      </c>
      <c r="AH94" s="1">
        <v>2625</v>
      </c>
      <c r="AJ94" s="1">
        <v>1</v>
      </c>
      <c r="AK94" s="1">
        <v>0</v>
      </c>
      <c r="AM94" s="1">
        <v>4</v>
      </c>
      <c r="AO94" s="1">
        <v>0</v>
      </c>
      <c r="AP94" s="1">
        <v>0</v>
      </c>
      <c r="AQ94" s="1">
        <v>1</v>
      </c>
      <c r="AR94" s="1">
        <v>1</v>
      </c>
      <c r="AS94" s="1">
        <v>0</v>
      </c>
      <c r="AT94" s="1">
        <v>1</v>
      </c>
      <c r="AU94" s="1">
        <v>0</v>
      </c>
      <c r="AV94" s="1">
        <v>1</v>
      </c>
      <c r="AW94" s="1">
        <v>0</v>
      </c>
      <c r="AX94" s="1" t="s">
        <v>4010</v>
      </c>
      <c r="BA94" s="1" t="s">
        <v>4011</v>
      </c>
      <c r="BB94" s="1" t="s">
        <v>4012</v>
      </c>
      <c r="BC94" s="1" t="s">
        <v>4013</v>
      </c>
      <c r="BF94" s="1">
        <v>-1</v>
      </c>
      <c r="BG94" s="1">
        <v>0</v>
      </c>
      <c r="BM94" s="1" t="s">
        <v>4014</v>
      </c>
      <c r="BN94" s="1">
        <v>0</v>
      </c>
      <c r="BX94" s="1" t="s">
        <v>57</v>
      </c>
      <c r="BY94" s="1" t="s">
        <v>58</v>
      </c>
      <c r="BZ94" s="1" t="s">
        <v>58</v>
      </c>
      <c r="CA94" s="1" t="s">
        <v>58</v>
      </c>
      <c r="CB94" s="1" t="s">
        <v>58</v>
      </c>
      <c r="CC94" s="1">
        <v>2</v>
      </c>
    </row>
    <row r="95" spans="2:81" ht="28" customHeight="1">
      <c r="B95" s="1" t="s">
        <v>4015</v>
      </c>
      <c r="D95" s="1">
        <v>407699</v>
      </c>
      <c r="F95" s="1" t="s">
        <v>3562</v>
      </c>
      <c r="G95" s="1" t="s">
        <v>1287</v>
      </c>
      <c r="H95" s="1" t="s">
        <v>4016</v>
      </c>
      <c r="I95" s="1" t="s">
        <v>1289</v>
      </c>
      <c r="J95" s="1" t="s">
        <v>4017</v>
      </c>
      <c r="K95" s="1" t="s">
        <v>3772</v>
      </c>
      <c r="L95" s="1" t="s">
        <v>3354</v>
      </c>
      <c r="M95" s="1" t="s">
        <v>4018</v>
      </c>
      <c r="N95" s="1" t="s">
        <v>3824</v>
      </c>
      <c r="T95" s="11" t="s">
        <v>3567</v>
      </c>
      <c r="U95" s="1" t="s">
        <v>10519</v>
      </c>
      <c r="W95" s="1" t="s">
        <v>4019</v>
      </c>
      <c r="AB95" s="1" t="s">
        <v>10428</v>
      </c>
      <c r="AC95" s="1" t="s">
        <v>10427</v>
      </c>
      <c r="AD95" s="12" t="s">
        <v>10457</v>
      </c>
      <c r="AE95" s="1" t="str">
        <f t="shared" si="10"/>
        <v>【ピストバイク ハンドル】リッチー  (RITCHEY Super Logic Carbon Low Rizer)  ピストバイク/シングルスピード/PISTEBIKE/ ロードバイク/ 自転車 楽天 通勤・通学</v>
      </c>
      <c r="AF95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95" s="1" t="str">
        <f t="shared" si="9"/>
        <v>RITCHEY Super Logic Carbon Low Rizer ピストバイク/自転車/クロスバイク</v>
      </c>
      <c r="AH95" s="1">
        <v>25200</v>
      </c>
      <c r="AJ95" s="1">
        <v>1</v>
      </c>
      <c r="AK95" s="1">
        <v>0</v>
      </c>
      <c r="AM95" s="1">
        <v>4</v>
      </c>
      <c r="AO95" s="1">
        <v>0</v>
      </c>
      <c r="AP95" s="1">
        <v>0</v>
      </c>
      <c r="AQ95" s="1">
        <v>1</v>
      </c>
      <c r="AR95" s="1">
        <v>1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 t="s">
        <v>4020</v>
      </c>
      <c r="BA95" s="1" t="s">
        <v>4021</v>
      </c>
      <c r="BB95" s="1" t="s">
        <v>4022</v>
      </c>
      <c r="BC95" s="1" t="s">
        <v>4023</v>
      </c>
      <c r="BF95" s="1">
        <v>-1</v>
      </c>
      <c r="BG95" s="1">
        <v>0</v>
      </c>
      <c r="BM95" s="1" t="s">
        <v>4024</v>
      </c>
      <c r="BN95" s="1">
        <v>0</v>
      </c>
      <c r="BX95" s="1" t="s">
        <v>57</v>
      </c>
      <c r="BY95" s="1" t="s">
        <v>58</v>
      </c>
      <c r="BZ95" s="1" t="s">
        <v>58</v>
      </c>
      <c r="CA95" s="1" t="s">
        <v>58</v>
      </c>
      <c r="CB95" s="1" t="s">
        <v>58</v>
      </c>
      <c r="CC95" s="1">
        <v>2</v>
      </c>
    </row>
    <row r="96" spans="2:81" ht="28" customHeight="1">
      <c r="B96" s="1" t="s">
        <v>4025</v>
      </c>
      <c r="D96" s="1">
        <v>407699</v>
      </c>
      <c r="F96" s="1" t="s">
        <v>3562</v>
      </c>
      <c r="G96" s="1" t="s">
        <v>1287</v>
      </c>
      <c r="H96" s="1" t="s">
        <v>4026</v>
      </c>
      <c r="I96" s="1" t="s">
        <v>1289</v>
      </c>
      <c r="J96" s="1" t="s">
        <v>4017</v>
      </c>
      <c r="K96" s="1" t="s">
        <v>3772</v>
      </c>
      <c r="L96" s="1" t="s">
        <v>3354</v>
      </c>
      <c r="M96" s="1" t="s">
        <v>3876</v>
      </c>
      <c r="N96" s="1" t="s">
        <v>3762</v>
      </c>
      <c r="T96" s="11" t="s">
        <v>3567</v>
      </c>
      <c r="U96" s="1" t="s">
        <v>10519</v>
      </c>
      <c r="W96" s="1" t="s">
        <v>4027</v>
      </c>
      <c r="AB96" s="1" t="s">
        <v>10428</v>
      </c>
      <c r="AC96" s="1" t="s">
        <v>10427</v>
      </c>
      <c r="AD96" s="12" t="s">
        <v>10457</v>
      </c>
      <c r="AE96" s="1" t="str">
        <f t="shared" si="10"/>
        <v>【ピストバイク ハンドル】リッチー  (RITCHEY Super Logic Carbon EVO Curve)  ピストバイク/シングルスピード/PISTEBIKE/ ロードバイク/ 自転車 楽天 通勤・通学</v>
      </c>
      <c r="AF96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96" s="1" t="str">
        <f t="shared" si="9"/>
        <v>RITCHEY Super Logic Carbon EVO Curve ピストバイク/自転車/クロスバイク</v>
      </c>
      <c r="AH96" s="1">
        <v>44625</v>
      </c>
      <c r="AJ96" s="1">
        <v>1</v>
      </c>
      <c r="AK96" s="1">
        <v>0</v>
      </c>
      <c r="AM96" s="1">
        <v>4</v>
      </c>
      <c r="AO96" s="1">
        <v>0</v>
      </c>
      <c r="AP96" s="1">
        <v>0</v>
      </c>
      <c r="AQ96" s="1">
        <v>1</v>
      </c>
      <c r="AR96" s="1">
        <v>1</v>
      </c>
      <c r="AS96" s="1">
        <v>0</v>
      </c>
      <c r="AT96" s="1">
        <v>1</v>
      </c>
      <c r="AU96" s="1">
        <v>0</v>
      </c>
      <c r="AV96" s="1">
        <v>1</v>
      </c>
      <c r="AW96" s="1">
        <v>0</v>
      </c>
      <c r="AX96" s="1" t="s">
        <v>4028</v>
      </c>
      <c r="BA96" s="1" t="s">
        <v>4029</v>
      </c>
      <c r="BB96" s="1" t="s">
        <v>4030</v>
      </c>
      <c r="BC96" s="1" t="s">
        <v>4031</v>
      </c>
      <c r="BF96" s="1">
        <v>-1</v>
      </c>
      <c r="BG96" s="1">
        <v>0</v>
      </c>
      <c r="BM96" s="1" t="s">
        <v>4032</v>
      </c>
      <c r="BN96" s="1">
        <v>0</v>
      </c>
      <c r="BX96" s="1" t="s">
        <v>57</v>
      </c>
      <c r="BY96" s="1" t="s">
        <v>58</v>
      </c>
      <c r="BZ96" s="1" t="s">
        <v>58</v>
      </c>
      <c r="CA96" s="1" t="s">
        <v>58</v>
      </c>
      <c r="CB96" s="1" t="s">
        <v>58</v>
      </c>
      <c r="CC96" s="1">
        <v>2</v>
      </c>
    </row>
    <row r="97" spans="2:81" ht="28" customHeight="1">
      <c r="B97" s="1" t="s">
        <v>4033</v>
      </c>
      <c r="D97" s="1">
        <v>407699</v>
      </c>
      <c r="F97" s="1" t="s">
        <v>3562</v>
      </c>
      <c r="G97" s="1" t="s">
        <v>1287</v>
      </c>
      <c r="H97" s="1" t="s">
        <v>4034</v>
      </c>
      <c r="I97" s="1" t="s">
        <v>1289</v>
      </c>
      <c r="J97" s="1" t="s">
        <v>4017</v>
      </c>
      <c r="K97" s="1" t="s">
        <v>3772</v>
      </c>
      <c r="L97" s="1" t="s">
        <v>3354</v>
      </c>
      <c r="M97" s="1" t="s">
        <v>4035</v>
      </c>
      <c r="T97" s="11" t="s">
        <v>3567</v>
      </c>
      <c r="U97" s="1" t="s">
        <v>10519</v>
      </c>
      <c r="W97" s="1" t="s">
        <v>4036</v>
      </c>
      <c r="AB97" s="1" t="s">
        <v>10428</v>
      </c>
      <c r="AC97" s="1" t="s">
        <v>10427</v>
      </c>
      <c r="AD97" s="12" t="s">
        <v>10457</v>
      </c>
      <c r="AE97" s="1" t="str">
        <f t="shared" si="10"/>
        <v>【ピストバイク ハンドル】リッチー  (RITCHEY Super Logic Carbon LOGIC2)  ピストバイク/シングルスピード/PISTEBIKE/ ロードバイク/ 自転車 楽天 通勤・通学</v>
      </c>
      <c r="AF97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97" s="1" t="str">
        <f t="shared" si="9"/>
        <v>RITCHEY Super Logic Carbon LOGIC2 ピストバイク/自転車/クロスバイク</v>
      </c>
      <c r="AH97" s="1">
        <v>44625</v>
      </c>
      <c r="AJ97" s="1">
        <v>1</v>
      </c>
      <c r="AK97" s="1">
        <v>0</v>
      </c>
      <c r="AM97" s="1">
        <v>4</v>
      </c>
      <c r="AO97" s="1">
        <v>0</v>
      </c>
      <c r="AP97" s="1">
        <v>0</v>
      </c>
      <c r="AQ97" s="1">
        <v>1</v>
      </c>
      <c r="AR97" s="1">
        <v>1</v>
      </c>
      <c r="AS97" s="1">
        <v>0</v>
      </c>
      <c r="AT97" s="1">
        <v>1</v>
      </c>
      <c r="AU97" s="1">
        <v>0</v>
      </c>
      <c r="AV97" s="1">
        <v>1</v>
      </c>
      <c r="AW97" s="1">
        <v>0</v>
      </c>
      <c r="AX97" s="1" t="s">
        <v>4037</v>
      </c>
      <c r="BA97" s="1" t="s">
        <v>4038</v>
      </c>
      <c r="BB97" s="1" t="s">
        <v>4039</v>
      </c>
      <c r="BC97" s="1" t="s">
        <v>4040</v>
      </c>
      <c r="BF97" s="1">
        <v>-1</v>
      </c>
      <c r="BG97" s="1">
        <v>0</v>
      </c>
      <c r="BM97" s="1" t="s">
        <v>4041</v>
      </c>
      <c r="BN97" s="1">
        <v>0</v>
      </c>
      <c r="BX97" s="1" t="s">
        <v>57</v>
      </c>
      <c r="BY97" s="1" t="s">
        <v>58</v>
      </c>
      <c r="BZ97" s="1" t="s">
        <v>58</v>
      </c>
      <c r="CA97" s="1" t="s">
        <v>58</v>
      </c>
      <c r="CB97" s="1" t="s">
        <v>58</v>
      </c>
      <c r="CC97" s="1">
        <v>2</v>
      </c>
    </row>
    <row r="98" spans="2:81" ht="28" customHeight="1">
      <c r="B98" s="1" t="s">
        <v>4042</v>
      </c>
      <c r="D98" s="1">
        <v>407699</v>
      </c>
      <c r="F98" s="1" t="s">
        <v>3562</v>
      </c>
      <c r="G98" s="1" t="s">
        <v>2177</v>
      </c>
      <c r="H98" s="1" t="s">
        <v>4043</v>
      </c>
      <c r="I98" s="1" t="s">
        <v>2177</v>
      </c>
      <c r="J98" s="1" t="s">
        <v>4044</v>
      </c>
      <c r="K98" s="1" t="s">
        <v>3964</v>
      </c>
      <c r="T98" s="11" t="s">
        <v>3567</v>
      </c>
      <c r="U98" s="1" t="s">
        <v>10521</v>
      </c>
      <c r="W98" s="1" t="s">
        <v>4045</v>
      </c>
      <c r="AB98" s="1" t="s">
        <v>10428</v>
      </c>
      <c r="AC98" s="1" t="s">
        <v>10427</v>
      </c>
      <c r="AD98" s="12" t="s">
        <v>10457</v>
      </c>
      <c r="AE98" s="1" t="str">
        <f t="shared" si="10"/>
        <v>【ピストバイク ハンドル】グランジ  (grunge スマートフィット ライザーハンドル)  ピストバイク/シングルスピード/PISTEBIKE/ ロードバイク/ 自転車 楽天 通勤・通学</v>
      </c>
      <c r="AF98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98" s="1" t="str">
        <f t="shared" si="9"/>
        <v>grunge スマートフィット ライザーハンドル ピストバイク/自転車/クロスバイク</v>
      </c>
      <c r="AH98" s="1">
        <v>4830</v>
      </c>
      <c r="AJ98" s="1">
        <v>1</v>
      </c>
      <c r="AK98" s="1">
        <v>0</v>
      </c>
      <c r="AM98" s="1">
        <v>4</v>
      </c>
      <c r="AO98" s="1">
        <v>0</v>
      </c>
      <c r="AP98" s="1">
        <v>0</v>
      </c>
      <c r="AQ98" s="1">
        <v>1</v>
      </c>
      <c r="AR98" s="1">
        <v>1</v>
      </c>
      <c r="AS98" s="1">
        <v>0</v>
      </c>
      <c r="AT98" s="1">
        <v>1</v>
      </c>
      <c r="AU98" s="1">
        <v>0</v>
      </c>
      <c r="AV98" s="1">
        <v>1</v>
      </c>
      <c r="AW98" s="1">
        <v>0</v>
      </c>
      <c r="AX98" s="1" t="s">
        <v>4046</v>
      </c>
      <c r="BA98" s="1" t="s">
        <v>4047</v>
      </c>
      <c r="BB98" s="1" t="s">
        <v>4048</v>
      </c>
      <c r="BC98" s="1" t="s">
        <v>4049</v>
      </c>
      <c r="BF98" s="1">
        <v>-1</v>
      </c>
      <c r="BG98" s="1">
        <v>0</v>
      </c>
      <c r="BM98" s="1" t="s">
        <v>4050</v>
      </c>
      <c r="BN98" s="1">
        <v>0</v>
      </c>
      <c r="BX98" s="1" t="s">
        <v>57</v>
      </c>
      <c r="BY98" s="1" t="s">
        <v>58</v>
      </c>
      <c r="BZ98" s="1" t="s">
        <v>58</v>
      </c>
      <c r="CA98" s="1" t="s">
        <v>58</v>
      </c>
      <c r="CB98" s="1" t="s">
        <v>58</v>
      </c>
      <c r="CC98" s="1">
        <v>2</v>
      </c>
    </row>
    <row r="99" spans="2:81" ht="28" customHeight="1">
      <c r="B99" s="1" t="s">
        <v>4051</v>
      </c>
      <c r="D99" s="1">
        <v>407699</v>
      </c>
      <c r="F99" s="1" t="s">
        <v>3562</v>
      </c>
      <c r="G99" s="1" t="s">
        <v>65</v>
      </c>
      <c r="H99" s="1" t="s">
        <v>4052</v>
      </c>
      <c r="I99" s="1" t="s">
        <v>66</v>
      </c>
      <c r="J99" s="1" t="s">
        <v>4053</v>
      </c>
      <c r="T99" s="11" t="s">
        <v>3567</v>
      </c>
      <c r="U99" s="1" t="s">
        <v>10520</v>
      </c>
      <c r="W99" s="1" t="s">
        <v>4054</v>
      </c>
      <c r="AB99" s="1" t="s">
        <v>10428</v>
      </c>
      <c r="AC99" s="1" t="s">
        <v>10427</v>
      </c>
      <c r="AD99" s="12" t="s">
        <v>10457</v>
      </c>
      <c r="AE99" s="1" t="str">
        <f t="shared" si="10"/>
        <v>【ピストバイク ハンドル】ソーマ  (SOMA スパローバー)  ピストバイク/シングルスピード/PISTEBIKE/ ロードバイク/ 自転車 楽天 通勤・通学</v>
      </c>
      <c r="AF99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99" s="1" t="str">
        <f t="shared" si="9"/>
        <v>SOMA スパローバー ピストバイク/自転車/クロスバイク</v>
      </c>
      <c r="AH99" s="1">
        <v>5145</v>
      </c>
      <c r="AJ99" s="1">
        <v>1</v>
      </c>
      <c r="AK99" s="1">
        <v>0</v>
      </c>
      <c r="AM99" s="1">
        <v>4</v>
      </c>
      <c r="AO99" s="1">
        <v>0</v>
      </c>
      <c r="AP99" s="1">
        <v>0</v>
      </c>
      <c r="AQ99" s="1">
        <v>1</v>
      </c>
      <c r="AR99" s="1">
        <v>1</v>
      </c>
      <c r="AS99" s="1">
        <v>0</v>
      </c>
      <c r="AT99" s="1">
        <v>1</v>
      </c>
      <c r="AU99" s="1">
        <v>0</v>
      </c>
      <c r="AV99" s="1">
        <v>1</v>
      </c>
      <c r="AW99" s="1">
        <v>0</v>
      </c>
      <c r="AX99" s="1" t="s">
        <v>4055</v>
      </c>
      <c r="BA99" s="1" t="s">
        <v>4056</v>
      </c>
      <c r="BB99" s="1" t="s">
        <v>4057</v>
      </c>
      <c r="BC99" s="1" t="s">
        <v>4058</v>
      </c>
      <c r="BF99" s="1">
        <v>-1</v>
      </c>
      <c r="BG99" s="1">
        <v>0</v>
      </c>
      <c r="BM99" s="1" t="s">
        <v>4059</v>
      </c>
      <c r="BN99" s="1">
        <v>0</v>
      </c>
      <c r="BX99" s="1" t="s">
        <v>57</v>
      </c>
      <c r="BY99" s="1" t="s">
        <v>58</v>
      </c>
      <c r="BZ99" s="1" t="s">
        <v>58</v>
      </c>
      <c r="CA99" s="1" t="s">
        <v>58</v>
      </c>
      <c r="CB99" s="1" t="s">
        <v>58</v>
      </c>
      <c r="CC99" s="1">
        <v>2</v>
      </c>
    </row>
    <row r="100" spans="2:81" ht="28" customHeight="1">
      <c r="B100" s="1" t="s">
        <v>4060</v>
      </c>
      <c r="D100" s="1">
        <v>407699</v>
      </c>
      <c r="F100" s="1" t="s">
        <v>3562</v>
      </c>
      <c r="G100" s="1" t="s">
        <v>1287</v>
      </c>
      <c r="H100" s="1" t="s">
        <v>4061</v>
      </c>
      <c r="I100" s="1" t="s">
        <v>1289</v>
      </c>
      <c r="J100" s="1" t="s">
        <v>1290</v>
      </c>
      <c r="K100" s="1" t="s">
        <v>4062</v>
      </c>
      <c r="L100" s="1" t="s">
        <v>3354</v>
      </c>
      <c r="M100" s="1" t="s">
        <v>3824</v>
      </c>
      <c r="T100" s="11" t="s">
        <v>3567</v>
      </c>
      <c r="U100" s="1" t="s">
        <v>10519</v>
      </c>
      <c r="W100" s="1" t="s">
        <v>4063</v>
      </c>
      <c r="AB100" s="1" t="s">
        <v>10428</v>
      </c>
      <c r="AC100" s="1" t="s">
        <v>10427</v>
      </c>
      <c r="AD100" s="12" t="s">
        <v>10457</v>
      </c>
      <c r="AE100" s="1" t="str">
        <f t="shared" si="10"/>
        <v>【ピストバイク ハンドル】リッチー  (RITCHEY WCS TRAIL Carbon Rizer)  ピストバイク/シングルスピード/PISTEBIKE/ ロードバイク/ 自転車 楽天 通勤・通学</v>
      </c>
      <c r="AF100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100" s="1" t="str">
        <f t="shared" si="9"/>
        <v>RITCHEY WCS TRAIL Carbon Rizer ピストバイク/自転車/クロスバイク</v>
      </c>
      <c r="AH100" s="1">
        <v>23100</v>
      </c>
      <c r="AJ100" s="1">
        <v>1</v>
      </c>
      <c r="AK100" s="1">
        <v>0</v>
      </c>
      <c r="AM100" s="1">
        <v>4</v>
      </c>
      <c r="AO100" s="1">
        <v>0</v>
      </c>
      <c r="AP100" s="1">
        <v>0</v>
      </c>
      <c r="AQ100" s="1">
        <v>1</v>
      </c>
      <c r="AR100" s="1">
        <v>1</v>
      </c>
      <c r="AS100" s="1">
        <v>0</v>
      </c>
      <c r="AT100" s="1">
        <v>1</v>
      </c>
      <c r="AU100" s="1">
        <v>0</v>
      </c>
      <c r="AV100" s="1">
        <v>1</v>
      </c>
      <c r="AW100" s="1">
        <v>0</v>
      </c>
      <c r="AX100" s="1" t="s">
        <v>4064</v>
      </c>
      <c r="BA100" s="1" t="s">
        <v>4065</v>
      </c>
      <c r="BB100" s="1" t="s">
        <v>4066</v>
      </c>
      <c r="BC100" s="1" t="s">
        <v>4067</v>
      </c>
      <c r="BF100" s="1">
        <v>-1</v>
      </c>
      <c r="BG100" s="1">
        <v>0</v>
      </c>
      <c r="BM100" s="1" t="s">
        <v>4068</v>
      </c>
      <c r="BN100" s="1">
        <v>0</v>
      </c>
      <c r="BX100" s="1" t="s">
        <v>57</v>
      </c>
      <c r="BY100" s="1" t="s">
        <v>58</v>
      </c>
      <c r="BZ100" s="1" t="s">
        <v>58</v>
      </c>
      <c r="CA100" s="1" t="s">
        <v>58</v>
      </c>
      <c r="CB100" s="1" t="s">
        <v>58</v>
      </c>
      <c r="CC100" s="1">
        <v>2</v>
      </c>
    </row>
    <row r="101" spans="2:81" ht="28" customHeight="1">
      <c r="B101" s="1" t="s">
        <v>4069</v>
      </c>
      <c r="D101" s="1">
        <v>407699</v>
      </c>
      <c r="F101" s="1" t="s">
        <v>3562</v>
      </c>
      <c r="G101" s="1" t="s">
        <v>1287</v>
      </c>
      <c r="H101" s="1" t="s">
        <v>4070</v>
      </c>
      <c r="I101" s="1" t="s">
        <v>1289</v>
      </c>
      <c r="J101" s="1" t="s">
        <v>1290</v>
      </c>
      <c r="K101" s="1" t="s">
        <v>4062</v>
      </c>
      <c r="L101" s="1" t="s">
        <v>3824</v>
      </c>
      <c r="T101" s="11" t="s">
        <v>3567</v>
      </c>
      <c r="U101" s="1" t="s">
        <v>10519</v>
      </c>
      <c r="W101" s="1" t="s">
        <v>4071</v>
      </c>
      <c r="AB101" s="1" t="s">
        <v>10428</v>
      </c>
      <c r="AC101" s="1" t="s">
        <v>10427</v>
      </c>
      <c r="AD101" s="12" t="s">
        <v>10457</v>
      </c>
      <c r="AE101" s="1" t="str">
        <f t="shared" si="10"/>
        <v>【ピストバイク ハンドル】リッチー  (RITCHEY WCS TRAIL Rizer)  ピストバイク/シングルスピード/PISTEBIKE/ ロードバイク/ 自転車 楽天 通勤・通学</v>
      </c>
      <c r="AF101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101" s="1" t="str">
        <f t="shared" si="9"/>
        <v>RITCHEY WCS TRAIL Rizer ピストバイク/自転車/クロスバイク</v>
      </c>
      <c r="AH101" s="1">
        <v>8925</v>
      </c>
      <c r="AJ101" s="1">
        <v>1</v>
      </c>
      <c r="AK101" s="1">
        <v>0</v>
      </c>
      <c r="AM101" s="1">
        <v>4</v>
      </c>
      <c r="AO101" s="1">
        <v>0</v>
      </c>
      <c r="AP101" s="1">
        <v>0</v>
      </c>
      <c r="AQ101" s="1">
        <v>1</v>
      </c>
      <c r="AR101" s="1">
        <v>1</v>
      </c>
      <c r="AS101" s="1">
        <v>0</v>
      </c>
      <c r="AT101" s="1">
        <v>1</v>
      </c>
      <c r="AU101" s="1">
        <v>0</v>
      </c>
      <c r="AV101" s="1">
        <v>1</v>
      </c>
      <c r="AW101" s="1">
        <v>0</v>
      </c>
      <c r="AX101" s="1" t="s">
        <v>4072</v>
      </c>
      <c r="BA101" s="1" t="s">
        <v>4073</v>
      </c>
      <c r="BB101" s="1" t="s">
        <v>4074</v>
      </c>
      <c r="BC101" s="1" t="s">
        <v>4075</v>
      </c>
      <c r="BF101" s="1">
        <v>-1</v>
      </c>
      <c r="BG101" s="1">
        <v>0</v>
      </c>
      <c r="BM101" s="1" t="s">
        <v>4076</v>
      </c>
      <c r="BN101" s="1">
        <v>0</v>
      </c>
      <c r="BX101" s="1" t="s">
        <v>57</v>
      </c>
      <c r="BY101" s="1" t="s">
        <v>58</v>
      </c>
      <c r="BZ101" s="1" t="s">
        <v>58</v>
      </c>
      <c r="CA101" s="1" t="s">
        <v>58</v>
      </c>
      <c r="CB101" s="1" t="s">
        <v>58</v>
      </c>
      <c r="CC101" s="1">
        <v>2</v>
      </c>
    </row>
    <row r="102" spans="2:81" ht="28" customHeight="1">
      <c r="B102" s="1" t="s">
        <v>4077</v>
      </c>
      <c r="D102" s="1">
        <v>407699</v>
      </c>
      <c r="F102" s="1" t="s">
        <v>3562</v>
      </c>
      <c r="G102" s="1" t="s">
        <v>1287</v>
      </c>
      <c r="H102" s="1" t="s">
        <v>4078</v>
      </c>
      <c r="I102" s="1" t="s">
        <v>1289</v>
      </c>
      <c r="J102" s="1" t="s">
        <v>1290</v>
      </c>
      <c r="K102" s="1" t="s">
        <v>4062</v>
      </c>
      <c r="L102" s="1" t="s">
        <v>2401</v>
      </c>
      <c r="T102" s="11" t="s">
        <v>3567</v>
      </c>
      <c r="U102" s="1" t="s">
        <v>10519</v>
      </c>
      <c r="W102" s="1" t="s">
        <v>4079</v>
      </c>
      <c r="AB102" s="1" t="s">
        <v>10428</v>
      </c>
      <c r="AC102" s="1" t="s">
        <v>10427</v>
      </c>
      <c r="AD102" s="12" t="s">
        <v>10457</v>
      </c>
      <c r="AE102" s="1" t="str">
        <f t="shared" si="10"/>
        <v>【ピストバイク ハンドル】リッチー  (RITCHEY WCS TRAIL X2)  ピストバイク/シングルスピード/PISTEBIKE/ ロードバイク/ 自転車 楽天 通勤・通学</v>
      </c>
      <c r="AF102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102" s="1" t="str">
        <f t="shared" si="9"/>
        <v>RITCHEY WCS TRAIL X2 ピストバイク/自転車/クロスバイク</v>
      </c>
      <c r="AH102" s="1">
        <v>8610</v>
      </c>
      <c r="AJ102" s="1">
        <v>1</v>
      </c>
      <c r="AK102" s="1">
        <v>0</v>
      </c>
      <c r="AM102" s="1">
        <v>4</v>
      </c>
      <c r="AO102" s="1">
        <v>0</v>
      </c>
      <c r="AP102" s="1">
        <v>0</v>
      </c>
      <c r="AQ102" s="1">
        <v>1</v>
      </c>
      <c r="AR102" s="1">
        <v>1</v>
      </c>
      <c r="AS102" s="1">
        <v>0</v>
      </c>
      <c r="AT102" s="1">
        <v>1</v>
      </c>
      <c r="AU102" s="1">
        <v>0</v>
      </c>
      <c r="AV102" s="1">
        <v>1</v>
      </c>
      <c r="AW102" s="1">
        <v>0</v>
      </c>
      <c r="AX102" s="1" t="s">
        <v>4080</v>
      </c>
      <c r="BA102" s="1" t="s">
        <v>4081</v>
      </c>
      <c r="BB102" s="1" t="s">
        <v>4082</v>
      </c>
      <c r="BC102" s="1" t="s">
        <v>4083</v>
      </c>
      <c r="BF102" s="1">
        <v>-1</v>
      </c>
      <c r="BG102" s="1">
        <v>0</v>
      </c>
      <c r="BM102" s="1" t="s">
        <v>4084</v>
      </c>
      <c r="BN102" s="1">
        <v>0</v>
      </c>
      <c r="BX102" s="1" t="s">
        <v>57</v>
      </c>
      <c r="BY102" s="1" t="s">
        <v>58</v>
      </c>
      <c r="BZ102" s="1" t="s">
        <v>58</v>
      </c>
      <c r="CA102" s="1" t="s">
        <v>58</v>
      </c>
      <c r="CB102" s="1" t="s">
        <v>58</v>
      </c>
      <c r="CC102" s="1">
        <v>2</v>
      </c>
    </row>
    <row r="103" spans="2:81" ht="28" customHeight="1">
      <c r="B103" s="1" t="s">
        <v>4085</v>
      </c>
      <c r="D103" s="1">
        <v>407699</v>
      </c>
      <c r="F103" s="1" t="s">
        <v>3562</v>
      </c>
      <c r="G103" s="1" t="s">
        <v>65</v>
      </c>
      <c r="H103" s="1" t="s">
        <v>4086</v>
      </c>
      <c r="I103" s="1" t="s">
        <v>66</v>
      </c>
      <c r="J103" s="1" t="s">
        <v>4087</v>
      </c>
      <c r="T103" s="11" t="s">
        <v>3567</v>
      </c>
      <c r="U103" s="1" t="s">
        <v>10520</v>
      </c>
      <c r="W103" s="1" t="s">
        <v>4088</v>
      </c>
      <c r="AB103" s="1" t="s">
        <v>10428</v>
      </c>
      <c r="AC103" s="1" t="s">
        <v>10427</v>
      </c>
      <c r="AD103" s="12" t="s">
        <v>10457</v>
      </c>
      <c r="AE103" s="1" t="str">
        <f t="shared" si="10"/>
        <v>【ピストバイク ハンドル】ソーマ  (SOMA ヴェロドラマ)  ピストバイク/シングルスピード/PISTEBIKE/ ロードバイク/ 自転車 楽天 通勤・通学</v>
      </c>
      <c r="AF103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103" s="1" t="str">
        <f t="shared" si="9"/>
        <v>SOMA ヴェロドラマ ピストバイク/自転車/クロスバイク</v>
      </c>
      <c r="AH103" s="1">
        <v>8190</v>
      </c>
      <c r="AJ103" s="1">
        <v>1</v>
      </c>
      <c r="AK103" s="1">
        <v>0</v>
      </c>
      <c r="AM103" s="1">
        <v>4</v>
      </c>
      <c r="AO103" s="1">
        <v>0</v>
      </c>
      <c r="AP103" s="1">
        <v>0</v>
      </c>
      <c r="AQ103" s="1">
        <v>1</v>
      </c>
      <c r="AR103" s="1">
        <v>1</v>
      </c>
      <c r="AS103" s="1">
        <v>0</v>
      </c>
      <c r="AT103" s="1">
        <v>1</v>
      </c>
      <c r="AU103" s="1">
        <v>0</v>
      </c>
      <c r="AV103" s="1">
        <v>1</v>
      </c>
      <c r="AW103" s="1">
        <v>0</v>
      </c>
      <c r="AX103" s="1" t="s">
        <v>4089</v>
      </c>
      <c r="BA103" s="1" t="s">
        <v>4090</v>
      </c>
      <c r="BB103" s="1" t="s">
        <v>4091</v>
      </c>
      <c r="BC103" s="1" t="s">
        <v>4092</v>
      </c>
      <c r="BF103" s="1">
        <v>-1</v>
      </c>
      <c r="BG103" s="1">
        <v>0</v>
      </c>
      <c r="BM103" s="1" t="s">
        <v>4093</v>
      </c>
      <c r="BN103" s="1">
        <v>0</v>
      </c>
      <c r="BX103" s="1" t="s">
        <v>57</v>
      </c>
      <c r="BY103" s="1" t="s">
        <v>58</v>
      </c>
      <c r="BZ103" s="1" t="s">
        <v>58</v>
      </c>
      <c r="CA103" s="1" t="s">
        <v>58</v>
      </c>
      <c r="CB103" s="1" t="s">
        <v>58</v>
      </c>
      <c r="CC103" s="1">
        <v>2</v>
      </c>
    </row>
    <row r="104" spans="2:81" ht="28" customHeight="1">
      <c r="B104" s="1" t="s">
        <v>4094</v>
      </c>
      <c r="D104" s="1">
        <v>407699</v>
      </c>
      <c r="F104" s="1" t="s">
        <v>3562</v>
      </c>
      <c r="G104" s="1" t="s">
        <v>65</v>
      </c>
      <c r="H104" s="1" t="s">
        <v>4095</v>
      </c>
      <c r="I104" s="1" t="s">
        <v>66</v>
      </c>
      <c r="J104" s="1" t="s">
        <v>4096</v>
      </c>
      <c r="T104" s="11" t="s">
        <v>3567</v>
      </c>
      <c r="U104" s="1" t="s">
        <v>10520</v>
      </c>
      <c r="W104" s="1" t="s">
        <v>4097</v>
      </c>
      <c r="AB104" s="1" t="s">
        <v>10428</v>
      </c>
      <c r="AC104" s="1" t="s">
        <v>10427</v>
      </c>
      <c r="AD104" s="12" t="s">
        <v>10457</v>
      </c>
      <c r="AE104" s="1" t="str">
        <f t="shared" si="10"/>
        <v>【ピストバイク ハンドル】ソーマ  (SOMA ウォーカーレーサー)  ピストバイク/シングルスピード/PISTEBIKE/ ロードバイク/ 自転車 楽天 通勤・通学</v>
      </c>
      <c r="AF104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104" s="1" t="str">
        <f t="shared" si="9"/>
        <v>SOMA ウォーカーレーサー ピストバイク/自転車/クロスバイク</v>
      </c>
      <c r="AH104" s="1">
        <v>6930</v>
      </c>
      <c r="AJ104" s="1">
        <v>1</v>
      </c>
      <c r="AK104" s="1">
        <v>0</v>
      </c>
      <c r="AM104" s="1">
        <v>4</v>
      </c>
      <c r="AO104" s="1">
        <v>0</v>
      </c>
      <c r="AP104" s="1">
        <v>0</v>
      </c>
      <c r="AQ104" s="1">
        <v>1</v>
      </c>
      <c r="AR104" s="1">
        <v>1</v>
      </c>
      <c r="AS104" s="1">
        <v>0</v>
      </c>
      <c r="AT104" s="1">
        <v>1</v>
      </c>
      <c r="AU104" s="1">
        <v>0</v>
      </c>
      <c r="AV104" s="1">
        <v>1</v>
      </c>
      <c r="AW104" s="1">
        <v>0</v>
      </c>
      <c r="AX104" s="1" t="s">
        <v>4098</v>
      </c>
      <c r="BA104" s="1" t="s">
        <v>4099</v>
      </c>
      <c r="BB104" s="1" t="s">
        <v>4100</v>
      </c>
      <c r="BC104" s="1" t="s">
        <v>4101</v>
      </c>
      <c r="BF104" s="1">
        <v>-1</v>
      </c>
      <c r="BG104" s="1">
        <v>0</v>
      </c>
      <c r="BM104" s="1" t="s">
        <v>4102</v>
      </c>
      <c r="BN104" s="1">
        <v>0</v>
      </c>
      <c r="BX104" s="1" t="s">
        <v>57</v>
      </c>
      <c r="BY104" s="1" t="s">
        <v>58</v>
      </c>
      <c r="BZ104" s="1" t="s">
        <v>58</v>
      </c>
      <c r="CA104" s="1" t="s">
        <v>58</v>
      </c>
      <c r="CB104" s="1" t="s">
        <v>58</v>
      </c>
      <c r="CC104" s="1">
        <v>2</v>
      </c>
    </row>
    <row r="105" spans="2:81" ht="28" customHeight="1">
      <c r="B105" s="1" t="s">
        <v>4103</v>
      </c>
      <c r="D105" s="1">
        <v>407699</v>
      </c>
      <c r="F105" s="1" t="s">
        <v>3562</v>
      </c>
      <c r="G105" s="1" t="s">
        <v>65</v>
      </c>
      <c r="H105" s="1" t="s">
        <v>4104</v>
      </c>
      <c r="I105" s="1" t="s">
        <v>66</v>
      </c>
      <c r="J105" s="1" t="s">
        <v>4105</v>
      </c>
      <c r="K105" s="1" t="s">
        <v>4106</v>
      </c>
      <c r="T105" s="11" t="s">
        <v>3567</v>
      </c>
      <c r="U105" s="1" t="s">
        <v>10520</v>
      </c>
      <c r="W105" s="1" t="s">
        <v>4107</v>
      </c>
      <c r="AB105" s="1" t="s">
        <v>10428</v>
      </c>
      <c r="AC105" s="1" t="s">
        <v>10427</v>
      </c>
      <c r="AD105" s="12" t="s">
        <v>10457</v>
      </c>
      <c r="AE105" s="1" t="str">
        <f t="shared" si="10"/>
        <v>【ピストバイク ハンドル】ソーマ  (SOMA ラウッターワーサーハンドルバー CrMo)  ピストバイク/シングルスピード/PISTEBIKE/ ロードバイク/ 自転車 楽天 通勤・通学</v>
      </c>
      <c r="AF105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105" s="1" t="str">
        <f t="shared" si="9"/>
        <v>SOMA ラウッターワーサーハンドルバー CrMo ピストバイク/自転車/クロスバイク</v>
      </c>
      <c r="AH105" s="1">
        <v>6510</v>
      </c>
      <c r="AJ105" s="1">
        <v>1</v>
      </c>
      <c r="AK105" s="1">
        <v>0</v>
      </c>
      <c r="AM105" s="1">
        <v>4</v>
      </c>
      <c r="AO105" s="1">
        <v>0</v>
      </c>
      <c r="AP105" s="1">
        <v>0</v>
      </c>
      <c r="AQ105" s="1">
        <v>1</v>
      </c>
      <c r="AR105" s="1">
        <v>1</v>
      </c>
      <c r="AS105" s="1">
        <v>0</v>
      </c>
      <c r="AT105" s="1">
        <v>1</v>
      </c>
      <c r="AU105" s="1">
        <v>0</v>
      </c>
      <c r="AV105" s="1">
        <v>1</v>
      </c>
      <c r="AW105" s="1">
        <v>0</v>
      </c>
      <c r="AX105" s="1" t="s">
        <v>4108</v>
      </c>
      <c r="BA105" s="1" t="s">
        <v>4109</v>
      </c>
      <c r="BB105" s="1" t="s">
        <v>4110</v>
      </c>
      <c r="BC105" s="1" t="s">
        <v>4111</v>
      </c>
      <c r="BF105" s="1">
        <v>-1</v>
      </c>
      <c r="BG105" s="1">
        <v>0</v>
      </c>
      <c r="BM105" s="1" t="s">
        <v>4112</v>
      </c>
      <c r="BN105" s="1">
        <v>0</v>
      </c>
      <c r="BX105" s="1" t="s">
        <v>57</v>
      </c>
      <c r="BY105" s="1" t="s">
        <v>58</v>
      </c>
      <c r="BZ105" s="1" t="s">
        <v>58</v>
      </c>
      <c r="CA105" s="1" t="s">
        <v>58</v>
      </c>
      <c r="CB105" s="1" t="s">
        <v>58</v>
      </c>
      <c r="CC105" s="1">
        <v>2</v>
      </c>
    </row>
    <row r="106" spans="2:81" ht="28" customHeight="1">
      <c r="B106" s="1" t="s">
        <v>4113</v>
      </c>
      <c r="D106" s="1">
        <v>407699</v>
      </c>
      <c r="F106" s="1" t="s">
        <v>3562</v>
      </c>
      <c r="G106" s="1" t="s">
        <v>65</v>
      </c>
      <c r="H106" s="1" t="s">
        <v>4114</v>
      </c>
      <c r="I106" s="1" t="s">
        <v>66</v>
      </c>
      <c r="J106" s="1" t="s">
        <v>4105</v>
      </c>
      <c r="K106" s="1" t="s">
        <v>2024</v>
      </c>
      <c r="T106" s="11" t="s">
        <v>3567</v>
      </c>
      <c r="U106" s="1" t="s">
        <v>10520</v>
      </c>
      <c r="W106" s="1" t="s">
        <v>4115</v>
      </c>
      <c r="AB106" s="1" t="s">
        <v>10428</v>
      </c>
      <c r="AC106" s="1" t="s">
        <v>10427</v>
      </c>
      <c r="AD106" s="12" t="s">
        <v>10457</v>
      </c>
      <c r="AE106" s="1" t="str">
        <f t="shared" si="10"/>
        <v>【ピストバイク ハンドル】ソーマ  (SOMA ラウッターワーサーハンドルバー アルミ)  ピストバイク/シングルスピード/PISTEBIKE/ ロードバイク/ 自転車 楽天 通勤・通学</v>
      </c>
      <c r="AF106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106" s="1" t="str">
        <f t="shared" si="9"/>
        <v>SOMA ラウッターワーサーハンドルバー アルミ ピストバイク/自転車/クロスバイク</v>
      </c>
      <c r="AH106" s="1">
        <v>8925</v>
      </c>
      <c r="AJ106" s="1">
        <v>1</v>
      </c>
      <c r="AK106" s="1">
        <v>0</v>
      </c>
      <c r="AM106" s="1">
        <v>4</v>
      </c>
      <c r="AO106" s="1">
        <v>0</v>
      </c>
      <c r="AP106" s="1">
        <v>0</v>
      </c>
      <c r="AQ106" s="1">
        <v>1</v>
      </c>
      <c r="AR106" s="1">
        <v>1</v>
      </c>
      <c r="AS106" s="1">
        <v>0</v>
      </c>
      <c r="AT106" s="1">
        <v>1</v>
      </c>
      <c r="AU106" s="1">
        <v>0</v>
      </c>
      <c r="AV106" s="1">
        <v>1</v>
      </c>
      <c r="AW106" s="1">
        <v>0</v>
      </c>
      <c r="AX106" s="1" t="s">
        <v>4116</v>
      </c>
      <c r="BA106" s="1" t="s">
        <v>4117</v>
      </c>
      <c r="BB106" s="1" t="s">
        <v>4118</v>
      </c>
      <c r="BC106" s="1" t="s">
        <v>4119</v>
      </c>
      <c r="BF106" s="1">
        <v>-1</v>
      </c>
      <c r="BG106" s="1">
        <v>0</v>
      </c>
      <c r="BM106" s="1" t="s">
        <v>4120</v>
      </c>
      <c r="BN106" s="1">
        <v>0</v>
      </c>
      <c r="BX106" s="1" t="s">
        <v>57</v>
      </c>
      <c r="BY106" s="1" t="s">
        <v>58</v>
      </c>
      <c r="BZ106" s="1" t="s">
        <v>58</v>
      </c>
      <c r="CA106" s="1" t="s">
        <v>58</v>
      </c>
      <c r="CB106" s="1" t="s">
        <v>58</v>
      </c>
      <c r="CC106" s="1">
        <v>2</v>
      </c>
    </row>
    <row r="107" spans="2:81" ht="28" customHeight="1">
      <c r="B107" s="1" t="s">
        <v>4121</v>
      </c>
      <c r="D107" s="1">
        <v>407699</v>
      </c>
      <c r="F107" s="1" t="s">
        <v>3562</v>
      </c>
      <c r="G107" s="1" t="s">
        <v>1287</v>
      </c>
      <c r="H107" s="1" t="s">
        <v>4122</v>
      </c>
      <c r="I107" s="1" t="s">
        <v>1289</v>
      </c>
      <c r="J107" s="1" t="s">
        <v>1290</v>
      </c>
      <c r="K107" s="1" t="s">
        <v>3354</v>
      </c>
      <c r="L107" s="1" t="s">
        <v>3709</v>
      </c>
      <c r="T107" s="11" t="s">
        <v>3567</v>
      </c>
      <c r="U107" s="1" t="s">
        <v>10519</v>
      </c>
      <c r="V107" s="1" t="s">
        <v>4123</v>
      </c>
      <c r="W107" s="1" t="s">
        <v>4124</v>
      </c>
      <c r="AB107" s="1" t="s">
        <v>10428</v>
      </c>
      <c r="AC107" s="1" t="s">
        <v>10427</v>
      </c>
      <c r="AD107" s="12" t="s">
        <v>10457</v>
      </c>
      <c r="AE107" s="1" t="str">
        <f t="shared" si="10"/>
        <v>【ピストバイク ハンドル】リッチー カーボン フラット (RITCHEY WCS Carbon Flat)  ピストバイク/シングルスピード/PISTEBIKE/ ロードバイク/ 自転車 楽天 通勤・通学</v>
      </c>
      <c r="AF107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107" s="1" t="str">
        <f t="shared" si="9"/>
        <v>RITCHEY WCS Carbon Flat ピストバイク/自転車/クロスバイク</v>
      </c>
      <c r="AH107" s="1">
        <v>16800</v>
      </c>
      <c r="AJ107" s="1">
        <v>1</v>
      </c>
      <c r="AK107" s="1">
        <v>0</v>
      </c>
      <c r="AM107" s="1">
        <v>4</v>
      </c>
      <c r="AO107" s="1">
        <v>0</v>
      </c>
      <c r="AP107" s="1">
        <v>0</v>
      </c>
      <c r="AQ107" s="1">
        <v>1</v>
      </c>
      <c r="AR107" s="1">
        <v>1</v>
      </c>
      <c r="AS107" s="1">
        <v>0</v>
      </c>
      <c r="AT107" s="1">
        <v>1</v>
      </c>
      <c r="AU107" s="1">
        <v>0</v>
      </c>
      <c r="AV107" s="1">
        <v>1</v>
      </c>
      <c r="AW107" s="1">
        <v>0</v>
      </c>
      <c r="AX107" s="1" t="s">
        <v>4125</v>
      </c>
      <c r="BA107" s="1" t="s">
        <v>4126</v>
      </c>
      <c r="BB107" s="1" t="s">
        <v>4127</v>
      </c>
      <c r="BC107" s="1" t="s">
        <v>4128</v>
      </c>
      <c r="BF107" s="1">
        <v>-1</v>
      </c>
      <c r="BG107" s="1">
        <v>0</v>
      </c>
      <c r="BM107" s="1" t="s">
        <v>4129</v>
      </c>
      <c r="BN107" s="1">
        <v>0</v>
      </c>
      <c r="BX107" s="1" t="s">
        <v>57</v>
      </c>
      <c r="BY107" s="1" t="s">
        <v>58</v>
      </c>
      <c r="BZ107" s="1" t="s">
        <v>58</v>
      </c>
      <c r="CA107" s="1" t="s">
        <v>58</v>
      </c>
      <c r="CB107" s="1" t="s">
        <v>58</v>
      </c>
      <c r="CC107" s="1">
        <v>2</v>
      </c>
    </row>
    <row r="108" spans="2:81" ht="28" customHeight="1">
      <c r="B108" s="1" t="s">
        <v>4130</v>
      </c>
      <c r="D108" s="1">
        <v>407699</v>
      </c>
      <c r="F108" s="1" t="s">
        <v>3562</v>
      </c>
      <c r="G108" s="1" t="s">
        <v>1287</v>
      </c>
      <c r="H108" s="1" t="s">
        <v>4131</v>
      </c>
      <c r="I108" s="1" t="s">
        <v>1289</v>
      </c>
      <c r="J108" s="1" t="s">
        <v>1290</v>
      </c>
      <c r="K108" s="1" t="s">
        <v>3824</v>
      </c>
      <c r="L108" s="1" t="s">
        <v>1666</v>
      </c>
      <c r="T108" s="11" t="s">
        <v>3567</v>
      </c>
      <c r="U108" s="1" t="s">
        <v>10519</v>
      </c>
      <c r="V108" s="1" t="s">
        <v>61</v>
      </c>
      <c r="W108" s="1" t="s">
        <v>4132</v>
      </c>
      <c r="AB108" s="1" t="s">
        <v>10428</v>
      </c>
      <c r="AC108" s="1" t="s">
        <v>10427</v>
      </c>
      <c r="AD108" s="12" t="s">
        <v>10457</v>
      </c>
      <c r="AE108" s="1" t="str">
        <f t="shared" si="10"/>
        <v>【ピストバイク ハンドル】リッチー ブラック (RITCHEY WCS Rizer BLACK)  ピストバイク/シングルスピード/PISTEBIKE/ ロードバイク/ 自転車 楽天 通勤・通学</v>
      </c>
      <c r="AF108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108" s="1" t="str">
        <f t="shared" si="9"/>
        <v>RITCHEY WCS Rizer BLACK ピストバイク/自転車/クロスバイク</v>
      </c>
      <c r="AH108" s="1">
        <v>8610</v>
      </c>
      <c r="AJ108" s="1">
        <v>1</v>
      </c>
      <c r="AK108" s="1">
        <v>0</v>
      </c>
      <c r="AM108" s="1">
        <v>4</v>
      </c>
      <c r="AO108" s="1">
        <v>0</v>
      </c>
      <c r="AP108" s="1">
        <v>0</v>
      </c>
      <c r="AQ108" s="1">
        <v>1</v>
      </c>
      <c r="AR108" s="1">
        <v>1</v>
      </c>
      <c r="AS108" s="1">
        <v>0</v>
      </c>
      <c r="AT108" s="1">
        <v>1</v>
      </c>
      <c r="AU108" s="1">
        <v>0</v>
      </c>
      <c r="AV108" s="1">
        <v>1</v>
      </c>
      <c r="AW108" s="1">
        <v>0</v>
      </c>
      <c r="AX108" s="1" t="s">
        <v>4133</v>
      </c>
      <c r="BA108" s="1" t="s">
        <v>4134</v>
      </c>
      <c r="BB108" s="1" t="s">
        <v>4135</v>
      </c>
      <c r="BC108" s="1" t="s">
        <v>4136</v>
      </c>
      <c r="BF108" s="1">
        <v>-1</v>
      </c>
      <c r="BG108" s="1">
        <v>0</v>
      </c>
      <c r="BM108" s="1" t="s">
        <v>4137</v>
      </c>
      <c r="BN108" s="1">
        <v>0</v>
      </c>
      <c r="BX108" s="1" t="s">
        <v>57</v>
      </c>
      <c r="BY108" s="1" t="s">
        <v>58</v>
      </c>
      <c r="BZ108" s="1" t="s">
        <v>58</v>
      </c>
      <c r="CA108" s="1" t="s">
        <v>58</v>
      </c>
      <c r="CB108" s="1" t="s">
        <v>58</v>
      </c>
      <c r="CC108" s="1">
        <v>2</v>
      </c>
    </row>
    <row r="109" spans="2:81" ht="28" customHeight="1">
      <c r="B109" s="1" t="s">
        <v>4138</v>
      </c>
      <c r="D109" s="1">
        <v>407699</v>
      </c>
      <c r="F109" s="1" t="s">
        <v>3562</v>
      </c>
      <c r="G109" s="1" t="s">
        <v>1287</v>
      </c>
      <c r="H109" s="1" t="s">
        <v>4139</v>
      </c>
      <c r="I109" s="1" t="s">
        <v>1289</v>
      </c>
      <c r="J109" s="1" t="s">
        <v>1290</v>
      </c>
      <c r="K109" s="1" t="s">
        <v>3824</v>
      </c>
      <c r="L109" s="1" t="s">
        <v>1842</v>
      </c>
      <c r="T109" s="11" t="s">
        <v>3567</v>
      </c>
      <c r="U109" s="1" t="s">
        <v>10519</v>
      </c>
      <c r="V109" s="1" t="s">
        <v>62</v>
      </c>
      <c r="W109" s="1" t="s">
        <v>4140</v>
      </c>
      <c r="AB109" s="1" t="s">
        <v>10428</v>
      </c>
      <c r="AC109" s="1" t="s">
        <v>10427</v>
      </c>
      <c r="AD109" s="12" t="s">
        <v>10457</v>
      </c>
      <c r="AE109" s="1" t="str">
        <f t="shared" si="10"/>
        <v>【ピストバイク ハンドル】リッチー レッド (RITCHEY WCS Rizer RED)  ピストバイク/シングルスピード/PISTEBIKE/ ロードバイク/ 自転車 楽天 通勤・通学</v>
      </c>
      <c r="AF109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109" s="1" t="str">
        <f t="shared" si="9"/>
        <v>RITCHEY WCS Rizer RED ピストバイク/自転車/クロスバイク</v>
      </c>
      <c r="AH109" s="1">
        <v>10500</v>
      </c>
      <c r="AJ109" s="1">
        <v>1</v>
      </c>
      <c r="AK109" s="1">
        <v>0</v>
      </c>
      <c r="AM109" s="1">
        <v>4</v>
      </c>
      <c r="AO109" s="1">
        <v>0</v>
      </c>
      <c r="AP109" s="1">
        <v>0</v>
      </c>
      <c r="AQ109" s="1">
        <v>1</v>
      </c>
      <c r="AR109" s="1">
        <v>1</v>
      </c>
      <c r="AS109" s="1">
        <v>0</v>
      </c>
      <c r="AT109" s="1">
        <v>1</v>
      </c>
      <c r="AU109" s="1">
        <v>0</v>
      </c>
      <c r="AV109" s="1">
        <v>1</v>
      </c>
      <c r="AW109" s="1">
        <v>0</v>
      </c>
      <c r="AX109" s="1" t="s">
        <v>4141</v>
      </c>
      <c r="BA109" s="1" t="s">
        <v>4142</v>
      </c>
      <c r="BB109" s="1" t="s">
        <v>4143</v>
      </c>
      <c r="BC109" s="1" t="s">
        <v>4144</v>
      </c>
      <c r="BF109" s="1">
        <v>-1</v>
      </c>
      <c r="BG109" s="1">
        <v>0</v>
      </c>
      <c r="BM109" s="1" t="s">
        <v>4145</v>
      </c>
      <c r="BN109" s="1">
        <v>0</v>
      </c>
      <c r="BX109" s="1" t="s">
        <v>57</v>
      </c>
      <c r="BY109" s="1" t="s">
        <v>58</v>
      </c>
      <c r="BZ109" s="1" t="s">
        <v>58</v>
      </c>
      <c r="CA109" s="1" t="s">
        <v>58</v>
      </c>
      <c r="CB109" s="1" t="s">
        <v>58</v>
      </c>
      <c r="CC109" s="1">
        <v>2</v>
      </c>
    </row>
    <row r="110" spans="2:81" ht="28" customHeight="1">
      <c r="B110" s="1" t="s">
        <v>4146</v>
      </c>
      <c r="D110" s="1">
        <v>407699</v>
      </c>
      <c r="F110" s="1" t="s">
        <v>3562</v>
      </c>
      <c r="G110" s="1" t="s">
        <v>1287</v>
      </c>
      <c r="H110" s="1" t="s">
        <v>4147</v>
      </c>
      <c r="I110" s="1" t="s">
        <v>1289</v>
      </c>
      <c r="J110" s="1" t="s">
        <v>1290</v>
      </c>
      <c r="K110" s="1" t="s">
        <v>3824</v>
      </c>
      <c r="L110" s="1" t="s">
        <v>2404</v>
      </c>
      <c r="T110" s="11" t="s">
        <v>3567</v>
      </c>
      <c r="U110" s="1" t="s">
        <v>10519</v>
      </c>
      <c r="V110" s="1" t="s">
        <v>64</v>
      </c>
      <c r="W110" s="1" t="s">
        <v>4148</v>
      </c>
      <c r="AB110" s="1" t="s">
        <v>10428</v>
      </c>
      <c r="AC110" s="1" t="s">
        <v>10427</v>
      </c>
      <c r="AD110" s="12" t="s">
        <v>10457</v>
      </c>
      <c r="AE110" s="1" t="str">
        <f t="shared" si="10"/>
        <v>【ピストバイク ハンドル】リッチー ホワイト (RITCHEY WCS Rizer WHITE)  ピストバイク/シングルスピード/PISTEBIKE/ ロードバイク/ 自転車 楽天 通勤・通学</v>
      </c>
      <c r="AF110" s="1" t="str">
        <f t="shared" si="8"/>
        <v>ピストバイク専門店 BROTURES/ ピストバイク/シングルスピード/PISTEBIKE/自転車 楽天 通勤・通学(ビジネス,通勤,通学用)  【ピストバイク ハンドル】/</v>
      </c>
      <c r="AG110" s="1" t="str">
        <f t="shared" si="9"/>
        <v>RITCHEY WCS Rizer WHITE ピストバイク/自転車/クロスバイク</v>
      </c>
      <c r="AH110" s="1">
        <v>10500</v>
      </c>
      <c r="AJ110" s="1">
        <v>1</v>
      </c>
      <c r="AK110" s="1">
        <v>0</v>
      </c>
      <c r="AM110" s="1">
        <v>4</v>
      </c>
      <c r="AO110" s="1">
        <v>0</v>
      </c>
      <c r="AP110" s="1">
        <v>0</v>
      </c>
      <c r="AQ110" s="1">
        <v>1</v>
      </c>
      <c r="AR110" s="1">
        <v>1</v>
      </c>
      <c r="AS110" s="1">
        <v>0</v>
      </c>
      <c r="AT110" s="1">
        <v>1</v>
      </c>
      <c r="AU110" s="1">
        <v>0</v>
      </c>
      <c r="AV110" s="1">
        <v>1</v>
      </c>
      <c r="AW110" s="1">
        <v>0</v>
      </c>
      <c r="AX110" s="1" t="s">
        <v>4149</v>
      </c>
      <c r="BA110" s="1" t="s">
        <v>4150</v>
      </c>
      <c r="BB110" s="1" t="s">
        <v>4151</v>
      </c>
      <c r="BC110" s="1" t="s">
        <v>4152</v>
      </c>
      <c r="BF110" s="1">
        <v>-1</v>
      </c>
      <c r="BG110" s="1">
        <v>0</v>
      </c>
      <c r="BM110" s="1" t="s">
        <v>4153</v>
      </c>
      <c r="BN110" s="1">
        <v>0</v>
      </c>
      <c r="BX110" s="1" t="s">
        <v>57</v>
      </c>
      <c r="BY110" s="1" t="s">
        <v>58</v>
      </c>
      <c r="BZ110" s="1" t="s">
        <v>58</v>
      </c>
      <c r="CA110" s="1" t="s">
        <v>58</v>
      </c>
      <c r="CB110" s="1" t="s">
        <v>58</v>
      </c>
      <c r="CC110" s="1">
        <v>2</v>
      </c>
    </row>
    <row r="111" spans="2:81" ht="28" customHeight="1">
      <c r="B111" s="1" t="s">
        <v>10306</v>
      </c>
      <c r="D111" s="1">
        <v>563147</v>
      </c>
      <c r="F111" s="1" t="s">
        <v>10307</v>
      </c>
      <c r="G111" s="1" t="s">
        <v>4966</v>
      </c>
      <c r="H111" s="1" t="s">
        <v>10308</v>
      </c>
      <c r="I111" s="1" t="s">
        <v>9840</v>
      </c>
      <c r="J111" s="1" t="s">
        <v>9841</v>
      </c>
      <c r="K111" s="1" t="s">
        <v>10309</v>
      </c>
      <c r="L111" s="1" t="s">
        <v>10307</v>
      </c>
      <c r="T111" s="11" t="s">
        <v>10533</v>
      </c>
      <c r="U111" s="1" t="str">
        <f t="shared" ref="U111:U126" si="11">I111</f>
        <v>Phil</v>
      </c>
      <c r="V111" s="1" t="s">
        <v>10530</v>
      </c>
      <c r="W111" s="1" t="str">
        <f t="shared" ref="W111:W126" si="12">J111&amp;" "&amp;K111&amp;" "&amp;L111</f>
        <v>Wood Outboard BB</v>
      </c>
      <c r="AB111" s="1" t="s">
        <v>10428</v>
      </c>
      <c r="AC111" s="1" t="s">
        <v>10427</v>
      </c>
      <c r="AD111" s="12" t="s">
        <v>10426</v>
      </c>
      <c r="AE111" s="1" t="str">
        <f t="shared" ref="AE111:AE127" si="13">T111&amp;U111&amp;" "&amp;V111&amp;" "&amp;W111&amp;" "&amp;AB111&amp;" "&amp;AC111&amp;" "&amp;AD111</f>
        <v>BBPhil ポリッシュ Wood Outboard BB ピストバイク/シングルスピード/PISTEBIKE/ ロードバイク/ 自転車 パーツ 楽天</v>
      </c>
      <c r="AF111" s="1" t="str">
        <f t="shared" si="8"/>
        <v>ピストバイク専門店 BROTURES/ ピストバイク/シングルスピード/PISTEBIKE/自転車 パーツ 楽天(ビジネス,通勤,通学用)  BB/</v>
      </c>
      <c r="AG111" s="1" t="str">
        <f t="shared" si="9"/>
        <v>Phil Wood Outboard BB ピストバイク/自転車/クロスバイク</v>
      </c>
      <c r="AH111" s="1">
        <v>14700</v>
      </c>
      <c r="AJ111" s="1">
        <v>1</v>
      </c>
      <c r="AK111" s="1">
        <v>0</v>
      </c>
      <c r="AM111" s="1">
        <v>4</v>
      </c>
      <c r="AO111" s="1">
        <v>0</v>
      </c>
      <c r="AP111" s="1">
        <v>0</v>
      </c>
      <c r="AQ111" s="1">
        <v>1</v>
      </c>
      <c r="AR111" s="1">
        <v>1</v>
      </c>
      <c r="AS111" s="1">
        <v>0</v>
      </c>
      <c r="AT111" s="1">
        <v>1</v>
      </c>
      <c r="AU111" s="1">
        <v>0</v>
      </c>
      <c r="AV111" s="1">
        <v>1</v>
      </c>
      <c r="AW111" s="1">
        <v>0</v>
      </c>
      <c r="AX111" s="1" t="s">
        <v>10310</v>
      </c>
      <c r="BA111" s="1" t="s">
        <v>10311</v>
      </c>
      <c r="BB111" s="1" t="s">
        <v>10312</v>
      </c>
      <c r="BC111" s="1" t="s">
        <v>10313</v>
      </c>
      <c r="BF111" s="1">
        <v>-1</v>
      </c>
      <c r="BG111" s="1">
        <v>0</v>
      </c>
      <c r="BM111" s="1" t="s">
        <v>10314</v>
      </c>
      <c r="BN111" s="1">
        <v>0</v>
      </c>
      <c r="BX111" s="1" t="s">
        <v>57</v>
      </c>
      <c r="BY111" s="1" t="s">
        <v>58</v>
      </c>
      <c r="BZ111" s="1" t="s">
        <v>58</v>
      </c>
      <c r="CA111" s="1" t="s">
        <v>58</v>
      </c>
      <c r="CB111" s="1" t="s">
        <v>58</v>
      </c>
      <c r="CC111" s="1">
        <v>2</v>
      </c>
    </row>
    <row r="112" spans="2:81" ht="28" customHeight="1">
      <c r="B112" s="1" t="s">
        <v>10315</v>
      </c>
      <c r="D112" s="1">
        <v>563147</v>
      </c>
      <c r="F112" s="1" t="s">
        <v>10307</v>
      </c>
      <c r="G112" s="1" t="s">
        <v>6902</v>
      </c>
      <c r="H112" s="1" t="s">
        <v>10316</v>
      </c>
      <c r="I112" s="1" t="s">
        <v>6904</v>
      </c>
      <c r="J112" s="1" t="s">
        <v>10317</v>
      </c>
      <c r="K112" s="1" t="s">
        <v>10318</v>
      </c>
      <c r="L112" s="1" t="s">
        <v>10319</v>
      </c>
      <c r="T112" s="11" t="s">
        <v>10533</v>
      </c>
      <c r="U112" s="1" t="str">
        <f t="shared" si="11"/>
        <v>SUGINO</v>
      </c>
      <c r="V112" s="1" t="s">
        <v>10531</v>
      </c>
      <c r="W112" s="1" t="str">
        <f t="shared" si="12"/>
        <v>CBB AL ボトムブラケット</v>
      </c>
      <c r="AB112" s="1" t="s">
        <v>10428</v>
      </c>
      <c r="AC112" s="1" t="s">
        <v>10427</v>
      </c>
      <c r="AD112" s="12" t="s">
        <v>10426</v>
      </c>
      <c r="AE112" s="1" t="str">
        <f t="shared" si="13"/>
        <v>BBSUGINO スギノ CBB AL ボトムブラケット ピストバイク/シングルスピード/PISTEBIKE/ ロードバイク/ 自転車 パーツ 楽天</v>
      </c>
      <c r="AF112" s="1" t="str">
        <f t="shared" si="8"/>
        <v>ピストバイク専門店 BROTURES/ ピストバイク/シングルスピード/PISTEBIKE/自転車 パーツ 楽天(ビジネス,通勤,通学用)  BB/</v>
      </c>
      <c r="AG112" s="1" t="str">
        <f t="shared" si="9"/>
        <v>SUGINO CBB AL ボトムブラケット ピストバイク/自転車/クロスバイク</v>
      </c>
      <c r="AH112" s="1">
        <v>6405</v>
      </c>
      <c r="AJ112" s="1">
        <v>1</v>
      </c>
      <c r="AK112" s="1">
        <v>0</v>
      </c>
      <c r="AM112" s="1">
        <v>4</v>
      </c>
      <c r="AO112" s="1">
        <v>0</v>
      </c>
      <c r="AP112" s="1">
        <v>0</v>
      </c>
      <c r="AQ112" s="1">
        <v>1</v>
      </c>
      <c r="AR112" s="1">
        <v>1</v>
      </c>
      <c r="AS112" s="1">
        <v>0</v>
      </c>
      <c r="AT112" s="1">
        <v>1</v>
      </c>
      <c r="AU112" s="1">
        <v>0</v>
      </c>
      <c r="AV112" s="1">
        <v>1</v>
      </c>
      <c r="AW112" s="1">
        <v>0</v>
      </c>
      <c r="AX112" s="1" t="s">
        <v>10320</v>
      </c>
      <c r="BA112" s="1" t="s">
        <v>10321</v>
      </c>
      <c r="BB112" s="1" t="s">
        <v>10322</v>
      </c>
      <c r="BC112" s="1" t="s">
        <v>10323</v>
      </c>
      <c r="BF112" s="1">
        <v>-1</v>
      </c>
      <c r="BG112" s="1">
        <v>0</v>
      </c>
      <c r="BM112" s="1" t="s">
        <v>10324</v>
      </c>
      <c r="BN112" s="1">
        <v>0</v>
      </c>
      <c r="BX112" s="1" t="s">
        <v>57</v>
      </c>
      <c r="BY112" s="1" t="s">
        <v>58</v>
      </c>
      <c r="BZ112" s="1" t="s">
        <v>58</v>
      </c>
      <c r="CA112" s="1" t="s">
        <v>58</v>
      </c>
      <c r="CB112" s="1" t="s">
        <v>58</v>
      </c>
      <c r="CC112" s="1">
        <v>2</v>
      </c>
    </row>
    <row r="113" spans="2:81" ht="28" customHeight="1">
      <c r="B113" s="1" t="s">
        <v>10325</v>
      </c>
      <c r="D113" s="1">
        <v>563147</v>
      </c>
      <c r="F113" s="1" t="s">
        <v>10307</v>
      </c>
      <c r="G113" s="1" t="s">
        <v>6902</v>
      </c>
      <c r="H113" s="1" t="s">
        <v>10326</v>
      </c>
      <c r="I113" s="1" t="s">
        <v>6904</v>
      </c>
      <c r="J113" s="1" t="s">
        <v>10317</v>
      </c>
      <c r="K113" s="1" t="s">
        <v>10327</v>
      </c>
      <c r="L113" s="1" t="s">
        <v>10319</v>
      </c>
      <c r="T113" s="11" t="s">
        <v>10533</v>
      </c>
      <c r="U113" s="1" t="str">
        <f t="shared" si="11"/>
        <v>SUGINO</v>
      </c>
      <c r="V113" s="1" t="s">
        <v>10531</v>
      </c>
      <c r="W113" s="1" t="str">
        <f t="shared" si="12"/>
        <v>CBB F ボトムブラケット</v>
      </c>
      <c r="AB113" s="1" t="s">
        <v>10428</v>
      </c>
      <c r="AC113" s="1" t="s">
        <v>10427</v>
      </c>
      <c r="AD113" s="12" t="s">
        <v>10426</v>
      </c>
      <c r="AE113" s="1" t="str">
        <f t="shared" si="13"/>
        <v>BBSUGINO スギノ CBB F ボトムブラケット ピストバイク/シングルスピード/PISTEBIKE/ ロードバイク/ 自転車 パーツ 楽天</v>
      </c>
      <c r="AF113" s="1" t="str">
        <f t="shared" si="8"/>
        <v>ピストバイク専門店 BROTURES/ ピストバイク/シングルスピード/PISTEBIKE/自転車 パーツ 楽天(ビジネス,通勤,通学用)  BB/</v>
      </c>
      <c r="AG113" s="1" t="str">
        <f t="shared" si="9"/>
        <v>SUGINO CBB F ボトムブラケット ピストバイク/自転車/クロスバイク</v>
      </c>
      <c r="AH113" s="1">
        <v>3150</v>
      </c>
      <c r="AJ113" s="1">
        <v>1</v>
      </c>
      <c r="AK113" s="1">
        <v>0</v>
      </c>
      <c r="AM113" s="1">
        <v>4</v>
      </c>
      <c r="AO113" s="1">
        <v>0</v>
      </c>
      <c r="AP113" s="1">
        <v>0</v>
      </c>
      <c r="AQ113" s="1">
        <v>1</v>
      </c>
      <c r="AR113" s="1">
        <v>1</v>
      </c>
      <c r="AS113" s="1">
        <v>0</v>
      </c>
      <c r="AT113" s="1">
        <v>1</v>
      </c>
      <c r="AU113" s="1">
        <v>0</v>
      </c>
      <c r="AV113" s="1">
        <v>1</v>
      </c>
      <c r="AW113" s="1">
        <v>0</v>
      </c>
      <c r="AX113" s="1" t="s">
        <v>10328</v>
      </c>
      <c r="BA113" s="1" t="s">
        <v>10329</v>
      </c>
      <c r="BB113" s="1" t="s">
        <v>10330</v>
      </c>
      <c r="BC113" s="1" t="s">
        <v>10331</v>
      </c>
      <c r="BF113" s="1">
        <v>-1</v>
      </c>
      <c r="BG113" s="1">
        <v>0</v>
      </c>
      <c r="BM113" s="1" t="s">
        <v>10332</v>
      </c>
      <c r="BN113" s="1">
        <v>0</v>
      </c>
      <c r="BX113" s="1" t="s">
        <v>57</v>
      </c>
      <c r="BY113" s="1" t="s">
        <v>58</v>
      </c>
      <c r="BZ113" s="1" t="s">
        <v>58</v>
      </c>
      <c r="CA113" s="1" t="s">
        <v>58</v>
      </c>
      <c r="CB113" s="1" t="s">
        <v>58</v>
      </c>
      <c r="CC113" s="1">
        <v>2</v>
      </c>
    </row>
    <row r="114" spans="2:81" ht="28" customHeight="1">
      <c r="B114" s="1" t="s">
        <v>10333</v>
      </c>
      <c r="D114" s="1">
        <v>563147</v>
      </c>
      <c r="F114" s="1" t="s">
        <v>10307</v>
      </c>
      <c r="G114" s="1" t="s">
        <v>1321</v>
      </c>
      <c r="H114" s="1" t="s">
        <v>10334</v>
      </c>
      <c r="I114" s="1" t="s">
        <v>1323</v>
      </c>
      <c r="J114" s="1" t="s">
        <v>10335</v>
      </c>
      <c r="K114" s="1" t="s">
        <v>10336</v>
      </c>
      <c r="T114" s="11" t="s">
        <v>10533</v>
      </c>
      <c r="U114" s="1" t="str">
        <f t="shared" si="11"/>
        <v>TANGE</v>
      </c>
      <c r="V114" s="1" t="s">
        <v>10531</v>
      </c>
      <c r="W114" s="1" t="str">
        <f t="shared" si="12"/>
        <v xml:space="preserve">テクノグライド LN-7922 </v>
      </c>
      <c r="AB114" s="1" t="s">
        <v>10428</v>
      </c>
      <c r="AC114" s="1" t="s">
        <v>10427</v>
      </c>
      <c r="AD114" s="12" t="s">
        <v>10426</v>
      </c>
      <c r="AE114" s="1" t="str">
        <f t="shared" si="13"/>
        <v>BBTANGE スギノ テクノグライド LN-7922  ピストバイク/シングルスピード/PISTEBIKE/ ロードバイク/ 自転車 パーツ 楽天</v>
      </c>
      <c r="AF114" s="1" t="str">
        <f t="shared" si="8"/>
        <v>ピストバイク専門店 BROTURES/ ピストバイク/シングルスピード/PISTEBIKE/自転車 パーツ 楽天(ビジネス,通勤,通学用)  BB/</v>
      </c>
      <c r="AG114" s="1" t="str">
        <f t="shared" si="9"/>
        <v>TANGE テクノグライド LN-7922 ピストバイク/自転車/クロスバイク</v>
      </c>
      <c r="AH114" s="1">
        <v>3990</v>
      </c>
      <c r="AJ114" s="1">
        <v>1</v>
      </c>
      <c r="AK114" s="1">
        <v>0</v>
      </c>
      <c r="AM114" s="1">
        <v>4</v>
      </c>
      <c r="AO114" s="1">
        <v>0</v>
      </c>
      <c r="AP114" s="1">
        <v>0</v>
      </c>
      <c r="AQ114" s="1">
        <v>1</v>
      </c>
      <c r="AR114" s="1">
        <v>1</v>
      </c>
      <c r="AS114" s="1">
        <v>0</v>
      </c>
      <c r="AT114" s="1">
        <v>1</v>
      </c>
      <c r="AU114" s="1">
        <v>0</v>
      </c>
      <c r="AV114" s="1">
        <v>1</v>
      </c>
      <c r="AW114" s="1">
        <v>0</v>
      </c>
      <c r="AX114" s="1" t="s">
        <v>10337</v>
      </c>
      <c r="BA114" s="1" t="s">
        <v>10338</v>
      </c>
      <c r="BB114" s="1" t="s">
        <v>10339</v>
      </c>
      <c r="BC114" s="1" t="s">
        <v>10340</v>
      </c>
      <c r="BF114" s="1">
        <v>-1</v>
      </c>
      <c r="BG114" s="1">
        <v>0</v>
      </c>
      <c r="BM114" s="1" t="s">
        <v>10341</v>
      </c>
      <c r="BN114" s="1">
        <v>0</v>
      </c>
      <c r="BX114" s="1" t="s">
        <v>57</v>
      </c>
      <c r="BY114" s="1" t="s">
        <v>58</v>
      </c>
      <c r="BZ114" s="1" t="s">
        <v>58</v>
      </c>
      <c r="CA114" s="1" t="s">
        <v>58</v>
      </c>
      <c r="CB114" s="1" t="s">
        <v>58</v>
      </c>
      <c r="CC114" s="1">
        <v>2</v>
      </c>
    </row>
    <row r="115" spans="2:81" ht="28" customHeight="1">
      <c r="B115" s="1" t="s">
        <v>10342</v>
      </c>
      <c r="D115" s="1">
        <v>563147</v>
      </c>
      <c r="F115" s="1" t="s">
        <v>10307</v>
      </c>
      <c r="G115" s="1" t="s">
        <v>1321</v>
      </c>
      <c r="H115" s="1" t="s">
        <v>10343</v>
      </c>
      <c r="I115" s="1" t="s">
        <v>1323</v>
      </c>
      <c r="J115" s="1" t="s">
        <v>10335</v>
      </c>
      <c r="K115" s="1" t="s">
        <v>10336</v>
      </c>
      <c r="L115" s="1" t="s">
        <v>10344</v>
      </c>
      <c r="T115" s="11" t="s">
        <v>10533</v>
      </c>
      <c r="U115" s="1" t="str">
        <f t="shared" si="11"/>
        <v>TANGE</v>
      </c>
      <c r="V115" s="1" t="s">
        <v>10531</v>
      </c>
      <c r="W115" s="1" t="str">
        <f t="shared" si="12"/>
        <v>テクノグライド LN-7922 ISO</v>
      </c>
      <c r="AB115" s="1" t="s">
        <v>10428</v>
      </c>
      <c r="AC115" s="1" t="s">
        <v>10427</v>
      </c>
      <c r="AD115" s="12" t="s">
        <v>10426</v>
      </c>
      <c r="AE115" s="1" t="str">
        <f t="shared" si="13"/>
        <v>BBTANGE スギノ テクノグライド LN-7922 ISO ピストバイク/シングルスピード/PISTEBIKE/ ロードバイク/ 自転車 パーツ 楽天</v>
      </c>
      <c r="AF115" s="1" t="str">
        <f t="shared" si="8"/>
        <v>ピストバイク専門店 BROTURES/ ピストバイク/シングルスピード/PISTEBIKE/自転車 パーツ 楽天(ビジネス,通勤,通学用)  BB/</v>
      </c>
      <c r="AG115" s="1" t="str">
        <f t="shared" si="9"/>
        <v>TANGE テクノグライド LN-7922 ISO ピストバイク/自転車/クロスバイク</v>
      </c>
      <c r="AH115" s="1">
        <v>6825</v>
      </c>
      <c r="AJ115" s="1">
        <v>1</v>
      </c>
      <c r="AK115" s="1">
        <v>0</v>
      </c>
      <c r="AM115" s="1">
        <v>4</v>
      </c>
      <c r="AO115" s="1">
        <v>0</v>
      </c>
      <c r="AP115" s="1">
        <v>0</v>
      </c>
      <c r="AQ115" s="1">
        <v>1</v>
      </c>
      <c r="AR115" s="1">
        <v>1</v>
      </c>
      <c r="AS115" s="1">
        <v>0</v>
      </c>
      <c r="AT115" s="1">
        <v>1</v>
      </c>
      <c r="AU115" s="1">
        <v>0</v>
      </c>
      <c r="AV115" s="1">
        <v>1</v>
      </c>
      <c r="AW115" s="1">
        <v>0</v>
      </c>
      <c r="AX115" s="1" t="s">
        <v>10345</v>
      </c>
      <c r="BA115" s="1" t="s">
        <v>10346</v>
      </c>
      <c r="BB115" s="1" t="s">
        <v>10347</v>
      </c>
      <c r="BC115" s="1" t="s">
        <v>10348</v>
      </c>
      <c r="BF115" s="1">
        <v>-1</v>
      </c>
      <c r="BG115" s="1">
        <v>0</v>
      </c>
      <c r="BM115" s="1" t="s">
        <v>10349</v>
      </c>
      <c r="BN115" s="1">
        <v>0</v>
      </c>
      <c r="BX115" s="1" t="s">
        <v>57</v>
      </c>
      <c r="BY115" s="1" t="s">
        <v>58</v>
      </c>
      <c r="BZ115" s="1" t="s">
        <v>58</v>
      </c>
      <c r="CA115" s="1" t="s">
        <v>58</v>
      </c>
      <c r="CB115" s="1" t="s">
        <v>58</v>
      </c>
      <c r="CC115" s="1">
        <v>2</v>
      </c>
    </row>
    <row r="116" spans="2:81" ht="28" customHeight="1">
      <c r="B116" s="1" t="s">
        <v>10350</v>
      </c>
      <c r="D116" s="1">
        <v>563147</v>
      </c>
      <c r="F116" s="1" t="s">
        <v>10307</v>
      </c>
      <c r="G116" s="1" t="s">
        <v>6902</v>
      </c>
      <c r="H116" s="1" t="s">
        <v>10351</v>
      </c>
      <c r="I116" s="1" t="s">
        <v>6904</v>
      </c>
      <c r="J116" s="1" t="s">
        <v>9641</v>
      </c>
      <c r="K116" s="1" t="s">
        <v>8778</v>
      </c>
      <c r="L116" s="1" t="s">
        <v>10307</v>
      </c>
      <c r="T116" s="11" t="s">
        <v>10533</v>
      </c>
      <c r="U116" s="1" t="str">
        <f t="shared" si="11"/>
        <v>SUGINO</v>
      </c>
      <c r="V116" s="1" t="s">
        <v>10531</v>
      </c>
      <c r="W116" s="1" t="str">
        <f t="shared" si="12"/>
        <v>SG75 NJS BB</v>
      </c>
      <c r="AB116" s="1" t="s">
        <v>10428</v>
      </c>
      <c r="AC116" s="1" t="s">
        <v>10427</v>
      </c>
      <c r="AD116" s="12" t="s">
        <v>10426</v>
      </c>
      <c r="AE116" s="1" t="str">
        <f t="shared" si="13"/>
        <v>BBSUGINO スギノ SG75 NJS BB ピストバイク/シングルスピード/PISTEBIKE/ ロードバイク/ 自転車 パーツ 楽天</v>
      </c>
      <c r="AF116" s="1" t="str">
        <f t="shared" si="8"/>
        <v>ピストバイク専門店 BROTURES/ ピストバイク/シングルスピード/PISTEBIKE/自転車 パーツ 楽天(ビジネス,通勤,通学用)  BB/</v>
      </c>
      <c r="AG116" s="1" t="str">
        <f t="shared" si="9"/>
        <v>SUGINO SG75 NJS BB ピストバイク/自転車/クロスバイク</v>
      </c>
      <c r="AH116" s="1">
        <v>10080</v>
      </c>
      <c r="AJ116" s="1">
        <v>1</v>
      </c>
      <c r="AK116" s="1">
        <v>0</v>
      </c>
      <c r="AM116" s="1">
        <v>4</v>
      </c>
      <c r="AO116" s="1">
        <v>0</v>
      </c>
      <c r="AP116" s="1">
        <v>0</v>
      </c>
      <c r="AQ116" s="1">
        <v>1</v>
      </c>
      <c r="AR116" s="1">
        <v>1</v>
      </c>
      <c r="AS116" s="1">
        <v>0</v>
      </c>
      <c r="AT116" s="1">
        <v>1</v>
      </c>
      <c r="AU116" s="1">
        <v>0</v>
      </c>
      <c r="AV116" s="1">
        <v>1</v>
      </c>
      <c r="AW116" s="1">
        <v>0</v>
      </c>
      <c r="AX116" s="1" t="s">
        <v>10352</v>
      </c>
      <c r="BA116" s="1" t="s">
        <v>10353</v>
      </c>
      <c r="BB116" s="1" t="s">
        <v>10354</v>
      </c>
      <c r="BC116" s="1" t="s">
        <v>10355</v>
      </c>
      <c r="BF116" s="1">
        <v>-1</v>
      </c>
      <c r="BG116" s="1">
        <v>0</v>
      </c>
      <c r="BM116" s="1" t="s">
        <v>10356</v>
      </c>
      <c r="BN116" s="1">
        <v>0</v>
      </c>
      <c r="BX116" s="1" t="s">
        <v>57</v>
      </c>
      <c r="BY116" s="1" t="s">
        <v>58</v>
      </c>
      <c r="BZ116" s="1" t="s">
        <v>58</v>
      </c>
      <c r="CA116" s="1" t="s">
        <v>58</v>
      </c>
      <c r="CB116" s="1" t="s">
        <v>58</v>
      </c>
      <c r="CC116" s="1">
        <v>2</v>
      </c>
    </row>
    <row r="117" spans="2:81" ht="28" customHeight="1">
      <c r="B117" s="1" t="s">
        <v>10357</v>
      </c>
      <c r="D117" s="1">
        <v>563147</v>
      </c>
      <c r="F117" s="1" t="s">
        <v>10307</v>
      </c>
      <c r="G117" s="1" t="s">
        <v>6902</v>
      </c>
      <c r="H117" s="1" t="s">
        <v>10358</v>
      </c>
      <c r="I117" s="1" t="s">
        <v>6904</v>
      </c>
      <c r="J117" s="1" t="s">
        <v>9641</v>
      </c>
      <c r="K117" s="1" t="s">
        <v>10359</v>
      </c>
      <c r="T117" s="11" t="s">
        <v>10533</v>
      </c>
      <c r="U117" s="1" t="str">
        <f t="shared" si="11"/>
        <v>SUGINO</v>
      </c>
      <c r="V117" s="1" t="s">
        <v>10531</v>
      </c>
      <c r="W117" s="1" t="str">
        <f t="shared" si="12"/>
        <v xml:space="preserve">SG75 スーパーセラミック </v>
      </c>
      <c r="AB117" s="1" t="s">
        <v>10428</v>
      </c>
      <c r="AC117" s="1" t="s">
        <v>10427</v>
      </c>
      <c r="AD117" s="12" t="s">
        <v>10426</v>
      </c>
      <c r="AE117" s="1" t="str">
        <f t="shared" si="13"/>
        <v>BBSUGINO スギノ SG75 スーパーセラミック  ピストバイク/シングルスピード/PISTEBIKE/ ロードバイク/ 自転車 パーツ 楽天</v>
      </c>
      <c r="AF117" s="1" t="str">
        <f t="shared" si="8"/>
        <v>ピストバイク専門店 BROTURES/ ピストバイク/シングルスピード/PISTEBIKE/自転車 パーツ 楽天(ビジネス,通勤,通学用)  BB/</v>
      </c>
      <c r="AG117" s="1" t="str">
        <f t="shared" si="9"/>
        <v>SUGINO SG75 スーパーセラミック ピストバイク/自転車/クロスバイク</v>
      </c>
      <c r="AH117" s="1">
        <v>28665</v>
      </c>
      <c r="AJ117" s="1">
        <v>1</v>
      </c>
      <c r="AK117" s="1">
        <v>0</v>
      </c>
      <c r="AM117" s="1">
        <v>4</v>
      </c>
      <c r="AO117" s="1">
        <v>0</v>
      </c>
      <c r="AP117" s="1">
        <v>0</v>
      </c>
      <c r="AQ117" s="1">
        <v>1</v>
      </c>
      <c r="AR117" s="1">
        <v>1</v>
      </c>
      <c r="AS117" s="1">
        <v>0</v>
      </c>
      <c r="AT117" s="1">
        <v>1</v>
      </c>
      <c r="AU117" s="1">
        <v>0</v>
      </c>
      <c r="AV117" s="1">
        <v>1</v>
      </c>
      <c r="AW117" s="1">
        <v>0</v>
      </c>
      <c r="AX117" s="1" t="s">
        <v>10360</v>
      </c>
      <c r="BA117" s="1" t="s">
        <v>10361</v>
      </c>
      <c r="BB117" s="1" t="s">
        <v>10362</v>
      </c>
      <c r="BC117" s="1" t="s">
        <v>10363</v>
      </c>
      <c r="BF117" s="1">
        <v>-1</v>
      </c>
      <c r="BG117" s="1">
        <v>0</v>
      </c>
      <c r="BM117" s="1" t="s">
        <v>10364</v>
      </c>
      <c r="BN117" s="1">
        <v>0</v>
      </c>
      <c r="BX117" s="1" t="s">
        <v>57</v>
      </c>
      <c r="BY117" s="1" t="s">
        <v>58</v>
      </c>
      <c r="BZ117" s="1" t="s">
        <v>58</v>
      </c>
      <c r="CA117" s="1" t="s">
        <v>58</v>
      </c>
      <c r="CB117" s="1" t="s">
        <v>58</v>
      </c>
      <c r="CC117" s="1">
        <v>2</v>
      </c>
    </row>
    <row r="118" spans="2:81" ht="28" customHeight="1">
      <c r="B118" s="1" t="s">
        <v>10365</v>
      </c>
      <c r="D118" s="1">
        <v>563147</v>
      </c>
      <c r="F118" s="1" t="s">
        <v>10307</v>
      </c>
      <c r="G118" s="1" t="s">
        <v>6902</v>
      </c>
      <c r="H118" s="1" t="s">
        <v>10366</v>
      </c>
      <c r="I118" s="1" t="s">
        <v>6904</v>
      </c>
      <c r="J118" s="1" t="s">
        <v>9641</v>
      </c>
      <c r="K118" s="1" t="s">
        <v>8778</v>
      </c>
      <c r="L118" s="1" t="s">
        <v>3650</v>
      </c>
      <c r="M118" s="1" t="s">
        <v>10307</v>
      </c>
      <c r="T118" s="11" t="s">
        <v>10533</v>
      </c>
      <c r="U118" s="1" t="str">
        <f t="shared" si="11"/>
        <v>SUGINO</v>
      </c>
      <c r="V118" s="1" t="s">
        <v>10531</v>
      </c>
      <c r="W118" s="1" t="str">
        <f t="shared" si="12"/>
        <v>SG75 NJS SL</v>
      </c>
      <c r="AB118" s="1" t="s">
        <v>10428</v>
      </c>
      <c r="AC118" s="1" t="s">
        <v>10427</v>
      </c>
      <c r="AD118" s="12" t="s">
        <v>10426</v>
      </c>
      <c r="AE118" s="1" t="str">
        <f t="shared" si="13"/>
        <v>BBSUGINO スギノ SG75 NJS SL ピストバイク/シングルスピード/PISTEBIKE/ ロードバイク/ 自転車 パーツ 楽天</v>
      </c>
      <c r="AF118" s="1" t="str">
        <f t="shared" si="8"/>
        <v>ピストバイク専門店 BROTURES/ ピストバイク/シングルスピード/PISTEBIKE/自転車 パーツ 楽天(ビジネス,通勤,通学用)  BB/</v>
      </c>
      <c r="AG118" s="1" t="str">
        <f t="shared" si="9"/>
        <v>SUGINO SG75 NJS SL BB ピストバイク/自転車/クロスバイク</v>
      </c>
      <c r="AH118" s="1">
        <v>14280</v>
      </c>
      <c r="AJ118" s="1">
        <v>1</v>
      </c>
      <c r="AK118" s="1">
        <v>0</v>
      </c>
      <c r="AM118" s="1">
        <v>4</v>
      </c>
      <c r="AO118" s="1">
        <v>0</v>
      </c>
      <c r="AP118" s="1">
        <v>0</v>
      </c>
      <c r="AQ118" s="1">
        <v>1</v>
      </c>
      <c r="AR118" s="1">
        <v>1</v>
      </c>
      <c r="AS118" s="1">
        <v>0</v>
      </c>
      <c r="AT118" s="1">
        <v>1</v>
      </c>
      <c r="AU118" s="1">
        <v>0</v>
      </c>
      <c r="AV118" s="1">
        <v>1</v>
      </c>
      <c r="AW118" s="1">
        <v>0</v>
      </c>
      <c r="AX118" s="1" t="s">
        <v>10367</v>
      </c>
      <c r="BA118" s="1" t="s">
        <v>10368</v>
      </c>
      <c r="BB118" s="1" t="s">
        <v>10369</v>
      </c>
      <c r="BC118" s="1" t="s">
        <v>10370</v>
      </c>
      <c r="BF118" s="1">
        <v>-1</v>
      </c>
      <c r="BG118" s="1">
        <v>0</v>
      </c>
      <c r="BM118" s="1" t="s">
        <v>10371</v>
      </c>
      <c r="BN118" s="1">
        <v>0</v>
      </c>
      <c r="BX118" s="1" t="s">
        <v>57</v>
      </c>
      <c r="BY118" s="1" t="s">
        <v>58</v>
      </c>
      <c r="BZ118" s="1" t="s">
        <v>58</v>
      </c>
      <c r="CA118" s="1" t="s">
        <v>58</v>
      </c>
      <c r="CB118" s="1" t="s">
        <v>58</v>
      </c>
      <c r="CC118" s="1">
        <v>2</v>
      </c>
    </row>
    <row r="119" spans="2:81" ht="28" customHeight="1">
      <c r="B119" s="1" t="s">
        <v>10207</v>
      </c>
      <c r="D119" s="1">
        <v>101161</v>
      </c>
      <c r="F119" s="1" t="s">
        <v>10171</v>
      </c>
      <c r="G119" s="1" t="s">
        <v>3486</v>
      </c>
      <c r="H119" s="1" t="s">
        <v>10208</v>
      </c>
      <c r="I119" s="1" t="s">
        <v>3486</v>
      </c>
      <c r="J119" s="1" t="s">
        <v>10209</v>
      </c>
      <c r="T119" s="11" t="s">
        <v>10533</v>
      </c>
      <c r="U119" s="1" t="str">
        <f t="shared" si="11"/>
        <v>TRIGON</v>
      </c>
      <c r="V119" s="1" t="s">
        <v>10532</v>
      </c>
      <c r="W119" s="1" t="str">
        <f t="shared" si="12"/>
        <v xml:space="preserve">BC-03  </v>
      </c>
      <c r="AB119" s="1" t="s">
        <v>10428</v>
      </c>
      <c r="AC119" s="1" t="s">
        <v>10427</v>
      </c>
      <c r="AD119" s="12" t="s">
        <v>10426</v>
      </c>
      <c r="AE119" s="1" t="str">
        <f t="shared" si="13"/>
        <v>BBTRIGON トライゴン BC-03   ピストバイク/シングルスピード/PISTEBIKE/ ロードバイク/ 自転車 パーツ 楽天</v>
      </c>
      <c r="AF119" s="1" t="str">
        <f t="shared" si="8"/>
        <v>ピストバイク専門店 BROTURES/ ピストバイク/シングルスピード/PISTEBIKE/自転車 パーツ 楽天(ビジネス,通勤,通学用)  BB/</v>
      </c>
      <c r="AG119" s="1" t="str">
        <f t="shared" si="9"/>
        <v>TRIGON BC-03 ピストバイク/自転車/クロスバイク</v>
      </c>
      <c r="AH119" s="1">
        <v>7640</v>
      </c>
      <c r="AJ119" s="1">
        <v>1</v>
      </c>
      <c r="AK119" s="1">
        <v>0</v>
      </c>
      <c r="AM119" s="1">
        <v>4</v>
      </c>
      <c r="AO119" s="1">
        <v>0</v>
      </c>
      <c r="AP119" s="1">
        <v>0</v>
      </c>
      <c r="AQ119" s="1">
        <v>1</v>
      </c>
      <c r="AR119" s="1">
        <v>1</v>
      </c>
      <c r="AS119" s="1">
        <v>0</v>
      </c>
      <c r="AT119" s="1">
        <v>1</v>
      </c>
      <c r="AU119" s="1">
        <v>0</v>
      </c>
      <c r="AV119" s="1">
        <v>1</v>
      </c>
      <c r="AW119" s="1">
        <v>0</v>
      </c>
      <c r="AX119" s="1" t="s">
        <v>10210</v>
      </c>
      <c r="BA119" s="1" t="s">
        <v>10211</v>
      </c>
      <c r="BB119" s="1" t="s">
        <v>10212</v>
      </c>
      <c r="BC119" s="1" t="s">
        <v>10213</v>
      </c>
      <c r="BF119" s="1">
        <v>-1</v>
      </c>
      <c r="BG119" s="1">
        <v>0</v>
      </c>
      <c r="BM119" s="1" t="s">
        <v>10214</v>
      </c>
      <c r="BN119" s="1">
        <v>0</v>
      </c>
      <c r="BX119" s="1" t="s">
        <v>57</v>
      </c>
      <c r="BY119" s="1" t="s">
        <v>58</v>
      </c>
      <c r="BZ119" s="1" t="s">
        <v>58</v>
      </c>
      <c r="CA119" s="1" t="s">
        <v>58</v>
      </c>
      <c r="CB119" s="1" t="s">
        <v>58</v>
      </c>
      <c r="CC119" s="1">
        <v>2</v>
      </c>
    </row>
    <row r="120" spans="2:81" ht="28" customHeight="1">
      <c r="B120" s="1" t="s">
        <v>9878</v>
      </c>
      <c r="D120" s="1">
        <v>101161</v>
      </c>
      <c r="F120" s="1" t="s">
        <v>9853</v>
      </c>
      <c r="G120" s="1" t="s">
        <v>9854</v>
      </c>
      <c r="H120" s="1" t="s">
        <v>9879</v>
      </c>
      <c r="I120" s="1" t="s">
        <v>9856</v>
      </c>
      <c r="J120" s="1" t="s">
        <v>9880</v>
      </c>
      <c r="K120" s="1" t="s">
        <v>833</v>
      </c>
      <c r="T120" s="11" t="s">
        <v>10534</v>
      </c>
      <c r="U120" s="1" t="str">
        <f t="shared" si="11"/>
        <v>Selev</v>
      </c>
      <c r="V120" s="1" t="s">
        <v>10452</v>
      </c>
      <c r="W120" s="1" t="str">
        <f t="shared" si="12"/>
        <v xml:space="preserve">ブリッツ カーボン </v>
      </c>
      <c r="AB120" s="1" t="s">
        <v>10428</v>
      </c>
      <c r="AC120" s="1" t="s">
        <v>10427</v>
      </c>
      <c r="AD120" s="12" t="s">
        <v>10426</v>
      </c>
      <c r="AE120" s="1" t="str">
        <f t="shared" si="13"/>
        <v>ヘルメットSelev セレブ ブリッツ カーボン  ピストバイク/シングルスピード/PISTEBIKE/ ロードバイク/ 自転車 パーツ 楽天</v>
      </c>
      <c r="AF120" s="1" t="str">
        <f t="shared" si="8"/>
        <v>ピストバイク専門店 BROTURES/ ピストバイク/シングルスピード/PISTEBIKE/自転車 パーツ 楽天(ビジネス,通勤,通学用)  ヘルメット/</v>
      </c>
      <c r="AG120" s="1" t="str">
        <f t="shared" si="9"/>
        <v>Selev ブリッツ カーボン ピストバイク/自転車/クロスバイク</v>
      </c>
      <c r="AH120" s="1">
        <v>13650</v>
      </c>
      <c r="AJ120" s="1">
        <v>1</v>
      </c>
      <c r="AK120" s="1">
        <v>0</v>
      </c>
      <c r="AM120" s="1">
        <v>4</v>
      </c>
      <c r="AO120" s="1">
        <v>0</v>
      </c>
      <c r="AP120" s="1">
        <v>0</v>
      </c>
      <c r="AQ120" s="1">
        <v>1</v>
      </c>
      <c r="AR120" s="1">
        <v>1</v>
      </c>
      <c r="AS120" s="1">
        <v>0</v>
      </c>
      <c r="AT120" s="1">
        <v>1</v>
      </c>
      <c r="AU120" s="1">
        <v>0</v>
      </c>
      <c r="AV120" s="1">
        <v>1</v>
      </c>
      <c r="AW120" s="1">
        <v>0</v>
      </c>
      <c r="AX120" s="1" t="s">
        <v>9881</v>
      </c>
      <c r="BA120" s="1" t="s">
        <v>9882</v>
      </c>
      <c r="BB120" s="1" t="s">
        <v>9883</v>
      </c>
      <c r="BC120" s="1" t="s">
        <v>9884</v>
      </c>
      <c r="BF120" s="1">
        <v>-1</v>
      </c>
      <c r="BG120" s="1">
        <v>0</v>
      </c>
      <c r="BM120" s="1" t="s">
        <v>9885</v>
      </c>
      <c r="BN120" s="1">
        <v>0</v>
      </c>
      <c r="BX120" s="1" t="s">
        <v>57</v>
      </c>
      <c r="BY120" s="1" t="s">
        <v>58</v>
      </c>
      <c r="BZ120" s="1" t="s">
        <v>58</v>
      </c>
      <c r="CA120" s="1" t="s">
        <v>58</v>
      </c>
      <c r="CB120" s="1" t="s">
        <v>58</v>
      </c>
      <c r="CC120" s="1">
        <v>2</v>
      </c>
    </row>
    <row r="121" spans="2:81" ht="28" customHeight="1">
      <c r="B121" s="1" t="s">
        <v>9886</v>
      </c>
      <c r="D121" s="1">
        <v>101161</v>
      </c>
      <c r="F121" s="1" t="s">
        <v>9853</v>
      </c>
      <c r="G121" s="1" t="s">
        <v>9854</v>
      </c>
      <c r="H121" s="1" t="s">
        <v>9887</v>
      </c>
      <c r="I121" s="1" t="s">
        <v>9856</v>
      </c>
      <c r="J121" s="1" t="s">
        <v>9880</v>
      </c>
      <c r="K121" s="1" t="s">
        <v>64</v>
      </c>
      <c r="T121" s="11" t="s">
        <v>10534</v>
      </c>
      <c r="U121" s="1" t="str">
        <f t="shared" si="11"/>
        <v>Selev</v>
      </c>
      <c r="V121" s="1" t="s">
        <v>10452</v>
      </c>
      <c r="W121" s="1" t="str">
        <f t="shared" si="12"/>
        <v xml:space="preserve">ブリッツ ホワイト </v>
      </c>
      <c r="AB121" s="1" t="s">
        <v>10428</v>
      </c>
      <c r="AC121" s="1" t="s">
        <v>10427</v>
      </c>
      <c r="AD121" s="12" t="s">
        <v>10426</v>
      </c>
      <c r="AE121" s="1" t="str">
        <f t="shared" si="13"/>
        <v>ヘルメットSelev セレブ ブリッツ ホワイト  ピストバイク/シングルスピード/PISTEBIKE/ ロードバイク/ 自転車 パーツ 楽天</v>
      </c>
      <c r="AF121" s="1" t="str">
        <f t="shared" si="8"/>
        <v>ピストバイク専門店 BROTURES/ ピストバイク/シングルスピード/PISTEBIKE/自転車 パーツ 楽天(ビジネス,通勤,通学用)  ヘルメット/</v>
      </c>
      <c r="AG121" s="1" t="str">
        <f t="shared" si="9"/>
        <v>Selev ブリッツ ホワイト ピストバイク/自転車/クロスバイク</v>
      </c>
      <c r="AH121" s="1">
        <v>13650</v>
      </c>
      <c r="AJ121" s="1">
        <v>1</v>
      </c>
      <c r="AK121" s="1">
        <v>0</v>
      </c>
      <c r="AM121" s="1">
        <v>4</v>
      </c>
      <c r="AO121" s="1">
        <v>0</v>
      </c>
      <c r="AP121" s="1">
        <v>0</v>
      </c>
      <c r="AQ121" s="1">
        <v>1</v>
      </c>
      <c r="AR121" s="1">
        <v>1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 t="s">
        <v>9888</v>
      </c>
      <c r="BA121" s="1" t="s">
        <v>9889</v>
      </c>
      <c r="BB121" s="1" t="s">
        <v>9890</v>
      </c>
      <c r="BC121" s="1" t="s">
        <v>9891</v>
      </c>
      <c r="BF121" s="1">
        <v>-1</v>
      </c>
      <c r="BG121" s="1">
        <v>0</v>
      </c>
      <c r="BM121" s="1" t="s">
        <v>9892</v>
      </c>
      <c r="BN121" s="1">
        <v>0</v>
      </c>
      <c r="BX121" s="1" t="s">
        <v>57</v>
      </c>
      <c r="BY121" s="1" t="s">
        <v>58</v>
      </c>
      <c r="BZ121" s="1" t="s">
        <v>58</v>
      </c>
      <c r="CA121" s="1" t="s">
        <v>58</v>
      </c>
      <c r="CB121" s="1" t="s">
        <v>58</v>
      </c>
      <c r="CC121" s="1">
        <v>2</v>
      </c>
    </row>
    <row r="122" spans="2:81" ht="28" customHeight="1">
      <c r="B122" s="1" t="s">
        <v>9893</v>
      </c>
      <c r="D122" s="1">
        <v>101161</v>
      </c>
      <c r="F122" s="1" t="s">
        <v>9853</v>
      </c>
      <c r="G122" s="1" t="s">
        <v>9854</v>
      </c>
      <c r="H122" s="1" t="s">
        <v>9894</v>
      </c>
      <c r="I122" s="1" t="s">
        <v>9856</v>
      </c>
      <c r="J122" s="1" t="s">
        <v>9880</v>
      </c>
      <c r="K122" s="1" t="s">
        <v>9895</v>
      </c>
      <c r="T122" s="11" t="s">
        <v>10534</v>
      </c>
      <c r="U122" s="1" t="str">
        <f t="shared" si="11"/>
        <v>Selev</v>
      </c>
      <c r="V122" s="1" t="s">
        <v>10452</v>
      </c>
      <c r="W122" s="1" t="str">
        <f t="shared" si="12"/>
        <v xml:space="preserve">ブリッツ ブラック/ホワイト/ブルー </v>
      </c>
      <c r="AB122" s="1" t="s">
        <v>10428</v>
      </c>
      <c r="AC122" s="1" t="s">
        <v>10427</v>
      </c>
      <c r="AD122" s="12" t="s">
        <v>10426</v>
      </c>
      <c r="AE122" s="1" t="str">
        <f t="shared" si="13"/>
        <v>ヘルメットSelev セレブ ブリッツ ブラック/ホワイト/ブルー  ピストバイク/シングルスピード/PISTEBIKE/ ロードバイク/ 自転車 パーツ 楽天</v>
      </c>
      <c r="AF122" s="1" t="str">
        <f t="shared" si="8"/>
        <v>ピストバイク専門店 BROTURES/ ピストバイク/シングルスピード/PISTEBIKE/自転車 パーツ 楽天(ビジネス,通勤,通学用)  ヘルメット/</v>
      </c>
      <c r="AG122" s="1" t="str">
        <f t="shared" si="9"/>
        <v>Selev ブリッツ ブラック/ホワイト/ブルー ピストバイク/自転車/クロスバイク</v>
      </c>
      <c r="AH122" s="1">
        <v>13650</v>
      </c>
      <c r="AJ122" s="1">
        <v>1</v>
      </c>
      <c r="AK122" s="1">
        <v>0</v>
      </c>
      <c r="AM122" s="1">
        <v>4</v>
      </c>
      <c r="AO122" s="1">
        <v>0</v>
      </c>
      <c r="AP122" s="1">
        <v>0</v>
      </c>
      <c r="AQ122" s="1">
        <v>1</v>
      </c>
      <c r="AR122" s="1">
        <v>1</v>
      </c>
      <c r="AS122" s="1">
        <v>0</v>
      </c>
      <c r="AT122" s="1">
        <v>1</v>
      </c>
      <c r="AU122" s="1">
        <v>0</v>
      </c>
      <c r="AV122" s="1">
        <v>1</v>
      </c>
      <c r="AW122" s="1">
        <v>0</v>
      </c>
      <c r="AX122" s="1" t="s">
        <v>9896</v>
      </c>
      <c r="BA122" s="1" t="s">
        <v>9897</v>
      </c>
      <c r="BB122" s="1" t="s">
        <v>9898</v>
      </c>
      <c r="BC122" s="1" t="s">
        <v>9899</v>
      </c>
      <c r="BF122" s="1">
        <v>-1</v>
      </c>
      <c r="BG122" s="1">
        <v>0</v>
      </c>
      <c r="BM122" s="1" t="s">
        <v>9900</v>
      </c>
      <c r="BN122" s="1">
        <v>0</v>
      </c>
      <c r="BX122" s="1" t="s">
        <v>57</v>
      </c>
      <c r="BY122" s="1" t="s">
        <v>58</v>
      </c>
      <c r="BZ122" s="1" t="s">
        <v>58</v>
      </c>
      <c r="CA122" s="1" t="s">
        <v>58</v>
      </c>
      <c r="CB122" s="1" t="s">
        <v>58</v>
      </c>
      <c r="CC122" s="1">
        <v>2</v>
      </c>
    </row>
    <row r="123" spans="2:81" ht="28" customHeight="1">
      <c r="B123" s="1" t="s">
        <v>9901</v>
      </c>
      <c r="D123" s="1">
        <v>101161</v>
      </c>
      <c r="F123" s="1" t="s">
        <v>9853</v>
      </c>
      <c r="G123" s="1" t="s">
        <v>9854</v>
      </c>
      <c r="H123" s="1" t="s">
        <v>9902</v>
      </c>
      <c r="I123" s="1" t="s">
        <v>9856</v>
      </c>
      <c r="J123" s="1" t="s">
        <v>9880</v>
      </c>
      <c r="K123" s="1" t="s">
        <v>9903</v>
      </c>
      <c r="T123" s="11" t="s">
        <v>10534</v>
      </c>
      <c r="U123" s="1" t="str">
        <f t="shared" si="11"/>
        <v>Selev</v>
      </c>
      <c r="V123" s="1" t="s">
        <v>10452</v>
      </c>
      <c r="W123" s="1" t="str">
        <f t="shared" si="12"/>
        <v xml:space="preserve">ブリッツ ブラック/ホワイト/レッド </v>
      </c>
      <c r="AB123" s="1" t="s">
        <v>10428</v>
      </c>
      <c r="AC123" s="1" t="s">
        <v>10427</v>
      </c>
      <c r="AD123" s="12" t="s">
        <v>10426</v>
      </c>
      <c r="AE123" s="1" t="str">
        <f t="shared" si="13"/>
        <v>ヘルメットSelev セレブ ブリッツ ブラック/ホワイト/レッド  ピストバイク/シングルスピード/PISTEBIKE/ ロードバイク/ 自転車 パーツ 楽天</v>
      </c>
      <c r="AF123" s="1" t="str">
        <f t="shared" si="8"/>
        <v>ピストバイク専門店 BROTURES/ ピストバイク/シングルスピード/PISTEBIKE/自転車 パーツ 楽天(ビジネス,通勤,通学用)  ヘルメット/</v>
      </c>
      <c r="AG123" s="1" t="str">
        <f t="shared" si="9"/>
        <v>Selev ブリッツ ブラック/ホワイト/レッド ピストバイク/自転車/クロスバイク</v>
      </c>
      <c r="AH123" s="1">
        <v>13650</v>
      </c>
      <c r="AJ123" s="1">
        <v>1</v>
      </c>
      <c r="AK123" s="1">
        <v>0</v>
      </c>
      <c r="AM123" s="1">
        <v>4</v>
      </c>
      <c r="AO123" s="1">
        <v>0</v>
      </c>
      <c r="AP123" s="1">
        <v>0</v>
      </c>
      <c r="AQ123" s="1">
        <v>1</v>
      </c>
      <c r="AR123" s="1">
        <v>1</v>
      </c>
      <c r="AS123" s="1">
        <v>0</v>
      </c>
      <c r="AT123" s="1">
        <v>1</v>
      </c>
      <c r="AU123" s="1">
        <v>0</v>
      </c>
      <c r="AV123" s="1">
        <v>1</v>
      </c>
      <c r="AW123" s="1">
        <v>0</v>
      </c>
      <c r="AX123" s="1" t="s">
        <v>9904</v>
      </c>
      <c r="BA123" s="1" t="s">
        <v>9905</v>
      </c>
      <c r="BB123" s="1" t="s">
        <v>9906</v>
      </c>
      <c r="BC123" s="1" t="s">
        <v>9907</v>
      </c>
      <c r="BF123" s="1">
        <v>-1</v>
      </c>
      <c r="BG123" s="1">
        <v>0</v>
      </c>
      <c r="BM123" s="1" t="s">
        <v>9908</v>
      </c>
      <c r="BN123" s="1">
        <v>0</v>
      </c>
      <c r="BX123" s="1" t="s">
        <v>57</v>
      </c>
      <c r="BY123" s="1" t="s">
        <v>58</v>
      </c>
      <c r="BZ123" s="1" t="s">
        <v>58</v>
      </c>
      <c r="CA123" s="1" t="s">
        <v>58</v>
      </c>
      <c r="CB123" s="1" t="s">
        <v>58</v>
      </c>
      <c r="CC123" s="1">
        <v>2</v>
      </c>
    </row>
    <row r="124" spans="2:81" ht="28" customHeight="1">
      <c r="B124" s="1" t="s">
        <v>9909</v>
      </c>
      <c r="D124" s="1">
        <v>101161</v>
      </c>
      <c r="F124" s="1" t="s">
        <v>9853</v>
      </c>
      <c r="G124" s="1" t="s">
        <v>9854</v>
      </c>
      <c r="H124" s="1" t="s">
        <v>9910</v>
      </c>
      <c r="I124" s="1" t="s">
        <v>9856</v>
      </c>
      <c r="J124" s="1" t="s">
        <v>9880</v>
      </c>
      <c r="K124" s="1" t="s">
        <v>9911</v>
      </c>
      <c r="T124" s="11" t="s">
        <v>10534</v>
      </c>
      <c r="U124" s="1" t="str">
        <f t="shared" si="11"/>
        <v>Selev</v>
      </c>
      <c r="V124" s="1" t="s">
        <v>10452</v>
      </c>
      <c r="W124" s="1" t="str">
        <f t="shared" si="12"/>
        <v xml:space="preserve">ブリッツ ブラック/グリーン </v>
      </c>
      <c r="AB124" s="1" t="s">
        <v>10428</v>
      </c>
      <c r="AC124" s="1" t="s">
        <v>10427</v>
      </c>
      <c r="AD124" s="12" t="s">
        <v>10426</v>
      </c>
      <c r="AE124" s="1" t="str">
        <f t="shared" si="13"/>
        <v>ヘルメットSelev セレブ ブリッツ ブラック/グリーン  ピストバイク/シングルスピード/PISTEBIKE/ ロードバイク/ 自転車 パーツ 楽天</v>
      </c>
      <c r="AF124" s="1" t="str">
        <f t="shared" si="8"/>
        <v>ピストバイク専門店 BROTURES/ ピストバイク/シングルスピード/PISTEBIKE/自転車 パーツ 楽天(ビジネス,通勤,通学用)  ヘルメット/</v>
      </c>
      <c r="AG124" s="1" t="str">
        <f t="shared" si="9"/>
        <v>Selev ブリッツ ブラック/グリーン ピストバイク/自転車/クロスバイク</v>
      </c>
      <c r="AH124" s="1">
        <v>13650</v>
      </c>
      <c r="AJ124" s="1">
        <v>1</v>
      </c>
      <c r="AK124" s="1">
        <v>0</v>
      </c>
      <c r="AM124" s="1">
        <v>4</v>
      </c>
      <c r="AO124" s="1">
        <v>0</v>
      </c>
      <c r="AP124" s="1">
        <v>0</v>
      </c>
      <c r="AQ124" s="1">
        <v>1</v>
      </c>
      <c r="AR124" s="1">
        <v>1</v>
      </c>
      <c r="AS124" s="1">
        <v>0</v>
      </c>
      <c r="AT124" s="1">
        <v>1</v>
      </c>
      <c r="AU124" s="1">
        <v>0</v>
      </c>
      <c r="AV124" s="1">
        <v>1</v>
      </c>
      <c r="AW124" s="1">
        <v>0</v>
      </c>
      <c r="AX124" s="1" t="s">
        <v>9912</v>
      </c>
      <c r="BA124" s="1" t="s">
        <v>9913</v>
      </c>
      <c r="BB124" s="1" t="s">
        <v>9914</v>
      </c>
      <c r="BC124" s="1" t="s">
        <v>9915</v>
      </c>
      <c r="BF124" s="1">
        <v>-1</v>
      </c>
      <c r="BG124" s="1">
        <v>0</v>
      </c>
      <c r="BM124" s="1" t="s">
        <v>9916</v>
      </c>
      <c r="BN124" s="1">
        <v>0</v>
      </c>
      <c r="BX124" s="1" t="s">
        <v>57</v>
      </c>
      <c r="BY124" s="1" t="s">
        <v>58</v>
      </c>
      <c r="BZ124" s="1" t="s">
        <v>58</v>
      </c>
      <c r="CA124" s="1" t="s">
        <v>58</v>
      </c>
      <c r="CB124" s="1" t="s">
        <v>58</v>
      </c>
      <c r="CC124" s="1">
        <v>2</v>
      </c>
    </row>
    <row r="125" spans="2:81" ht="28" customHeight="1">
      <c r="B125" s="1" t="s">
        <v>9917</v>
      </c>
      <c r="D125" s="1">
        <v>101161</v>
      </c>
      <c r="F125" s="1" t="s">
        <v>9853</v>
      </c>
      <c r="G125" s="1" t="s">
        <v>9854</v>
      </c>
      <c r="H125" s="1" t="s">
        <v>9918</v>
      </c>
      <c r="I125" s="1" t="s">
        <v>9856</v>
      </c>
      <c r="J125" s="1" t="s">
        <v>9880</v>
      </c>
      <c r="K125" s="1" t="s">
        <v>2406</v>
      </c>
      <c r="T125" s="11" t="s">
        <v>10534</v>
      </c>
      <c r="U125" s="1" t="str">
        <f t="shared" si="11"/>
        <v>Selev</v>
      </c>
      <c r="V125" s="1" t="s">
        <v>10452</v>
      </c>
      <c r="W125" s="1" t="str">
        <f t="shared" si="12"/>
        <v xml:space="preserve">ブリッツ ブラック/ホワイト </v>
      </c>
      <c r="AB125" s="1" t="s">
        <v>10428</v>
      </c>
      <c r="AC125" s="1" t="s">
        <v>10427</v>
      </c>
      <c r="AD125" s="12" t="s">
        <v>10426</v>
      </c>
      <c r="AE125" s="1" t="str">
        <f t="shared" si="13"/>
        <v>ヘルメットSelev セレブ ブリッツ ブラック/ホワイト  ピストバイク/シングルスピード/PISTEBIKE/ ロードバイク/ 自転車 パーツ 楽天</v>
      </c>
      <c r="AF125" s="1" t="str">
        <f t="shared" si="8"/>
        <v>ピストバイク専門店 BROTURES/ ピストバイク/シングルスピード/PISTEBIKE/自転車 パーツ 楽天(ビジネス,通勤,通学用)  ヘルメット/</v>
      </c>
      <c r="AG125" s="1" t="str">
        <f t="shared" si="9"/>
        <v>Selev ブリッツ ブラック/ホワイト ピストバイク/自転車/クロスバイク</v>
      </c>
      <c r="AH125" s="1">
        <v>13650</v>
      </c>
      <c r="AJ125" s="1">
        <v>1</v>
      </c>
      <c r="AK125" s="1">
        <v>0</v>
      </c>
      <c r="AM125" s="1">
        <v>4</v>
      </c>
      <c r="AO125" s="1">
        <v>0</v>
      </c>
      <c r="AP125" s="1">
        <v>0</v>
      </c>
      <c r="AQ125" s="1">
        <v>1</v>
      </c>
      <c r="AR125" s="1">
        <v>1</v>
      </c>
      <c r="AS125" s="1">
        <v>0</v>
      </c>
      <c r="AT125" s="1">
        <v>1</v>
      </c>
      <c r="AU125" s="1">
        <v>0</v>
      </c>
      <c r="AV125" s="1">
        <v>1</v>
      </c>
      <c r="AW125" s="1">
        <v>0</v>
      </c>
      <c r="AX125" s="1" t="s">
        <v>9919</v>
      </c>
      <c r="BA125" s="1" t="s">
        <v>9920</v>
      </c>
      <c r="BB125" s="1" t="s">
        <v>9921</v>
      </c>
      <c r="BC125" s="1" t="s">
        <v>9922</v>
      </c>
      <c r="BF125" s="1">
        <v>-1</v>
      </c>
      <c r="BG125" s="1">
        <v>0</v>
      </c>
      <c r="BM125" s="1" t="s">
        <v>9923</v>
      </c>
      <c r="BN125" s="1">
        <v>0</v>
      </c>
      <c r="BX125" s="1" t="s">
        <v>57</v>
      </c>
      <c r="BY125" s="1" t="s">
        <v>58</v>
      </c>
      <c r="BZ125" s="1" t="s">
        <v>58</v>
      </c>
      <c r="CA125" s="1" t="s">
        <v>58</v>
      </c>
      <c r="CB125" s="1" t="s">
        <v>58</v>
      </c>
      <c r="CC125" s="1">
        <v>2</v>
      </c>
    </row>
    <row r="126" spans="2:81" ht="28" customHeight="1">
      <c r="B126" s="1" t="s">
        <v>9924</v>
      </c>
      <c r="D126" s="1">
        <v>101161</v>
      </c>
      <c r="F126" s="1" t="s">
        <v>9853</v>
      </c>
      <c r="G126" s="1" t="s">
        <v>9854</v>
      </c>
      <c r="H126" s="1" t="s">
        <v>9925</v>
      </c>
      <c r="I126" s="1" t="s">
        <v>9856</v>
      </c>
      <c r="J126" s="1" t="s">
        <v>9880</v>
      </c>
      <c r="K126" s="1" t="s">
        <v>9926</v>
      </c>
      <c r="T126" s="11" t="s">
        <v>10534</v>
      </c>
      <c r="U126" s="1" t="str">
        <f t="shared" si="11"/>
        <v>Selev</v>
      </c>
      <c r="V126" s="1" t="s">
        <v>10452</v>
      </c>
      <c r="W126" s="1" t="str">
        <f t="shared" si="12"/>
        <v xml:space="preserve">ブリッツ レッド/ホワイト/カーボン </v>
      </c>
      <c r="AB126" s="1" t="s">
        <v>10428</v>
      </c>
      <c r="AC126" s="1" t="s">
        <v>10427</v>
      </c>
      <c r="AD126" s="12" t="s">
        <v>10426</v>
      </c>
      <c r="AE126" s="1" t="str">
        <f t="shared" si="13"/>
        <v>ヘルメットSelev セレブ ブリッツ レッド/ホワイト/カーボン  ピストバイク/シングルスピード/PISTEBIKE/ ロードバイク/ 自転車 パーツ 楽天</v>
      </c>
      <c r="AF126" s="1" t="str">
        <f t="shared" si="8"/>
        <v>ピストバイク専門店 BROTURES/ ピストバイク/シングルスピード/PISTEBIKE/自転車 パーツ 楽天(ビジネス,通勤,通学用)  ヘルメット/</v>
      </c>
      <c r="AG126" s="1" t="str">
        <f t="shared" si="9"/>
        <v>Selev ブリッツ レッド/ホワイト/カーボン ピストバイク/自転車/クロスバイク</v>
      </c>
      <c r="AH126" s="1">
        <v>13650</v>
      </c>
      <c r="AJ126" s="1">
        <v>1</v>
      </c>
      <c r="AK126" s="1">
        <v>0</v>
      </c>
      <c r="AM126" s="1">
        <v>4</v>
      </c>
      <c r="AO126" s="1">
        <v>0</v>
      </c>
      <c r="AP126" s="1">
        <v>0</v>
      </c>
      <c r="AQ126" s="1">
        <v>1</v>
      </c>
      <c r="AR126" s="1">
        <v>1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 t="s">
        <v>9927</v>
      </c>
      <c r="BA126" s="1" t="s">
        <v>9928</v>
      </c>
      <c r="BB126" s="1" t="s">
        <v>9929</v>
      </c>
      <c r="BC126" s="1" t="s">
        <v>9930</v>
      </c>
      <c r="BF126" s="1">
        <v>-1</v>
      </c>
      <c r="BG126" s="1">
        <v>0</v>
      </c>
      <c r="BM126" s="1" t="s">
        <v>9931</v>
      </c>
      <c r="BN126" s="1">
        <v>0</v>
      </c>
      <c r="BX126" s="1" t="s">
        <v>57</v>
      </c>
      <c r="BY126" s="1" t="s">
        <v>58</v>
      </c>
      <c r="BZ126" s="1" t="s">
        <v>58</v>
      </c>
      <c r="CA126" s="1" t="s">
        <v>58</v>
      </c>
      <c r="CB126" s="1" t="s">
        <v>58</v>
      </c>
      <c r="CC126" s="1">
        <v>2</v>
      </c>
    </row>
    <row r="127" spans="2:81" ht="28" customHeight="1">
      <c r="B127" s="1" t="s">
        <v>10372</v>
      </c>
      <c r="D127" s="1">
        <v>563147</v>
      </c>
      <c r="F127" s="1" t="s">
        <v>10307</v>
      </c>
      <c r="G127" s="1" t="s">
        <v>518</v>
      </c>
      <c r="H127" s="1" t="s">
        <v>10453</v>
      </c>
      <c r="I127" s="1" t="s">
        <v>518</v>
      </c>
      <c r="J127" s="1" t="s">
        <v>5252</v>
      </c>
      <c r="K127" s="1" t="s">
        <v>4966</v>
      </c>
      <c r="L127" s="1" t="s">
        <v>10373</v>
      </c>
      <c r="M127" s="1" t="s">
        <v>10307</v>
      </c>
      <c r="T127" s="11" t="s">
        <v>10533</v>
      </c>
      <c r="U127" s="1" t="s">
        <v>10454</v>
      </c>
      <c r="V127" s="1" t="s">
        <v>10455</v>
      </c>
      <c r="W127" s="1" t="s">
        <v>10456</v>
      </c>
      <c r="AB127" s="1" t="s">
        <v>10428</v>
      </c>
      <c r="AC127" s="1" t="s">
        <v>10427</v>
      </c>
      <c r="AD127" s="12" t="s">
        <v>10426</v>
      </c>
      <c r="AE127" s="1" t="str">
        <f t="shared" si="13"/>
        <v>BBBROTURES x Philwood (ブローチャーズ フィルウッド) Carbonite BB ピストバイク/シングルスピード/PISTEBIKE/ ロードバイク/ 自転車 パーツ 楽天</v>
      </c>
      <c r="AF127" s="1" t="str">
        <f t="shared" si="8"/>
        <v>ピストバイク専門店 BROTURES/ ピストバイク/シングルスピード/PISTEBIKE/自転車 パーツ 楽天(ビジネス,通勤,通学用)  BB/</v>
      </c>
      <c r="AG127" s="1" t="str">
        <f t="shared" si="9"/>
        <v>BROTURES x Philwood Carbonite BB ピストバイク/自転車/クロスバイク</v>
      </c>
      <c r="AH127" s="1">
        <v>18900</v>
      </c>
      <c r="AJ127" s="1">
        <v>1</v>
      </c>
      <c r="AK127" s="1">
        <v>0</v>
      </c>
      <c r="AM127" s="1">
        <v>4</v>
      </c>
      <c r="AO127" s="1">
        <v>0</v>
      </c>
      <c r="AP127" s="1">
        <v>0</v>
      </c>
      <c r="AQ127" s="1">
        <v>1</v>
      </c>
      <c r="AR127" s="1">
        <v>1</v>
      </c>
      <c r="AS127" s="1">
        <v>0</v>
      </c>
      <c r="AT127" s="1">
        <v>1</v>
      </c>
      <c r="AU127" s="1">
        <v>0</v>
      </c>
      <c r="AV127" s="1">
        <v>1</v>
      </c>
      <c r="AW127" s="1">
        <v>0</v>
      </c>
      <c r="AX127" s="1" t="s">
        <v>10374</v>
      </c>
      <c r="BA127" s="1" t="s">
        <v>10375</v>
      </c>
      <c r="BB127" s="1" t="s">
        <v>10376</v>
      </c>
      <c r="BC127" s="1" t="s">
        <v>10377</v>
      </c>
      <c r="BF127" s="1">
        <v>-1</v>
      </c>
      <c r="BG127" s="1">
        <v>0</v>
      </c>
      <c r="BM127" s="1" t="s">
        <v>10378</v>
      </c>
      <c r="BN127" s="1">
        <v>0</v>
      </c>
      <c r="BX127" s="1" t="s">
        <v>57</v>
      </c>
      <c r="BY127" s="1" t="s">
        <v>58</v>
      </c>
      <c r="BZ127" s="1" t="s">
        <v>58</v>
      </c>
      <c r="CA127" s="1" t="s">
        <v>58</v>
      </c>
      <c r="CB127" s="1" t="s">
        <v>58</v>
      </c>
      <c r="CC127" s="1">
        <v>2</v>
      </c>
    </row>
    <row r="128" spans="2:81" ht="28" customHeight="1">
      <c r="B128" s="1" t="s">
        <v>2972</v>
      </c>
      <c r="D128" s="1">
        <v>407712</v>
      </c>
      <c r="F128" s="1" t="s">
        <v>2973</v>
      </c>
      <c r="G128" s="1" t="s">
        <v>2177</v>
      </c>
      <c r="H128" s="1" t="s">
        <v>2974</v>
      </c>
      <c r="I128" s="1" t="s">
        <v>2177</v>
      </c>
      <c r="J128" s="1" t="s">
        <v>2975</v>
      </c>
      <c r="T128" s="11" t="s">
        <v>10535</v>
      </c>
      <c r="U128" s="1" t="s">
        <v>2976</v>
      </c>
      <c r="V128" s="1" t="s">
        <v>10460</v>
      </c>
      <c r="W128" s="1" t="s">
        <v>2977</v>
      </c>
      <c r="AB128" s="1" t="s">
        <v>10428</v>
      </c>
      <c r="AC128" s="1" t="s">
        <v>10427</v>
      </c>
      <c r="AD128" s="12" t="s">
        <v>10457</v>
      </c>
      <c r="AE128" s="1" t="str">
        <f t="shared" ref="AE128:AE135" si="14">T128&amp;U128&amp;" "&amp;V128&amp;" "&amp;W128&amp;" "&amp;X128&amp;" "&amp;AB128&amp;" "&amp;AC128&amp;" "&amp;AD128</f>
        <v>【PROMAX】グランジ ブレーキアウター (grunge ブレーキアウター)  ピストバイク/シングルスピード/PISTEBIKE/ ロードバイク/ 自転車 楽天 通勤・通学</v>
      </c>
      <c r="AF128" s="1" t="str">
        <f t="shared" si="8"/>
        <v>ピストバイク専門店 BROTURES/ ピストバイク/シングルスピード/PISTEBIKE/自転車 楽天 通勤・通学(ビジネス,通勤,通学用)  【PROMAX】/</v>
      </c>
      <c r="AG128" s="1" t="str">
        <f t="shared" si="9"/>
        <v>grunge ブレーキアウター ピストバイク/自転車/クロスバイク</v>
      </c>
      <c r="AH128" s="1">
        <v>525</v>
      </c>
      <c r="AJ128" s="1">
        <v>1</v>
      </c>
      <c r="AK128" s="1">
        <v>0</v>
      </c>
      <c r="AM128" s="1">
        <v>4</v>
      </c>
      <c r="AO128" s="1">
        <v>0</v>
      </c>
      <c r="AP128" s="1">
        <v>0</v>
      </c>
      <c r="AQ128" s="1">
        <v>1</v>
      </c>
      <c r="AR128" s="1">
        <v>1</v>
      </c>
      <c r="AS128" s="1">
        <v>0</v>
      </c>
      <c r="AT128" s="1">
        <v>1</v>
      </c>
      <c r="AU128" s="1">
        <v>0</v>
      </c>
      <c r="AV128" s="1">
        <v>1</v>
      </c>
      <c r="AW128" s="1">
        <v>0</v>
      </c>
      <c r="AX128" s="1" t="s">
        <v>2978</v>
      </c>
      <c r="BA128" s="1" t="s">
        <v>2979</v>
      </c>
      <c r="BB128" s="1" t="s">
        <v>2980</v>
      </c>
      <c r="BC128" s="1" t="s">
        <v>2981</v>
      </c>
      <c r="BF128" s="1">
        <v>-1</v>
      </c>
      <c r="BG128" s="1">
        <v>0</v>
      </c>
      <c r="BM128" s="1" t="s">
        <v>2982</v>
      </c>
      <c r="BN128" s="1">
        <v>0</v>
      </c>
      <c r="BX128" s="1" t="s">
        <v>57</v>
      </c>
      <c r="BY128" s="1" t="s">
        <v>58</v>
      </c>
      <c r="BZ128" s="1" t="s">
        <v>58</v>
      </c>
      <c r="CA128" s="1" t="s">
        <v>58</v>
      </c>
      <c r="CB128" s="1" t="s">
        <v>58</v>
      </c>
      <c r="CC128" s="1">
        <v>2</v>
      </c>
    </row>
    <row r="129" spans="2:81" ht="28" customHeight="1">
      <c r="B129" s="1" t="s">
        <v>2983</v>
      </c>
      <c r="D129" s="1">
        <v>407712</v>
      </c>
      <c r="F129" s="1" t="s">
        <v>2973</v>
      </c>
      <c r="G129" s="1" t="s">
        <v>2984</v>
      </c>
      <c r="H129" s="1" t="s">
        <v>2985</v>
      </c>
      <c r="I129" s="1" t="s">
        <v>2986</v>
      </c>
      <c r="J129" s="1" t="s">
        <v>2987</v>
      </c>
      <c r="K129" s="1" t="s">
        <v>2988</v>
      </c>
      <c r="T129" s="11" t="s">
        <v>3183</v>
      </c>
      <c r="U129" s="1" t="s">
        <v>2989</v>
      </c>
      <c r="V129" s="1" t="s">
        <v>10461</v>
      </c>
      <c r="W129" s="1" t="s">
        <v>2973</v>
      </c>
      <c r="AB129" s="1" t="s">
        <v>10428</v>
      </c>
      <c r="AC129" s="1" t="s">
        <v>10427</v>
      </c>
      <c r="AD129" s="12" t="s">
        <v>10457</v>
      </c>
      <c r="AE129" s="1" t="str">
        <f t="shared" si="14"/>
        <v>【PROMAX】プロマックス 157A エアロバー ブレーキ  ピストバイク/シングルスピード/PISTEBIKE/ ロードバイク/ 自転車 楽天 通勤・通学</v>
      </c>
      <c r="AF129" s="1" t="str">
        <f t="shared" si="8"/>
        <v>ピストバイク専門店 BROTURES/ ピストバイク/シングルスピード/PISTEBIKE/自転車 楽天 通勤・通学(ビジネス,通勤,通学用)  【PROMAX】/</v>
      </c>
      <c r="AG129" s="1" t="str">
        <f t="shared" si="9"/>
        <v>PROMAX 157A エアロバー ピストバイク/自転車/クロスバイク</v>
      </c>
      <c r="AH129" s="1">
        <v>3465</v>
      </c>
      <c r="AJ129" s="1">
        <v>1</v>
      </c>
      <c r="AK129" s="1">
        <v>0</v>
      </c>
      <c r="AM129" s="1">
        <v>4</v>
      </c>
      <c r="AO129" s="1">
        <v>0</v>
      </c>
      <c r="AP129" s="1">
        <v>0</v>
      </c>
      <c r="AQ129" s="1">
        <v>1</v>
      </c>
      <c r="AR129" s="1">
        <v>1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 t="s">
        <v>2990</v>
      </c>
      <c r="BA129" s="1" t="s">
        <v>2991</v>
      </c>
      <c r="BB129" s="1" t="s">
        <v>2992</v>
      </c>
      <c r="BC129" s="1" t="s">
        <v>2993</v>
      </c>
      <c r="BF129" s="1">
        <v>-1</v>
      </c>
      <c r="BG129" s="1">
        <v>0</v>
      </c>
      <c r="BM129" s="1" t="s">
        <v>2994</v>
      </c>
      <c r="BN129" s="1">
        <v>0</v>
      </c>
      <c r="BX129" s="1" t="s">
        <v>57</v>
      </c>
      <c r="BY129" s="1" t="s">
        <v>58</v>
      </c>
      <c r="BZ129" s="1" t="s">
        <v>58</v>
      </c>
      <c r="CA129" s="1" t="s">
        <v>58</v>
      </c>
      <c r="CB129" s="1" t="s">
        <v>58</v>
      </c>
      <c r="CC129" s="1">
        <v>2</v>
      </c>
    </row>
    <row r="130" spans="2:81" ht="28" customHeight="1">
      <c r="B130" s="1" t="s">
        <v>2995</v>
      </c>
      <c r="D130" s="1">
        <v>407712</v>
      </c>
      <c r="F130" s="1" t="s">
        <v>2973</v>
      </c>
      <c r="G130" s="1" t="s">
        <v>2984</v>
      </c>
      <c r="H130" s="1" t="s">
        <v>2996</v>
      </c>
      <c r="I130" s="1" t="s">
        <v>2986</v>
      </c>
      <c r="J130" s="1" t="s">
        <v>2997</v>
      </c>
      <c r="K130" s="1" t="s">
        <v>2988</v>
      </c>
      <c r="T130" s="11" t="s">
        <v>3183</v>
      </c>
      <c r="U130" s="1" t="s">
        <v>2989</v>
      </c>
      <c r="V130" s="1" t="s">
        <v>10462</v>
      </c>
      <c r="W130" s="1" t="s">
        <v>2973</v>
      </c>
      <c r="AB130" s="1" t="s">
        <v>10428</v>
      </c>
      <c r="AC130" s="1" t="s">
        <v>10427</v>
      </c>
      <c r="AD130" s="12" t="s">
        <v>10457</v>
      </c>
      <c r="AE130" s="1" t="str">
        <f t="shared" si="14"/>
        <v>【PROMAX】プロマックス 159A エアロバー ブレーキ  ピストバイク/シングルスピード/PISTEBIKE/ ロードバイク/ 自転車 楽天 通勤・通学</v>
      </c>
      <c r="AF130" s="1" t="str">
        <f t="shared" ref="AF130:AF193" si="15">"ピストバイク専門店 BROTURES"&amp;"/ "&amp;AB130&amp;AD130&amp;"(ビジネス,通勤,通学用)"&amp;" "&amp;" "&amp;T130&amp;"/"</f>
        <v>ピストバイク専門店 BROTURES/ ピストバイク/シングルスピード/PISTEBIKE/自転車 楽天 通勤・通学(ビジネス,通勤,通学用)  【PROMAX】/</v>
      </c>
      <c r="AG130" s="1" t="str">
        <f t="shared" ref="AG130:AG193" si="16">H130&amp;" "&amp;"ピストバイク/"&amp;"自転車/"&amp;"クロスバイク"</f>
        <v>PROMAX 159A エアロバー ピストバイク/自転車/クロスバイク</v>
      </c>
      <c r="AH130" s="1">
        <v>3465</v>
      </c>
      <c r="AJ130" s="1">
        <v>1</v>
      </c>
      <c r="AK130" s="1">
        <v>0</v>
      </c>
      <c r="AM130" s="1">
        <v>4</v>
      </c>
      <c r="AO130" s="1">
        <v>0</v>
      </c>
      <c r="AP130" s="1">
        <v>0</v>
      </c>
      <c r="AQ130" s="1">
        <v>1</v>
      </c>
      <c r="AR130" s="1">
        <v>1</v>
      </c>
      <c r="AS130" s="1">
        <v>0</v>
      </c>
      <c r="AT130" s="1">
        <v>1</v>
      </c>
      <c r="AU130" s="1">
        <v>0</v>
      </c>
      <c r="AV130" s="1">
        <v>1</v>
      </c>
      <c r="AW130" s="1">
        <v>0</v>
      </c>
      <c r="AX130" s="1" t="s">
        <v>2998</v>
      </c>
      <c r="BA130" s="1" t="s">
        <v>2999</v>
      </c>
      <c r="BB130" s="1" t="s">
        <v>3000</v>
      </c>
      <c r="BC130" s="1" t="s">
        <v>3001</v>
      </c>
      <c r="BF130" s="1">
        <v>-1</v>
      </c>
      <c r="BG130" s="1">
        <v>0</v>
      </c>
      <c r="BM130" s="1" t="s">
        <v>3002</v>
      </c>
      <c r="BN130" s="1">
        <v>0</v>
      </c>
      <c r="BX130" s="1" t="s">
        <v>57</v>
      </c>
      <c r="BY130" s="1" t="s">
        <v>58</v>
      </c>
      <c r="BZ130" s="1" t="s">
        <v>58</v>
      </c>
      <c r="CA130" s="1" t="s">
        <v>58</v>
      </c>
      <c r="CB130" s="1" t="s">
        <v>58</v>
      </c>
      <c r="CC130" s="1">
        <v>2</v>
      </c>
    </row>
    <row r="131" spans="2:81" ht="28" customHeight="1">
      <c r="B131" s="1" t="s">
        <v>3003</v>
      </c>
      <c r="D131" s="1">
        <v>407712</v>
      </c>
      <c r="F131" s="1" t="s">
        <v>2973</v>
      </c>
      <c r="G131" s="1" t="s">
        <v>2984</v>
      </c>
      <c r="H131" s="1" t="s">
        <v>3004</v>
      </c>
      <c r="I131" s="1" t="s">
        <v>2986</v>
      </c>
      <c r="J131" s="1" t="s">
        <v>3005</v>
      </c>
      <c r="K131" s="1" t="s">
        <v>3006</v>
      </c>
      <c r="L131" s="1" t="s">
        <v>1666</v>
      </c>
      <c r="T131" s="11" t="s">
        <v>3183</v>
      </c>
      <c r="U131" s="1" t="s">
        <v>2989</v>
      </c>
      <c r="V131" s="1" t="s">
        <v>10463</v>
      </c>
      <c r="W131" s="1" t="s">
        <v>2973</v>
      </c>
      <c r="X131" s="4" t="s">
        <v>10420</v>
      </c>
      <c r="AB131" s="1" t="s">
        <v>10428</v>
      </c>
      <c r="AC131" s="1" t="s">
        <v>10427</v>
      </c>
      <c r="AD131" s="12" t="s">
        <v>10457</v>
      </c>
      <c r="AE131" s="1" t="str">
        <f t="shared" si="14"/>
        <v>【PROMAX】プロマックス 160A サブブレーキレバー BLACK ブレーキ ブラック ピストバイク/シングルスピード/PISTEBIKE/ ロードバイク/ 自転車 楽天 通勤・通学</v>
      </c>
      <c r="AF131" s="1" t="str">
        <f t="shared" si="15"/>
        <v>ピストバイク専門店 BROTURES/ ピストバイク/シングルスピード/PISTEBIKE/自転車 楽天 通勤・通学(ビジネス,通勤,通学用)  【PROMAX】/</v>
      </c>
      <c r="AG131" s="1" t="str">
        <f t="shared" si="16"/>
        <v>PROMAX 160A サブブレーキレバー BLACK ピストバイク/自転車/クロスバイク</v>
      </c>
      <c r="AH131" s="1">
        <v>3675</v>
      </c>
      <c r="AJ131" s="1">
        <v>1</v>
      </c>
      <c r="AK131" s="1">
        <v>0</v>
      </c>
      <c r="AM131" s="1">
        <v>4</v>
      </c>
      <c r="AO131" s="1">
        <v>0</v>
      </c>
      <c r="AP131" s="1">
        <v>0</v>
      </c>
      <c r="AQ131" s="1">
        <v>1</v>
      </c>
      <c r="AR131" s="1">
        <v>1</v>
      </c>
      <c r="AS131" s="1">
        <v>0</v>
      </c>
      <c r="AT131" s="1">
        <v>1</v>
      </c>
      <c r="AU131" s="1">
        <v>0</v>
      </c>
      <c r="AV131" s="1">
        <v>1</v>
      </c>
      <c r="AW131" s="1">
        <v>0</v>
      </c>
      <c r="AX131" s="1" t="s">
        <v>3007</v>
      </c>
      <c r="BA131" s="1" t="s">
        <v>3008</v>
      </c>
      <c r="BB131" s="1" t="s">
        <v>3009</v>
      </c>
      <c r="BC131" s="1" t="s">
        <v>3010</v>
      </c>
      <c r="BF131" s="1">
        <v>-1</v>
      </c>
      <c r="BG131" s="1">
        <v>0</v>
      </c>
      <c r="BM131" s="1" t="s">
        <v>3011</v>
      </c>
      <c r="BN131" s="1">
        <v>0</v>
      </c>
      <c r="BX131" s="1" t="s">
        <v>57</v>
      </c>
      <c r="BY131" s="1" t="s">
        <v>58</v>
      </c>
      <c r="BZ131" s="1" t="s">
        <v>58</v>
      </c>
      <c r="CA131" s="1" t="s">
        <v>58</v>
      </c>
      <c r="CB131" s="1" t="s">
        <v>58</v>
      </c>
      <c r="CC131" s="1">
        <v>2</v>
      </c>
    </row>
    <row r="132" spans="2:81" ht="28" customHeight="1">
      <c r="B132" s="1" t="s">
        <v>3012</v>
      </c>
      <c r="D132" s="1">
        <v>407712</v>
      </c>
      <c r="F132" s="1" t="s">
        <v>2973</v>
      </c>
      <c r="G132" s="1" t="s">
        <v>2984</v>
      </c>
      <c r="H132" s="1" t="s">
        <v>3013</v>
      </c>
      <c r="I132" s="1" t="s">
        <v>2986</v>
      </c>
      <c r="J132" s="1" t="s">
        <v>3005</v>
      </c>
      <c r="K132" s="1" t="s">
        <v>3006</v>
      </c>
      <c r="L132" s="1" t="s">
        <v>1675</v>
      </c>
      <c r="T132" s="11" t="s">
        <v>3183</v>
      </c>
      <c r="U132" s="1" t="s">
        <v>2989</v>
      </c>
      <c r="V132" s="1" t="s">
        <v>10464</v>
      </c>
      <c r="W132" s="1" t="s">
        <v>2973</v>
      </c>
      <c r="X132" s="4" t="s">
        <v>10401</v>
      </c>
      <c r="AB132" s="1" t="s">
        <v>10428</v>
      </c>
      <c r="AC132" s="1" t="s">
        <v>10427</v>
      </c>
      <c r="AD132" s="12" t="s">
        <v>10457</v>
      </c>
      <c r="AE132" s="1" t="str">
        <f t="shared" si="14"/>
        <v>【PROMAX】プロマックス 160A サブブレーキレバー SILVER ブレーキ シルバー ピストバイク/シングルスピード/PISTEBIKE/ ロードバイク/ 自転車 楽天 通勤・通学</v>
      </c>
      <c r="AF132" s="1" t="str">
        <f t="shared" si="15"/>
        <v>ピストバイク専門店 BROTURES/ ピストバイク/シングルスピード/PISTEBIKE/自転車 楽天 通勤・通学(ビジネス,通勤,通学用)  【PROMAX】/</v>
      </c>
      <c r="AG132" s="1" t="str">
        <f t="shared" si="16"/>
        <v>PROMAX 160A サブブレーキレバー SILVER ピストバイク/自転車/クロスバイク</v>
      </c>
      <c r="AH132" s="1">
        <v>3675</v>
      </c>
      <c r="AJ132" s="1">
        <v>1</v>
      </c>
      <c r="AK132" s="1">
        <v>0</v>
      </c>
      <c r="AM132" s="1">
        <v>4</v>
      </c>
      <c r="AO132" s="1">
        <v>0</v>
      </c>
      <c r="AP132" s="1">
        <v>0</v>
      </c>
      <c r="AQ132" s="1">
        <v>1</v>
      </c>
      <c r="AR132" s="1">
        <v>1</v>
      </c>
      <c r="AS132" s="1">
        <v>0</v>
      </c>
      <c r="AT132" s="1">
        <v>1</v>
      </c>
      <c r="AU132" s="1">
        <v>0</v>
      </c>
      <c r="AV132" s="1">
        <v>1</v>
      </c>
      <c r="AW132" s="1">
        <v>0</v>
      </c>
      <c r="AX132" s="1" t="s">
        <v>3014</v>
      </c>
      <c r="BA132" s="1" t="s">
        <v>3015</v>
      </c>
      <c r="BB132" s="1" t="s">
        <v>3016</v>
      </c>
      <c r="BC132" s="1" t="s">
        <v>3017</v>
      </c>
      <c r="BF132" s="1">
        <v>-1</v>
      </c>
      <c r="BG132" s="1">
        <v>0</v>
      </c>
      <c r="BM132" s="1" t="s">
        <v>3018</v>
      </c>
      <c r="BN132" s="1">
        <v>0</v>
      </c>
      <c r="BX132" s="1" t="s">
        <v>57</v>
      </c>
      <c r="BY132" s="1" t="s">
        <v>58</v>
      </c>
      <c r="BZ132" s="1" t="s">
        <v>58</v>
      </c>
      <c r="CA132" s="1" t="s">
        <v>58</v>
      </c>
      <c r="CB132" s="1" t="s">
        <v>58</v>
      </c>
      <c r="CC132" s="1">
        <v>2</v>
      </c>
    </row>
    <row r="133" spans="2:81" ht="28" customHeight="1">
      <c r="B133" s="1" t="s">
        <v>3019</v>
      </c>
      <c r="D133" s="1">
        <v>407712</v>
      </c>
      <c r="F133" s="1" t="s">
        <v>2973</v>
      </c>
      <c r="G133" s="1" t="s">
        <v>1244</v>
      </c>
      <c r="H133" s="1" t="s">
        <v>3020</v>
      </c>
      <c r="I133" s="1" t="s">
        <v>1246</v>
      </c>
      <c r="J133" s="1" t="s">
        <v>2476</v>
      </c>
      <c r="K133" s="1" t="s">
        <v>3021</v>
      </c>
      <c r="L133" s="1" t="s">
        <v>3022</v>
      </c>
      <c r="T133" s="11" t="s">
        <v>1249</v>
      </c>
      <c r="U133" s="1" t="s">
        <v>1250</v>
      </c>
      <c r="V133" s="1" t="s">
        <v>10465</v>
      </c>
      <c r="W133" s="1" t="s">
        <v>2973</v>
      </c>
      <c r="AB133" s="1" t="s">
        <v>10428</v>
      </c>
      <c r="AC133" s="1" t="s">
        <v>10427</v>
      </c>
      <c r="AD133" s="12" t="s">
        <v>10457</v>
      </c>
      <c r="AE133" s="1" t="str">
        <f t="shared" si="14"/>
        <v>【KCNC】ケーシーエヌシー ROAD C-BRAKE CB1 ブレーキ  ピストバイク/シングルスピード/PISTEBIKE/ ロードバイク/ 自転車 楽天 通勤・通学</v>
      </c>
      <c r="AF133" s="1" t="str">
        <f t="shared" si="15"/>
        <v>ピストバイク専門店 BROTURES/ ピストバイク/シングルスピード/PISTEBIKE/自転車 楽天 通勤・通学(ビジネス,通勤,通学用)  【KCNC】/</v>
      </c>
      <c r="AG133" s="1" t="str">
        <f t="shared" si="16"/>
        <v>KCNC ROAD C-BRAKE CB1 ピストバイク/自転車/クロスバイク</v>
      </c>
      <c r="AH133" s="1">
        <v>39900</v>
      </c>
      <c r="AJ133" s="1">
        <v>1</v>
      </c>
      <c r="AK133" s="1">
        <v>0</v>
      </c>
      <c r="AM133" s="1">
        <v>4</v>
      </c>
      <c r="AO133" s="1">
        <v>0</v>
      </c>
      <c r="AP133" s="1">
        <v>0</v>
      </c>
      <c r="AQ133" s="1">
        <v>1</v>
      </c>
      <c r="AR133" s="1">
        <v>1</v>
      </c>
      <c r="AS133" s="1">
        <v>0</v>
      </c>
      <c r="AT133" s="1">
        <v>1</v>
      </c>
      <c r="AU133" s="1">
        <v>0</v>
      </c>
      <c r="AV133" s="1">
        <v>1</v>
      </c>
      <c r="AW133" s="1">
        <v>0</v>
      </c>
      <c r="AX133" s="1" t="s">
        <v>3023</v>
      </c>
      <c r="BA133" s="1" t="s">
        <v>3024</v>
      </c>
      <c r="BB133" s="1" t="s">
        <v>3025</v>
      </c>
      <c r="BC133" s="1" t="s">
        <v>3026</v>
      </c>
      <c r="BF133" s="1">
        <v>-1</v>
      </c>
      <c r="BG133" s="1">
        <v>0</v>
      </c>
      <c r="BM133" s="1" t="s">
        <v>3027</v>
      </c>
      <c r="BN133" s="1">
        <v>0</v>
      </c>
      <c r="BX133" s="1" t="s">
        <v>57</v>
      </c>
      <c r="BY133" s="1" t="s">
        <v>58</v>
      </c>
      <c r="BZ133" s="1" t="s">
        <v>58</v>
      </c>
      <c r="CA133" s="1" t="s">
        <v>58</v>
      </c>
      <c r="CB133" s="1" t="s">
        <v>58</v>
      </c>
      <c r="CC133" s="1">
        <v>2</v>
      </c>
    </row>
    <row r="134" spans="2:81" ht="28" customHeight="1">
      <c r="B134" s="1" t="s">
        <v>3028</v>
      </c>
      <c r="D134" s="1">
        <v>407712</v>
      </c>
      <c r="F134" s="1" t="s">
        <v>2973</v>
      </c>
      <c r="G134" s="1" t="s">
        <v>1244</v>
      </c>
      <c r="H134" s="1" t="s">
        <v>3029</v>
      </c>
      <c r="I134" s="1" t="s">
        <v>1246</v>
      </c>
      <c r="J134" s="1" t="s">
        <v>2476</v>
      </c>
      <c r="K134" s="1" t="s">
        <v>3021</v>
      </c>
      <c r="L134" s="1" t="s">
        <v>3030</v>
      </c>
      <c r="T134" s="11" t="s">
        <v>1249</v>
      </c>
      <c r="U134" s="1" t="s">
        <v>1250</v>
      </c>
      <c r="V134" s="1" t="s">
        <v>10466</v>
      </c>
      <c r="W134" s="1" t="s">
        <v>2973</v>
      </c>
      <c r="AB134" s="1" t="s">
        <v>10428</v>
      </c>
      <c r="AC134" s="1" t="s">
        <v>10427</v>
      </c>
      <c r="AD134" s="12" t="s">
        <v>10457</v>
      </c>
      <c r="AE134" s="1" t="str">
        <f t="shared" si="14"/>
        <v>【KCNC】ケーシーエヌシー ROAD C-BRAKE CB6 ブレーキ  ピストバイク/シングルスピード/PISTEBIKE/ ロードバイク/ 自転車 楽天 通勤・通学</v>
      </c>
      <c r="AF134" s="1" t="str">
        <f t="shared" si="15"/>
        <v>ピストバイク専門店 BROTURES/ ピストバイク/シングルスピード/PISTEBIKE/自転車 楽天 通勤・通学(ビジネス,通勤,通学用)  【KCNC】/</v>
      </c>
      <c r="AG134" s="1" t="str">
        <f t="shared" si="16"/>
        <v>KCNC ROAD C-BRAKE CB6 ピストバイク/自転車/クロスバイク</v>
      </c>
      <c r="AH134" s="1">
        <v>21000</v>
      </c>
      <c r="AJ134" s="1">
        <v>1</v>
      </c>
      <c r="AK134" s="1">
        <v>0</v>
      </c>
      <c r="AM134" s="1">
        <v>4</v>
      </c>
      <c r="AO134" s="1">
        <v>0</v>
      </c>
      <c r="AP134" s="1">
        <v>0</v>
      </c>
      <c r="AQ134" s="1">
        <v>1</v>
      </c>
      <c r="AR134" s="1">
        <v>1</v>
      </c>
      <c r="AS134" s="1">
        <v>0</v>
      </c>
      <c r="AT134" s="1">
        <v>1</v>
      </c>
      <c r="AU134" s="1">
        <v>0</v>
      </c>
      <c r="AV134" s="1">
        <v>1</v>
      </c>
      <c r="AW134" s="1">
        <v>0</v>
      </c>
      <c r="AX134" s="1" t="s">
        <v>3031</v>
      </c>
      <c r="BA134" s="1" t="s">
        <v>3032</v>
      </c>
      <c r="BB134" s="1" t="s">
        <v>3033</v>
      </c>
      <c r="BC134" s="1" t="s">
        <v>3034</v>
      </c>
      <c r="BF134" s="1">
        <v>-1</v>
      </c>
      <c r="BG134" s="1">
        <v>0</v>
      </c>
      <c r="BM134" s="1" t="s">
        <v>3035</v>
      </c>
      <c r="BN134" s="1">
        <v>0</v>
      </c>
      <c r="BX134" s="1" t="s">
        <v>57</v>
      </c>
      <c r="BY134" s="1" t="s">
        <v>58</v>
      </c>
      <c r="BZ134" s="1" t="s">
        <v>58</v>
      </c>
      <c r="CA134" s="1" t="s">
        <v>58</v>
      </c>
      <c r="CB134" s="1" t="s">
        <v>58</v>
      </c>
      <c r="CC134" s="1">
        <v>2</v>
      </c>
    </row>
    <row r="135" spans="2:81" ht="28" customHeight="1">
      <c r="B135" s="1" t="s">
        <v>3036</v>
      </c>
      <c r="D135" s="1">
        <v>407712</v>
      </c>
      <c r="F135" s="1" t="s">
        <v>2973</v>
      </c>
      <c r="G135" s="1" t="s">
        <v>1244</v>
      </c>
      <c r="H135" s="1" t="s">
        <v>3037</v>
      </c>
      <c r="I135" s="1" t="s">
        <v>1246</v>
      </c>
      <c r="J135" s="1" t="s">
        <v>2476</v>
      </c>
      <c r="K135" s="1" t="s">
        <v>3021</v>
      </c>
      <c r="L135" s="1" t="s">
        <v>3038</v>
      </c>
      <c r="T135" s="11" t="s">
        <v>1249</v>
      </c>
      <c r="U135" s="1" t="s">
        <v>1250</v>
      </c>
      <c r="V135" s="1" t="s">
        <v>10467</v>
      </c>
      <c r="W135" s="1" t="s">
        <v>2973</v>
      </c>
      <c r="AB135" s="1" t="s">
        <v>10428</v>
      </c>
      <c r="AC135" s="1" t="s">
        <v>10427</v>
      </c>
      <c r="AD135" s="12" t="s">
        <v>10457</v>
      </c>
      <c r="AE135" s="1" t="str">
        <f t="shared" si="14"/>
        <v>【KCNC】ケーシーエヌシー ROAD C-BRAKE CB7 ブレーキ  ピストバイク/シングルスピード/PISTEBIKE/ ロードバイク/ 自転車 楽天 通勤・通学</v>
      </c>
      <c r="AF135" s="1" t="str">
        <f t="shared" si="15"/>
        <v>ピストバイク専門店 BROTURES/ ピストバイク/シングルスピード/PISTEBIKE/自転車 楽天 通勤・通学(ビジネス,通勤,通学用)  【KCNC】/</v>
      </c>
      <c r="AG135" s="1" t="str">
        <f t="shared" si="16"/>
        <v>KCNC ROAD C-BRAKE CB7 ピストバイク/自転車/クロスバイク</v>
      </c>
      <c r="AH135" s="1">
        <v>39900</v>
      </c>
      <c r="AJ135" s="1">
        <v>1</v>
      </c>
      <c r="AK135" s="1">
        <v>0</v>
      </c>
      <c r="AM135" s="1">
        <v>4</v>
      </c>
      <c r="AO135" s="1">
        <v>0</v>
      </c>
      <c r="AP135" s="1">
        <v>0</v>
      </c>
      <c r="AQ135" s="1">
        <v>1</v>
      </c>
      <c r="AR135" s="1">
        <v>1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 t="s">
        <v>3039</v>
      </c>
      <c r="BA135" s="1" t="s">
        <v>3040</v>
      </c>
      <c r="BB135" s="1" t="s">
        <v>3041</v>
      </c>
      <c r="BC135" s="1" t="s">
        <v>3042</v>
      </c>
      <c r="BF135" s="1">
        <v>-1</v>
      </c>
      <c r="BG135" s="1">
        <v>0</v>
      </c>
      <c r="BM135" s="1" t="s">
        <v>3043</v>
      </c>
      <c r="BN135" s="1">
        <v>0</v>
      </c>
      <c r="BX135" s="1" t="s">
        <v>57</v>
      </c>
      <c r="BY135" s="1" t="s">
        <v>58</v>
      </c>
      <c r="BZ135" s="1" t="s">
        <v>58</v>
      </c>
      <c r="CA135" s="1" t="s">
        <v>58</v>
      </c>
      <c r="CB135" s="1" t="s">
        <v>58</v>
      </c>
      <c r="CC135" s="1">
        <v>2</v>
      </c>
    </row>
    <row r="136" spans="2:81" ht="28" customHeight="1">
      <c r="B136" s="1" t="s">
        <v>10215</v>
      </c>
      <c r="D136" s="1">
        <v>101161</v>
      </c>
      <c r="F136" s="1" t="s">
        <v>10171</v>
      </c>
      <c r="G136" s="1" t="s">
        <v>1267</v>
      </c>
      <c r="H136" s="1" t="s">
        <v>10216</v>
      </c>
      <c r="I136" s="1" t="s">
        <v>1269</v>
      </c>
      <c r="J136" s="1" t="s">
        <v>10217</v>
      </c>
      <c r="T136" s="11" t="s">
        <v>10536</v>
      </c>
      <c r="U136" s="1" t="str">
        <f>I136</f>
        <v>DIA-COMPE</v>
      </c>
      <c r="V136" s="1" t="str">
        <f>I136&amp;" "&amp;J136&amp;" "&amp;K136</f>
        <v xml:space="preserve">DIA-COMPE カラーチップス </v>
      </c>
      <c r="W136" s="1" t="s">
        <v>2973</v>
      </c>
      <c r="AB136" s="1" t="s">
        <v>10428</v>
      </c>
      <c r="AC136" s="1" t="s">
        <v>10427</v>
      </c>
      <c r="AD136" s="12" t="s">
        <v>10426</v>
      </c>
      <c r="AE136" s="1" t="str">
        <f>T136&amp;U136&amp;" "&amp;V136&amp;" "&amp;W136&amp;" "&amp;AB136&amp;" "&amp;AC136&amp;" "&amp;AD136</f>
        <v>【DIA-COMPE】DIA-COMPE DIA-COMPE カラーチップス  ブレーキ ピストバイク/シングルスピード/PISTEBIKE/ ロードバイク/ 自転車 パーツ 楽天</v>
      </c>
      <c r="AF136" s="1" t="str">
        <f t="shared" si="15"/>
        <v>ピストバイク専門店 BROTURES/ ピストバイク/シングルスピード/PISTEBIKE/自転車 パーツ 楽天(ビジネス,通勤,通学用)  【DIA-COMPE】/</v>
      </c>
      <c r="AG136" s="1" t="str">
        <f t="shared" si="16"/>
        <v>DIA-COMPE カラーチップス ピストバイク/自転車/クロスバイク</v>
      </c>
      <c r="AH136" s="1">
        <v>3045</v>
      </c>
      <c r="AJ136" s="1">
        <v>1</v>
      </c>
      <c r="AK136" s="1">
        <v>0</v>
      </c>
      <c r="AM136" s="1">
        <v>4</v>
      </c>
      <c r="AO136" s="1">
        <v>0</v>
      </c>
      <c r="AP136" s="1">
        <v>0</v>
      </c>
      <c r="AQ136" s="1">
        <v>1</v>
      </c>
      <c r="AR136" s="1">
        <v>1</v>
      </c>
      <c r="AS136" s="1">
        <v>0</v>
      </c>
      <c r="AT136" s="1">
        <v>1</v>
      </c>
      <c r="AU136" s="1">
        <v>0</v>
      </c>
      <c r="AV136" s="1">
        <v>1</v>
      </c>
      <c r="AW136" s="1">
        <v>0</v>
      </c>
      <c r="AX136" s="1" t="s">
        <v>10218</v>
      </c>
      <c r="BA136" s="1" t="s">
        <v>10219</v>
      </c>
      <c r="BB136" s="1" t="s">
        <v>10220</v>
      </c>
      <c r="BC136" s="1" t="s">
        <v>10221</v>
      </c>
      <c r="BF136" s="1">
        <v>-1</v>
      </c>
      <c r="BG136" s="1">
        <v>0</v>
      </c>
      <c r="BM136" s="1" t="s">
        <v>10222</v>
      </c>
      <c r="BN136" s="1">
        <v>0</v>
      </c>
      <c r="BX136" s="1" t="s">
        <v>57</v>
      </c>
      <c r="BY136" s="1" t="s">
        <v>58</v>
      </c>
      <c r="BZ136" s="1" t="s">
        <v>58</v>
      </c>
      <c r="CA136" s="1" t="s">
        <v>58</v>
      </c>
      <c r="CB136" s="1" t="s">
        <v>58</v>
      </c>
      <c r="CC136" s="1">
        <v>2</v>
      </c>
    </row>
    <row r="137" spans="2:81" ht="28" customHeight="1">
      <c r="B137" s="1" t="s">
        <v>3044</v>
      </c>
      <c r="D137" s="1">
        <v>407712</v>
      </c>
      <c r="F137" s="1" t="s">
        <v>2973</v>
      </c>
      <c r="G137" s="1" t="s">
        <v>1244</v>
      </c>
      <c r="H137" s="1" t="s">
        <v>3045</v>
      </c>
      <c r="I137" s="1" t="s">
        <v>1246</v>
      </c>
      <c r="J137" s="1" t="s">
        <v>3046</v>
      </c>
      <c r="K137" s="1" t="s">
        <v>3047</v>
      </c>
      <c r="T137" s="11" t="s">
        <v>1249</v>
      </c>
      <c r="U137" s="1" t="s">
        <v>1250</v>
      </c>
      <c r="V137" s="1" t="s">
        <v>10468</v>
      </c>
      <c r="W137" s="1" t="s">
        <v>2973</v>
      </c>
      <c r="AB137" s="1" t="s">
        <v>10428</v>
      </c>
      <c r="AC137" s="1" t="s">
        <v>10427</v>
      </c>
      <c r="AD137" s="12" t="s">
        <v>10457</v>
      </c>
      <c r="AE137" s="1" t="str">
        <f t="shared" ref="AE137:AE166" si="17">T137&amp;U137&amp;" "&amp;V137&amp;" "&amp;W137&amp;" "&amp;X137&amp;" "&amp;AB137&amp;" "&amp;AC137&amp;" "&amp;AD137</f>
        <v>【KCNC】ケーシーエヌシー ナノダイヤモンド テフロンケーブル ブレーキ  ピストバイク/シングルスピード/PISTEBIKE/ ロードバイク/ 自転車 楽天 通勤・通学</v>
      </c>
      <c r="AF137" s="1" t="str">
        <f t="shared" si="15"/>
        <v>ピストバイク専門店 BROTURES/ ピストバイク/シングルスピード/PISTEBIKE/自転車 楽天 通勤・通学(ビジネス,通勤,通学用)  【KCNC】/</v>
      </c>
      <c r="AG137" s="1" t="str">
        <f t="shared" si="16"/>
        <v>KCNC ナノダイヤモンド テフロンケーブル ピストバイク/自転車/クロスバイク</v>
      </c>
      <c r="AH137" s="1">
        <v>3150</v>
      </c>
      <c r="AJ137" s="1">
        <v>1</v>
      </c>
      <c r="AK137" s="1">
        <v>0</v>
      </c>
      <c r="AM137" s="1">
        <v>4</v>
      </c>
      <c r="AO137" s="1">
        <v>0</v>
      </c>
      <c r="AP137" s="1">
        <v>0</v>
      </c>
      <c r="AQ137" s="1">
        <v>1</v>
      </c>
      <c r="AR137" s="1">
        <v>1</v>
      </c>
      <c r="AS137" s="1">
        <v>0</v>
      </c>
      <c r="AT137" s="1">
        <v>1</v>
      </c>
      <c r="AU137" s="1">
        <v>0</v>
      </c>
      <c r="AV137" s="1">
        <v>1</v>
      </c>
      <c r="AW137" s="1">
        <v>0</v>
      </c>
      <c r="AX137" s="1" t="s">
        <v>3048</v>
      </c>
      <c r="BA137" s="1" t="s">
        <v>3049</v>
      </c>
      <c r="BB137" s="1" t="s">
        <v>3050</v>
      </c>
      <c r="BC137" s="1" t="s">
        <v>3051</v>
      </c>
      <c r="BF137" s="1">
        <v>-1</v>
      </c>
      <c r="BG137" s="1">
        <v>0</v>
      </c>
      <c r="BM137" s="1" t="s">
        <v>3052</v>
      </c>
      <c r="BN137" s="1">
        <v>0</v>
      </c>
      <c r="BX137" s="1" t="s">
        <v>57</v>
      </c>
      <c r="BY137" s="1" t="s">
        <v>58</v>
      </c>
      <c r="BZ137" s="1" t="s">
        <v>58</v>
      </c>
      <c r="CA137" s="1" t="s">
        <v>58</v>
      </c>
      <c r="CB137" s="1" t="s">
        <v>58</v>
      </c>
      <c r="CC137" s="1">
        <v>2</v>
      </c>
    </row>
    <row r="138" spans="2:81" ht="28" customHeight="1">
      <c r="B138" s="1" t="s">
        <v>3062</v>
      </c>
      <c r="D138" s="1">
        <v>407712</v>
      </c>
      <c r="F138" s="1" t="s">
        <v>2973</v>
      </c>
      <c r="G138" s="1" t="s">
        <v>1244</v>
      </c>
      <c r="H138" s="1" t="s">
        <v>3054</v>
      </c>
      <c r="I138" s="1" t="s">
        <v>1246</v>
      </c>
      <c r="J138" s="1" t="s">
        <v>3055</v>
      </c>
      <c r="K138" s="1" t="s">
        <v>3056</v>
      </c>
      <c r="T138" s="11" t="s">
        <v>1249</v>
      </c>
      <c r="U138" s="1" t="s">
        <v>1250</v>
      </c>
      <c r="V138" s="1" t="s">
        <v>10469</v>
      </c>
      <c r="W138" s="1" t="s">
        <v>2973</v>
      </c>
      <c r="AB138" s="1" t="s">
        <v>10428</v>
      </c>
      <c r="AC138" s="1" t="s">
        <v>10427</v>
      </c>
      <c r="AD138" s="12" t="s">
        <v>10457</v>
      </c>
      <c r="AE138" s="1" t="str">
        <f t="shared" si="17"/>
        <v>【KCNC】ケーシーエヌシー FEPテフロンコーティング インナーケーブル ブレーキ  ピストバイク/シングルスピード/PISTEBIKE/ ロードバイク/ 自転車 楽天 通勤・通学</v>
      </c>
      <c r="AF138" s="1" t="str">
        <f t="shared" si="15"/>
        <v>ピストバイク専門店 BROTURES/ ピストバイク/シングルスピード/PISTEBIKE/自転車 楽天 通勤・通学(ビジネス,通勤,通学用)  【KCNC】/</v>
      </c>
      <c r="AG138" s="1" t="str">
        <f t="shared" si="16"/>
        <v>KCNC FEPテフロンコーティング インナーケーブル ピストバイク/自転車/クロスバイク</v>
      </c>
      <c r="AH138" s="1">
        <v>1260</v>
      </c>
      <c r="AJ138" s="1">
        <v>1</v>
      </c>
      <c r="AK138" s="1">
        <v>0</v>
      </c>
      <c r="AM138" s="1">
        <v>4</v>
      </c>
      <c r="AO138" s="1">
        <v>0</v>
      </c>
      <c r="AP138" s="1">
        <v>0</v>
      </c>
      <c r="AQ138" s="1">
        <v>1</v>
      </c>
      <c r="AR138" s="1">
        <v>1</v>
      </c>
      <c r="AS138" s="1">
        <v>0</v>
      </c>
      <c r="AT138" s="1">
        <v>1</v>
      </c>
      <c r="AU138" s="1">
        <v>0</v>
      </c>
      <c r="AV138" s="1">
        <v>1</v>
      </c>
      <c r="AW138" s="1">
        <v>0</v>
      </c>
      <c r="AX138" s="1" t="s">
        <v>3063</v>
      </c>
      <c r="BA138" s="1" t="s">
        <v>3064</v>
      </c>
      <c r="BB138" s="1" t="s">
        <v>3065</v>
      </c>
      <c r="BC138" s="1" t="s">
        <v>3060</v>
      </c>
      <c r="BF138" s="1">
        <v>-1</v>
      </c>
      <c r="BG138" s="1">
        <v>0</v>
      </c>
      <c r="BM138" s="1" t="s">
        <v>3066</v>
      </c>
      <c r="BN138" s="1">
        <v>0</v>
      </c>
      <c r="BX138" s="1" t="s">
        <v>57</v>
      </c>
      <c r="BY138" s="1" t="s">
        <v>58</v>
      </c>
      <c r="BZ138" s="1" t="s">
        <v>58</v>
      </c>
      <c r="CA138" s="1" t="s">
        <v>58</v>
      </c>
      <c r="CB138" s="1" t="s">
        <v>58</v>
      </c>
      <c r="CC138" s="1">
        <v>2</v>
      </c>
    </row>
    <row r="139" spans="2:81" ht="28" customHeight="1">
      <c r="B139" s="1" t="s">
        <v>3053</v>
      </c>
      <c r="D139" s="1">
        <v>407712</v>
      </c>
      <c r="F139" s="1" t="s">
        <v>2973</v>
      </c>
      <c r="G139" s="1" t="s">
        <v>1244</v>
      </c>
      <c r="H139" s="1" t="s">
        <v>3054</v>
      </c>
      <c r="I139" s="1" t="s">
        <v>1246</v>
      </c>
      <c r="J139" s="1" t="s">
        <v>3055</v>
      </c>
      <c r="K139" s="1" t="s">
        <v>3056</v>
      </c>
      <c r="T139" s="11" t="s">
        <v>1249</v>
      </c>
      <c r="U139" s="1" t="s">
        <v>1250</v>
      </c>
      <c r="V139" s="1" t="s">
        <v>10469</v>
      </c>
      <c r="W139" s="1" t="s">
        <v>2973</v>
      </c>
      <c r="AB139" s="1" t="s">
        <v>10428</v>
      </c>
      <c r="AC139" s="1" t="s">
        <v>10427</v>
      </c>
      <c r="AD139" s="12" t="s">
        <v>10457</v>
      </c>
      <c r="AE139" s="1" t="str">
        <f t="shared" si="17"/>
        <v>【KCNC】ケーシーエヌシー FEPテフロンコーティング インナーケーブル ブレーキ  ピストバイク/シングルスピード/PISTEBIKE/ ロードバイク/ 自転車 楽天 通勤・通学</v>
      </c>
      <c r="AF139" s="1" t="str">
        <f t="shared" si="15"/>
        <v>ピストバイク専門店 BROTURES/ ピストバイク/シングルスピード/PISTEBIKE/自転車 楽天 通勤・通学(ビジネス,通勤,通学用)  【KCNC】/</v>
      </c>
      <c r="AG139" s="1" t="str">
        <f t="shared" si="16"/>
        <v>KCNC FEPテフロンコーティング インナーケーブル ピストバイク/自転車/クロスバイク</v>
      </c>
      <c r="AH139" s="1">
        <v>630</v>
      </c>
      <c r="AJ139" s="1">
        <v>1</v>
      </c>
      <c r="AK139" s="1">
        <v>0</v>
      </c>
      <c r="AM139" s="1">
        <v>4</v>
      </c>
      <c r="AO139" s="1">
        <v>0</v>
      </c>
      <c r="AP139" s="1">
        <v>0</v>
      </c>
      <c r="AQ139" s="1">
        <v>1</v>
      </c>
      <c r="AR139" s="1">
        <v>1</v>
      </c>
      <c r="AS139" s="1">
        <v>0</v>
      </c>
      <c r="AT139" s="1">
        <v>1</v>
      </c>
      <c r="AU139" s="1">
        <v>0</v>
      </c>
      <c r="AV139" s="1">
        <v>1</v>
      </c>
      <c r="AW139" s="1">
        <v>0</v>
      </c>
      <c r="AX139" s="1" t="s">
        <v>3057</v>
      </c>
      <c r="BA139" s="1" t="s">
        <v>3058</v>
      </c>
      <c r="BB139" s="1" t="s">
        <v>3059</v>
      </c>
      <c r="BC139" s="1" t="s">
        <v>3060</v>
      </c>
      <c r="BF139" s="1">
        <v>-1</v>
      </c>
      <c r="BG139" s="1">
        <v>0</v>
      </c>
      <c r="BM139" s="1" t="s">
        <v>3061</v>
      </c>
      <c r="BN139" s="1">
        <v>0</v>
      </c>
      <c r="BX139" s="1" t="s">
        <v>57</v>
      </c>
      <c r="BY139" s="1" t="s">
        <v>58</v>
      </c>
      <c r="BZ139" s="1" t="s">
        <v>58</v>
      </c>
      <c r="CA139" s="1" t="s">
        <v>58</v>
      </c>
      <c r="CB139" s="1" t="s">
        <v>58</v>
      </c>
      <c r="CC139" s="1">
        <v>2</v>
      </c>
    </row>
    <row r="140" spans="2:81" ht="28" customHeight="1">
      <c r="B140" s="1" t="s">
        <v>3067</v>
      </c>
      <c r="D140" s="1">
        <v>407712</v>
      </c>
      <c r="F140" s="1" t="s">
        <v>2973</v>
      </c>
      <c r="G140" s="1" t="s">
        <v>1244</v>
      </c>
      <c r="H140" s="1" t="s">
        <v>3054</v>
      </c>
      <c r="I140" s="1" t="s">
        <v>1246</v>
      </c>
      <c r="J140" s="1" t="s">
        <v>3055</v>
      </c>
      <c r="K140" s="1" t="s">
        <v>3056</v>
      </c>
      <c r="T140" s="11" t="s">
        <v>1249</v>
      </c>
      <c r="U140" s="1" t="s">
        <v>1250</v>
      </c>
      <c r="V140" s="1" t="s">
        <v>10469</v>
      </c>
      <c r="W140" s="1" t="s">
        <v>2973</v>
      </c>
      <c r="AB140" s="1" t="s">
        <v>10428</v>
      </c>
      <c r="AC140" s="1" t="s">
        <v>10427</v>
      </c>
      <c r="AD140" s="12" t="s">
        <v>10457</v>
      </c>
      <c r="AE140" s="1" t="str">
        <f t="shared" si="17"/>
        <v>【KCNC】ケーシーエヌシー FEPテフロンコーティング インナーケーブル ブレーキ  ピストバイク/シングルスピード/PISTEBIKE/ ロードバイク/ 自転車 楽天 通勤・通学</v>
      </c>
      <c r="AF140" s="1" t="str">
        <f t="shared" si="15"/>
        <v>ピストバイク専門店 BROTURES/ ピストバイク/シングルスピード/PISTEBIKE/自転車 楽天 通勤・通学(ビジネス,通勤,通学用)  【KCNC】/</v>
      </c>
      <c r="AG140" s="1" t="str">
        <f t="shared" si="16"/>
        <v>KCNC FEPテフロンコーティング インナーケーブル ピストバイク/自転車/クロスバイク</v>
      </c>
      <c r="AH140" s="1">
        <v>630</v>
      </c>
      <c r="AJ140" s="1">
        <v>1</v>
      </c>
      <c r="AK140" s="1">
        <v>0</v>
      </c>
      <c r="AM140" s="1">
        <v>4</v>
      </c>
      <c r="AO140" s="1">
        <v>0</v>
      </c>
      <c r="AP140" s="1">
        <v>0</v>
      </c>
      <c r="AQ140" s="1">
        <v>1</v>
      </c>
      <c r="AR140" s="1">
        <v>1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 t="s">
        <v>3068</v>
      </c>
      <c r="BA140" s="1" t="s">
        <v>3069</v>
      </c>
      <c r="BB140" s="1" t="s">
        <v>3070</v>
      </c>
      <c r="BC140" s="1" t="s">
        <v>3060</v>
      </c>
      <c r="BF140" s="1">
        <v>-1</v>
      </c>
      <c r="BG140" s="1">
        <v>0</v>
      </c>
      <c r="BM140" s="1" t="s">
        <v>3071</v>
      </c>
      <c r="BN140" s="1">
        <v>0</v>
      </c>
      <c r="BX140" s="1" t="s">
        <v>57</v>
      </c>
      <c r="BY140" s="1" t="s">
        <v>58</v>
      </c>
      <c r="BZ140" s="1" t="s">
        <v>58</v>
      </c>
      <c r="CA140" s="1" t="s">
        <v>58</v>
      </c>
      <c r="CB140" s="1" t="s">
        <v>58</v>
      </c>
      <c r="CC140" s="1">
        <v>2</v>
      </c>
    </row>
    <row r="141" spans="2:81" ht="28" customHeight="1">
      <c r="B141" s="1" t="s">
        <v>3072</v>
      </c>
      <c r="D141" s="1">
        <v>407712</v>
      </c>
      <c r="F141" s="1" t="s">
        <v>2973</v>
      </c>
      <c r="G141" s="1" t="s">
        <v>1244</v>
      </c>
      <c r="H141" s="1" t="s">
        <v>3054</v>
      </c>
      <c r="I141" s="1" t="s">
        <v>1246</v>
      </c>
      <c r="J141" s="1" t="s">
        <v>3055</v>
      </c>
      <c r="K141" s="1" t="s">
        <v>3056</v>
      </c>
      <c r="T141" s="11" t="s">
        <v>1249</v>
      </c>
      <c r="U141" s="1" t="s">
        <v>1250</v>
      </c>
      <c r="V141" s="1" t="s">
        <v>10469</v>
      </c>
      <c r="W141" s="1" t="s">
        <v>2973</v>
      </c>
      <c r="AB141" s="1" t="s">
        <v>10428</v>
      </c>
      <c r="AC141" s="1" t="s">
        <v>10427</v>
      </c>
      <c r="AD141" s="12" t="s">
        <v>10457</v>
      </c>
      <c r="AE141" s="1" t="str">
        <f t="shared" si="17"/>
        <v>【KCNC】ケーシーエヌシー FEPテフロンコーティング インナーケーブル ブレーキ  ピストバイク/シングルスピード/PISTEBIKE/ ロードバイク/ 自転車 楽天 通勤・通学</v>
      </c>
      <c r="AF141" s="1" t="str">
        <f t="shared" si="15"/>
        <v>ピストバイク専門店 BROTURES/ ピストバイク/シングルスピード/PISTEBIKE/自転車 楽天 通勤・通学(ビジネス,通勤,通学用)  【KCNC】/</v>
      </c>
      <c r="AG141" s="1" t="str">
        <f t="shared" si="16"/>
        <v>KCNC FEPテフロンコーティング インナーケーブル ピストバイク/自転車/クロスバイク</v>
      </c>
      <c r="AH141" s="1">
        <v>1260</v>
      </c>
      <c r="AJ141" s="1">
        <v>1</v>
      </c>
      <c r="AK141" s="1">
        <v>0</v>
      </c>
      <c r="AM141" s="1">
        <v>4</v>
      </c>
      <c r="AO141" s="1">
        <v>0</v>
      </c>
      <c r="AP141" s="1">
        <v>0</v>
      </c>
      <c r="AQ141" s="1">
        <v>1</v>
      </c>
      <c r="AR141" s="1">
        <v>1</v>
      </c>
      <c r="AS141" s="1">
        <v>0</v>
      </c>
      <c r="AT141" s="1">
        <v>1</v>
      </c>
      <c r="AU141" s="1">
        <v>0</v>
      </c>
      <c r="AV141" s="1">
        <v>1</v>
      </c>
      <c r="AW141" s="1">
        <v>0</v>
      </c>
      <c r="AX141" s="1" t="s">
        <v>3073</v>
      </c>
      <c r="BA141" s="1" t="s">
        <v>3074</v>
      </c>
      <c r="BB141" s="1" t="s">
        <v>3075</v>
      </c>
      <c r="BC141" s="1" t="s">
        <v>3060</v>
      </c>
      <c r="BF141" s="1">
        <v>-1</v>
      </c>
      <c r="BG141" s="1">
        <v>0</v>
      </c>
      <c r="BM141" s="1" t="s">
        <v>3076</v>
      </c>
      <c r="BN141" s="1">
        <v>0</v>
      </c>
      <c r="BX141" s="1" t="s">
        <v>57</v>
      </c>
      <c r="BY141" s="1" t="s">
        <v>58</v>
      </c>
      <c r="BZ141" s="1" t="s">
        <v>58</v>
      </c>
      <c r="CA141" s="1" t="s">
        <v>58</v>
      </c>
      <c r="CB141" s="1" t="s">
        <v>58</v>
      </c>
      <c r="CC141" s="1">
        <v>2</v>
      </c>
    </row>
    <row r="142" spans="2:81" ht="28" customHeight="1">
      <c r="B142" s="1" t="s">
        <v>3077</v>
      </c>
      <c r="D142" s="1">
        <v>407712</v>
      </c>
      <c r="F142" s="1" t="s">
        <v>2973</v>
      </c>
      <c r="G142" s="1" t="s">
        <v>1244</v>
      </c>
      <c r="H142" s="1" t="s">
        <v>3078</v>
      </c>
      <c r="I142" s="1" t="s">
        <v>1246</v>
      </c>
      <c r="J142" s="1" t="s">
        <v>3079</v>
      </c>
      <c r="T142" s="11" t="s">
        <v>1249</v>
      </c>
      <c r="U142" s="1" t="s">
        <v>1250</v>
      </c>
      <c r="V142" s="1" t="s">
        <v>10471</v>
      </c>
      <c r="W142" s="1" t="s">
        <v>2973</v>
      </c>
      <c r="AB142" s="1" t="s">
        <v>10428</v>
      </c>
      <c r="AC142" s="1" t="s">
        <v>10427</v>
      </c>
      <c r="AD142" s="12" t="s">
        <v>10457</v>
      </c>
      <c r="AE142" s="1" t="str">
        <f t="shared" si="17"/>
        <v>【KCNC】ケーシーエヌシー カーボンケーブルハウジング ブレーキ  ピストバイク/シングルスピード/PISTEBIKE/ ロードバイク/ 自転車 楽天 通勤・通学</v>
      </c>
      <c r="AF142" s="1" t="str">
        <f t="shared" si="15"/>
        <v>ピストバイク専門店 BROTURES/ ピストバイク/シングルスピード/PISTEBIKE/自転車 楽天 通勤・通学(ビジネス,通勤,通学用)  【KCNC】/</v>
      </c>
      <c r="AG142" s="1" t="str">
        <f t="shared" si="16"/>
        <v>KCNC カーボンケーブルハウジング ピストバイク/自転車/クロスバイク</v>
      </c>
      <c r="AH142" s="1">
        <v>18900</v>
      </c>
      <c r="AJ142" s="1">
        <v>1</v>
      </c>
      <c r="AK142" s="1">
        <v>0</v>
      </c>
      <c r="AM142" s="1">
        <v>4</v>
      </c>
      <c r="AO142" s="1">
        <v>0</v>
      </c>
      <c r="AP142" s="1">
        <v>0</v>
      </c>
      <c r="AQ142" s="1">
        <v>1</v>
      </c>
      <c r="AR142" s="1">
        <v>1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 t="s">
        <v>3080</v>
      </c>
      <c r="BA142" s="1" t="s">
        <v>3081</v>
      </c>
      <c r="BB142" s="1" t="s">
        <v>3082</v>
      </c>
      <c r="BC142" s="1" t="s">
        <v>3083</v>
      </c>
      <c r="BF142" s="1">
        <v>-1</v>
      </c>
      <c r="BG142" s="1">
        <v>0</v>
      </c>
      <c r="BM142" s="1" t="s">
        <v>3084</v>
      </c>
      <c r="BN142" s="1">
        <v>0</v>
      </c>
      <c r="BX142" s="1" t="s">
        <v>57</v>
      </c>
      <c r="BY142" s="1" t="s">
        <v>58</v>
      </c>
      <c r="BZ142" s="1" t="s">
        <v>58</v>
      </c>
      <c r="CA142" s="1" t="s">
        <v>58</v>
      </c>
      <c r="CB142" s="1" t="s">
        <v>58</v>
      </c>
      <c r="CC142" s="1">
        <v>2</v>
      </c>
    </row>
    <row r="143" spans="2:81" ht="28" customHeight="1">
      <c r="B143" s="1" t="s">
        <v>3085</v>
      </c>
      <c r="D143" s="1">
        <v>407712</v>
      </c>
      <c r="F143" s="1" t="s">
        <v>2973</v>
      </c>
      <c r="G143" s="1" t="s">
        <v>1244</v>
      </c>
      <c r="H143" s="1" t="s">
        <v>3086</v>
      </c>
      <c r="I143" s="1" t="s">
        <v>1246</v>
      </c>
      <c r="J143" s="1" t="s">
        <v>3087</v>
      </c>
      <c r="K143" s="1" t="s">
        <v>3088</v>
      </c>
      <c r="T143" s="11" t="s">
        <v>1249</v>
      </c>
      <c r="U143" s="1" t="s">
        <v>1250</v>
      </c>
      <c r="V143" s="1" t="s">
        <v>10470</v>
      </c>
      <c r="W143" s="1" t="s">
        <v>2973</v>
      </c>
      <c r="AB143" s="1" t="s">
        <v>10428</v>
      </c>
      <c r="AC143" s="1" t="s">
        <v>10427</v>
      </c>
      <c r="AD143" s="12" t="s">
        <v>10457</v>
      </c>
      <c r="AE143" s="1" t="str">
        <f t="shared" si="17"/>
        <v>【KCNC】ケーシーエヌシー Tiwer-チタン ブレーキワイヤー ブレーキ  ピストバイク/シングルスピード/PISTEBIKE/ ロードバイク/ 自転車 楽天 通勤・通学</v>
      </c>
      <c r="AF143" s="1" t="str">
        <f t="shared" si="15"/>
        <v>ピストバイク専門店 BROTURES/ ピストバイク/シングルスピード/PISTEBIKE/自転車 楽天 通勤・通学(ビジネス,通勤,通学用)  【KCNC】/</v>
      </c>
      <c r="AG143" s="1" t="str">
        <f t="shared" si="16"/>
        <v>KCNC Tiwer-チタン ブレーキワイヤー ピストバイク/自転車/クロスバイク</v>
      </c>
      <c r="AH143" s="1">
        <v>9240</v>
      </c>
      <c r="AJ143" s="1">
        <v>1</v>
      </c>
      <c r="AK143" s="1">
        <v>0</v>
      </c>
      <c r="AM143" s="1">
        <v>4</v>
      </c>
      <c r="AO143" s="1">
        <v>0</v>
      </c>
      <c r="AP143" s="1">
        <v>0</v>
      </c>
      <c r="AQ143" s="1">
        <v>1</v>
      </c>
      <c r="AR143" s="1">
        <v>1</v>
      </c>
      <c r="AS143" s="1">
        <v>0</v>
      </c>
      <c r="AT143" s="1">
        <v>1</v>
      </c>
      <c r="AU143" s="1">
        <v>0</v>
      </c>
      <c r="AV143" s="1">
        <v>1</v>
      </c>
      <c r="AW143" s="1">
        <v>0</v>
      </c>
      <c r="AX143" s="1" t="s">
        <v>3089</v>
      </c>
      <c r="BA143" s="1" t="s">
        <v>3090</v>
      </c>
      <c r="BB143" s="1" t="s">
        <v>3091</v>
      </c>
      <c r="BC143" s="1" t="s">
        <v>3092</v>
      </c>
      <c r="BF143" s="1">
        <v>-1</v>
      </c>
      <c r="BG143" s="1">
        <v>0</v>
      </c>
      <c r="BM143" s="1" t="s">
        <v>3093</v>
      </c>
      <c r="BN143" s="1">
        <v>0</v>
      </c>
      <c r="BX143" s="1" t="s">
        <v>57</v>
      </c>
      <c r="BY143" s="1" t="s">
        <v>58</v>
      </c>
      <c r="BZ143" s="1" t="s">
        <v>58</v>
      </c>
      <c r="CA143" s="1" t="s">
        <v>58</v>
      </c>
      <c r="CB143" s="1" t="s">
        <v>58</v>
      </c>
      <c r="CC143" s="1">
        <v>2</v>
      </c>
    </row>
    <row r="144" spans="2:81" ht="28" customHeight="1">
      <c r="B144" s="1" t="s">
        <v>3094</v>
      </c>
      <c r="D144" s="1">
        <v>407712</v>
      </c>
      <c r="F144" s="1" t="s">
        <v>2973</v>
      </c>
      <c r="G144" s="1" t="s">
        <v>1244</v>
      </c>
      <c r="H144" s="1" t="s">
        <v>3095</v>
      </c>
      <c r="I144" s="1" t="s">
        <v>1246</v>
      </c>
      <c r="J144" s="1" t="s">
        <v>3096</v>
      </c>
      <c r="K144" s="1" t="s">
        <v>3097</v>
      </c>
      <c r="L144" s="1" t="s">
        <v>3098</v>
      </c>
      <c r="T144" s="11" t="s">
        <v>1249</v>
      </c>
      <c r="U144" s="1" t="s">
        <v>1250</v>
      </c>
      <c r="V144" s="1" t="s">
        <v>10472</v>
      </c>
      <c r="W144" s="1" t="s">
        <v>2973</v>
      </c>
      <c r="AB144" s="1" t="s">
        <v>10428</v>
      </c>
      <c r="AC144" s="1" t="s">
        <v>10427</v>
      </c>
      <c r="AD144" s="12" t="s">
        <v>10457</v>
      </c>
      <c r="AE144" s="1" t="str">
        <f t="shared" si="17"/>
        <v>【KCNC】ケーシーエヌシー TT BRAKE LEVER ブレーキ  ピストバイク/シングルスピード/PISTEBIKE/ ロードバイク/ 自転車 楽天 通勤・通学</v>
      </c>
      <c r="AF144" s="1" t="str">
        <f t="shared" si="15"/>
        <v>ピストバイク専門店 BROTURES/ ピストバイク/シングルスピード/PISTEBIKE/自転車 楽天 通勤・通学(ビジネス,通勤,通学用)  【KCNC】/</v>
      </c>
      <c r="AG144" s="1" t="str">
        <f t="shared" si="16"/>
        <v>KCNC TT BRAKE LEVER ピストバイク/自転車/クロスバイク</v>
      </c>
      <c r="AH144" s="1">
        <v>17640</v>
      </c>
      <c r="AJ144" s="1">
        <v>1</v>
      </c>
      <c r="AK144" s="1">
        <v>0</v>
      </c>
      <c r="AM144" s="1">
        <v>4</v>
      </c>
      <c r="AO144" s="1">
        <v>0</v>
      </c>
      <c r="AP144" s="1">
        <v>0</v>
      </c>
      <c r="AQ144" s="1">
        <v>1</v>
      </c>
      <c r="AR144" s="1">
        <v>1</v>
      </c>
      <c r="AS144" s="1">
        <v>0</v>
      </c>
      <c r="AT144" s="1">
        <v>1</v>
      </c>
      <c r="AU144" s="1">
        <v>0</v>
      </c>
      <c r="AV144" s="1">
        <v>1</v>
      </c>
      <c r="AW144" s="1">
        <v>0</v>
      </c>
      <c r="AX144" s="1" t="s">
        <v>3099</v>
      </c>
      <c r="BA144" s="1" t="s">
        <v>3100</v>
      </c>
      <c r="BB144" s="1" t="s">
        <v>3101</v>
      </c>
      <c r="BC144" s="1" t="s">
        <v>3102</v>
      </c>
      <c r="BF144" s="1">
        <v>-1</v>
      </c>
      <c r="BG144" s="1">
        <v>0</v>
      </c>
      <c r="BM144" s="1" t="s">
        <v>3103</v>
      </c>
      <c r="BN144" s="1">
        <v>0</v>
      </c>
      <c r="BX144" s="1" t="s">
        <v>57</v>
      </c>
      <c r="BY144" s="1" t="s">
        <v>58</v>
      </c>
      <c r="BZ144" s="1" t="s">
        <v>58</v>
      </c>
      <c r="CA144" s="1" t="s">
        <v>58</v>
      </c>
      <c r="CB144" s="1" t="s">
        <v>58</v>
      </c>
      <c r="CC144" s="1">
        <v>2</v>
      </c>
    </row>
    <row r="145" spans="2:81" ht="28" customHeight="1">
      <c r="B145" s="1" t="s">
        <v>3104</v>
      </c>
      <c r="D145" s="1">
        <v>407712</v>
      </c>
      <c r="F145" s="1" t="s">
        <v>2973</v>
      </c>
      <c r="G145" s="1" t="s">
        <v>1244</v>
      </c>
      <c r="H145" s="1" t="s">
        <v>3086</v>
      </c>
      <c r="I145" s="1" t="s">
        <v>1246</v>
      </c>
      <c r="J145" s="1" t="s">
        <v>3087</v>
      </c>
      <c r="K145" s="1" t="s">
        <v>3088</v>
      </c>
      <c r="T145" s="11" t="s">
        <v>1249</v>
      </c>
      <c r="U145" s="1" t="s">
        <v>10473</v>
      </c>
      <c r="V145" s="1" t="s">
        <v>10470</v>
      </c>
      <c r="W145" s="1" t="s">
        <v>10474</v>
      </c>
      <c r="AB145" s="1" t="s">
        <v>10428</v>
      </c>
      <c r="AC145" s="1" t="s">
        <v>10427</v>
      </c>
      <c r="AD145" s="12" t="s">
        <v>10457</v>
      </c>
      <c r="AE145" s="1" t="str">
        <f t="shared" si="17"/>
        <v>【KCNC】ケーシーエヌシー Tiwer-チタン ブレーキワイヤー ブレーキ  ピストバイク/シングルスピード/PISTEBIKE/ ロードバイク/ 自転車 楽天 通勤・通学</v>
      </c>
      <c r="AF145" s="1" t="str">
        <f t="shared" si="15"/>
        <v>ピストバイク専門店 BROTURES/ ピストバイク/シングルスピード/PISTEBIKE/自転車 楽天 通勤・通学(ビジネス,通勤,通学用)  【KCNC】/</v>
      </c>
      <c r="AG145" s="1" t="str">
        <f t="shared" si="16"/>
        <v>KCNC Tiwer-チタン ブレーキワイヤー ピストバイク/自転車/クロスバイク</v>
      </c>
      <c r="AH145" s="1">
        <v>9240</v>
      </c>
      <c r="AJ145" s="1">
        <v>1</v>
      </c>
      <c r="AK145" s="1">
        <v>0</v>
      </c>
      <c r="AM145" s="1">
        <v>4</v>
      </c>
      <c r="AO145" s="1">
        <v>0</v>
      </c>
      <c r="AP145" s="1">
        <v>0</v>
      </c>
      <c r="AQ145" s="1">
        <v>1</v>
      </c>
      <c r="AR145" s="1">
        <v>1</v>
      </c>
      <c r="AS145" s="1">
        <v>0</v>
      </c>
      <c r="AT145" s="1">
        <v>1</v>
      </c>
      <c r="AU145" s="1">
        <v>0</v>
      </c>
      <c r="AV145" s="1">
        <v>1</v>
      </c>
      <c r="AW145" s="1">
        <v>0</v>
      </c>
      <c r="AX145" s="1" t="s">
        <v>3105</v>
      </c>
      <c r="BA145" s="1" t="s">
        <v>3106</v>
      </c>
      <c r="BB145" s="1" t="s">
        <v>3107</v>
      </c>
      <c r="BC145" s="1" t="s">
        <v>3092</v>
      </c>
      <c r="BF145" s="1">
        <v>-1</v>
      </c>
      <c r="BG145" s="1">
        <v>0</v>
      </c>
      <c r="BM145" s="1" t="s">
        <v>3108</v>
      </c>
      <c r="BN145" s="1">
        <v>0</v>
      </c>
      <c r="BX145" s="1" t="s">
        <v>57</v>
      </c>
      <c r="BY145" s="1" t="s">
        <v>58</v>
      </c>
      <c r="BZ145" s="1" t="s">
        <v>58</v>
      </c>
      <c r="CA145" s="1" t="s">
        <v>58</v>
      </c>
      <c r="CB145" s="1" t="s">
        <v>58</v>
      </c>
      <c r="CC145" s="1">
        <v>2</v>
      </c>
    </row>
    <row r="146" spans="2:81" ht="28" customHeight="1">
      <c r="B146" s="1" t="s">
        <v>3154</v>
      </c>
      <c r="D146" s="1">
        <v>407712</v>
      </c>
      <c r="F146" s="1" t="s">
        <v>2973</v>
      </c>
      <c r="G146" s="1" t="s">
        <v>1267</v>
      </c>
      <c r="H146" s="1" t="s">
        <v>3155</v>
      </c>
      <c r="I146" s="1" t="s">
        <v>1269</v>
      </c>
      <c r="J146" s="1" t="s">
        <v>3156</v>
      </c>
      <c r="K146" s="1" t="s">
        <v>3157</v>
      </c>
      <c r="L146" s="1" t="s">
        <v>3158</v>
      </c>
      <c r="M146" s="1" t="s">
        <v>1666</v>
      </c>
      <c r="T146" s="11" t="s">
        <v>1271</v>
      </c>
      <c r="U146" s="1" t="s">
        <v>10522</v>
      </c>
      <c r="V146" s="1" t="s">
        <v>10481</v>
      </c>
      <c r="W146" s="1" t="s">
        <v>2973</v>
      </c>
      <c r="X146" s="4" t="s">
        <v>10420</v>
      </c>
      <c r="AB146" s="1" t="s">
        <v>10428</v>
      </c>
      <c r="AC146" s="1" t="s">
        <v>10427</v>
      </c>
      <c r="AD146" s="12" t="s">
        <v>10457</v>
      </c>
      <c r="AE146" s="1" t="str">
        <f t="shared" si="17"/>
        <v>【DIA-COMPE】ダイアコンペ MX1 BL330 WIN BLACK ブレーキ ブラック ピストバイク/シングルスピード/PISTEBIKE/ ロードバイク/ 自転車 楽天 通勤・通学</v>
      </c>
      <c r="AF146" s="1" t="str">
        <f t="shared" si="15"/>
        <v>ピストバイク専門店 BROTURES/ ピストバイク/シングルスピード/PISTEBIKE/自転車 楽天 通勤・通学(ビジネス,通勤,通学用)  【DIA-COMPE】/</v>
      </c>
      <c r="AG146" s="1" t="str">
        <f t="shared" si="16"/>
        <v>DIA-COMPE MX1 BL330 WIN BLACK ピストバイク/自転車/クロスバイク</v>
      </c>
      <c r="AH146" s="1">
        <v>2205</v>
      </c>
      <c r="AJ146" s="1">
        <v>1</v>
      </c>
      <c r="AK146" s="1">
        <v>0</v>
      </c>
      <c r="AM146" s="1">
        <v>4</v>
      </c>
      <c r="AO146" s="1">
        <v>0</v>
      </c>
      <c r="AP146" s="1">
        <v>0</v>
      </c>
      <c r="AQ146" s="1">
        <v>1</v>
      </c>
      <c r="AR146" s="1">
        <v>1</v>
      </c>
      <c r="AS146" s="1">
        <v>0</v>
      </c>
      <c r="AT146" s="1">
        <v>1</v>
      </c>
      <c r="AU146" s="1">
        <v>0</v>
      </c>
      <c r="AV146" s="1">
        <v>1</v>
      </c>
      <c r="AW146" s="1">
        <v>0</v>
      </c>
      <c r="AX146" s="1" t="s">
        <v>3159</v>
      </c>
      <c r="BA146" s="1" t="s">
        <v>3160</v>
      </c>
      <c r="BB146" s="1" t="s">
        <v>3161</v>
      </c>
      <c r="BC146" s="1" t="s">
        <v>3162</v>
      </c>
      <c r="BF146" s="1">
        <v>-1</v>
      </c>
      <c r="BG146" s="1">
        <v>0</v>
      </c>
      <c r="BM146" s="1" t="s">
        <v>3163</v>
      </c>
      <c r="BN146" s="1">
        <v>0</v>
      </c>
      <c r="BX146" s="1" t="s">
        <v>57</v>
      </c>
      <c r="BY146" s="1" t="s">
        <v>58</v>
      </c>
      <c r="BZ146" s="1" t="s">
        <v>58</v>
      </c>
      <c r="CA146" s="1" t="s">
        <v>58</v>
      </c>
      <c r="CB146" s="1" t="s">
        <v>58</v>
      </c>
      <c r="CC146" s="1">
        <v>2</v>
      </c>
    </row>
    <row r="147" spans="2:81" ht="28" customHeight="1">
      <c r="B147" s="1" t="s">
        <v>3164</v>
      </c>
      <c r="D147" s="1">
        <v>407712</v>
      </c>
      <c r="F147" s="1" t="s">
        <v>2973</v>
      </c>
      <c r="G147" s="1" t="s">
        <v>1267</v>
      </c>
      <c r="H147" s="1" t="s">
        <v>3165</v>
      </c>
      <c r="I147" s="1" t="s">
        <v>1269</v>
      </c>
      <c r="J147" s="1" t="s">
        <v>3156</v>
      </c>
      <c r="K147" s="1" t="s">
        <v>3157</v>
      </c>
      <c r="L147" s="1" t="s">
        <v>3158</v>
      </c>
      <c r="M147" s="1" t="s">
        <v>1675</v>
      </c>
      <c r="T147" s="11" t="s">
        <v>1271</v>
      </c>
      <c r="U147" s="1" t="s">
        <v>10522</v>
      </c>
      <c r="V147" s="1" t="s">
        <v>10482</v>
      </c>
      <c r="W147" s="1" t="s">
        <v>2973</v>
      </c>
      <c r="X147" s="4" t="s">
        <v>10401</v>
      </c>
      <c r="AB147" s="1" t="s">
        <v>10428</v>
      </c>
      <c r="AC147" s="1" t="s">
        <v>10427</v>
      </c>
      <c r="AD147" s="12" t="s">
        <v>10457</v>
      </c>
      <c r="AE147" s="1" t="str">
        <f t="shared" si="17"/>
        <v>【DIA-COMPE】ダイアコンペ MX1 BL330 WIN SILVER ブレーキ シルバー ピストバイク/シングルスピード/PISTEBIKE/ ロードバイク/ 自転車 楽天 通勤・通学</v>
      </c>
      <c r="AF147" s="1" t="str">
        <f t="shared" si="15"/>
        <v>ピストバイク専門店 BROTURES/ ピストバイク/シングルスピード/PISTEBIKE/自転車 楽天 通勤・通学(ビジネス,通勤,通学用)  【DIA-COMPE】/</v>
      </c>
      <c r="AG147" s="1" t="str">
        <f t="shared" si="16"/>
        <v>DIA-COMPE MX1 BL330 WIN SILVER ピストバイク/自転車/クロスバイク</v>
      </c>
      <c r="AH147" s="1">
        <v>1995</v>
      </c>
      <c r="AJ147" s="1">
        <v>1</v>
      </c>
      <c r="AK147" s="1">
        <v>0</v>
      </c>
      <c r="AM147" s="1">
        <v>4</v>
      </c>
      <c r="AO147" s="1">
        <v>0</v>
      </c>
      <c r="AP147" s="1">
        <v>0</v>
      </c>
      <c r="AQ147" s="1">
        <v>1</v>
      </c>
      <c r="AR147" s="1">
        <v>1</v>
      </c>
      <c r="AS147" s="1">
        <v>0</v>
      </c>
      <c r="AT147" s="1">
        <v>1</v>
      </c>
      <c r="AU147" s="1">
        <v>0</v>
      </c>
      <c r="AV147" s="1">
        <v>1</v>
      </c>
      <c r="AW147" s="1">
        <v>0</v>
      </c>
      <c r="AX147" s="1" t="s">
        <v>3166</v>
      </c>
      <c r="BA147" s="1" t="s">
        <v>3167</v>
      </c>
      <c r="BB147" s="1" t="s">
        <v>3168</v>
      </c>
      <c r="BC147" s="1" t="s">
        <v>3169</v>
      </c>
      <c r="BF147" s="1">
        <v>-1</v>
      </c>
      <c r="BG147" s="1">
        <v>0</v>
      </c>
      <c r="BM147" s="1" t="s">
        <v>3170</v>
      </c>
      <c r="BN147" s="1">
        <v>0</v>
      </c>
      <c r="BX147" s="1" t="s">
        <v>57</v>
      </c>
      <c r="BY147" s="1" t="s">
        <v>58</v>
      </c>
      <c r="BZ147" s="1" t="s">
        <v>58</v>
      </c>
      <c r="CA147" s="1" t="s">
        <v>58</v>
      </c>
      <c r="CB147" s="1" t="s">
        <v>58</v>
      </c>
      <c r="CC147" s="1">
        <v>2</v>
      </c>
    </row>
    <row r="148" spans="2:81" ht="28" customHeight="1">
      <c r="B148" s="1" t="s">
        <v>3117</v>
      </c>
      <c r="D148" s="1">
        <v>407712</v>
      </c>
      <c r="F148" s="1" t="s">
        <v>2973</v>
      </c>
      <c r="G148" s="1" t="s">
        <v>1267</v>
      </c>
      <c r="H148" s="1" t="s">
        <v>3118</v>
      </c>
      <c r="I148" s="1" t="s">
        <v>1269</v>
      </c>
      <c r="J148" s="1" t="s">
        <v>3111</v>
      </c>
      <c r="K148" s="1" t="s">
        <v>1666</v>
      </c>
      <c r="T148" s="11" t="s">
        <v>1271</v>
      </c>
      <c r="U148" s="1" t="s">
        <v>10522</v>
      </c>
      <c r="V148" s="1" t="s">
        <v>10476</v>
      </c>
      <c r="W148" s="1" t="s">
        <v>2973</v>
      </c>
      <c r="AB148" s="1" t="s">
        <v>10428</v>
      </c>
      <c r="AC148" s="1" t="s">
        <v>10427</v>
      </c>
      <c r="AD148" s="12" t="s">
        <v>10457</v>
      </c>
      <c r="AE148" s="1" t="str">
        <f t="shared" si="17"/>
        <v>【DIA-COMPE】ダイアコンペ MX122-23mm BLACK ブレーキ  ピストバイク/シングルスピード/PISTEBIKE/ ロードバイク/ 自転車 楽天 通勤・通学</v>
      </c>
      <c r="AF148" s="1" t="str">
        <f t="shared" si="15"/>
        <v>ピストバイク専門店 BROTURES/ ピストバイク/シングルスピード/PISTEBIKE/自転車 楽天 通勤・通学(ビジネス,通勤,通学用)  【DIA-COMPE】/</v>
      </c>
      <c r="AG148" s="1" t="str">
        <f t="shared" si="16"/>
        <v>DIA-COMPE MX122-23mm BLACK ピストバイク/自転車/クロスバイク</v>
      </c>
      <c r="AH148" s="1">
        <v>1050</v>
      </c>
      <c r="AJ148" s="1">
        <v>1</v>
      </c>
      <c r="AK148" s="1">
        <v>0</v>
      </c>
      <c r="AM148" s="1">
        <v>4</v>
      </c>
      <c r="AO148" s="1">
        <v>0</v>
      </c>
      <c r="AP148" s="1">
        <v>0</v>
      </c>
      <c r="AQ148" s="1">
        <v>1</v>
      </c>
      <c r="AR148" s="1">
        <v>1</v>
      </c>
      <c r="AS148" s="1">
        <v>0</v>
      </c>
      <c r="AT148" s="1">
        <v>1</v>
      </c>
      <c r="AU148" s="1">
        <v>0</v>
      </c>
      <c r="AV148" s="1">
        <v>1</v>
      </c>
      <c r="AW148" s="1">
        <v>0</v>
      </c>
      <c r="AX148" s="1" t="s">
        <v>3119</v>
      </c>
      <c r="BA148" s="1" t="s">
        <v>3120</v>
      </c>
      <c r="BB148" s="1" t="s">
        <v>3121</v>
      </c>
      <c r="BC148" s="1" t="s">
        <v>3122</v>
      </c>
      <c r="BF148" s="1">
        <v>-1</v>
      </c>
      <c r="BG148" s="1">
        <v>0</v>
      </c>
      <c r="BM148" s="1" t="s">
        <v>3123</v>
      </c>
      <c r="BN148" s="1">
        <v>0</v>
      </c>
      <c r="BX148" s="1" t="s">
        <v>57</v>
      </c>
      <c r="BY148" s="1" t="s">
        <v>58</v>
      </c>
      <c r="BZ148" s="1" t="s">
        <v>58</v>
      </c>
      <c r="CA148" s="1" t="s">
        <v>58</v>
      </c>
      <c r="CB148" s="1" t="s">
        <v>58</v>
      </c>
      <c r="CC148" s="1">
        <v>2</v>
      </c>
    </row>
    <row r="149" spans="2:81" ht="28" customHeight="1">
      <c r="B149" s="1" t="s">
        <v>3124</v>
      </c>
      <c r="D149" s="1">
        <v>407712</v>
      </c>
      <c r="F149" s="1" t="s">
        <v>2973</v>
      </c>
      <c r="G149" s="1" t="s">
        <v>1267</v>
      </c>
      <c r="H149" s="1" t="s">
        <v>3125</v>
      </c>
      <c r="I149" s="1" t="s">
        <v>1269</v>
      </c>
      <c r="J149" s="1" t="s">
        <v>3111</v>
      </c>
      <c r="K149" s="1" t="s">
        <v>3126</v>
      </c>
      <c r="L149" s="1" t="s">
        <v>2403</v>
      </c>
      <c r="M149" s="1" t="s">
        <v>3127</v>
      </c>
      <c r="T149" s="11" t="s">
        <v>1271</v>
      </c>
      <c r="U149" s="1" t="s">
        <v>10522</v>
      </c>
      <c r="V149" s="1" t="s">
        <v>10477</v>
      </c>
      <c r="W149" s="1" t="s">
        <v>2973</v>
      </c>
      <c r="X149" s="4" t="s">
        <v>10421</v>
      </c>
      <c r="AB149" s="1" t="s">
        <v>10428</v>
      </c>
      <c r="AC149" s="1" t="s">
        <v>10427</v>
      </c>
      <c r="AD149" s="12" t="s">
        <v>10457</v>
      </c>
      <c r="AE149" s="1" t="str">
        <f t="shared" si="17"/>
        <v>【DIA-COMPE】ダイアコンペ MX122-23mm BK / GOLD ブレーキ ゴールド ピストバイク/シングルスピード/PISTEBIKE/ ロードバイク/ 自転車 楽天 通勤・通学</v>
      </c>
      <c r="AF149" s="1" t="str">
        <f t="shared" si="15"/>
        <v>ピストバイク専門店 BROTURES/ ピストバイク/シングルスピード/PISTEBIKE/自転車 楽天 通勤・通学(ビジネス,通勤,通学用)  【DIA-COMPE】/</v>
      </c>
      <c r="AG149" s="1" t="str">
        <f t="shared" si="16"/>
        <v>DIA-COMPE MX122-23mm BK / GOLD ピストバイク/自転車/クロスバイク</v>
      </c>
      <c r="AH149" s="1">
        <v>1365</v>
      </c>
      <c r="AJ149" s="1">
        <v>1</v>
      </c>
      <c r="AK149" s="1">
        <v>0</v>
      </c>
      <c r="AM149" s="1">
        <v>4</v>
      </c>
      <c r="AO149" s="1">
        <v>0</v>
      </c>
      <c r="AP149" s="1">
        <v>0</v>
      </c>
      <c r="AQ149" s="1">
        <v>1</v>
      </c>
      <c r="AR149" s="1">
        <v>1</v>
      </c>
      <c r="AS149" s="1">
        <v>0</v>
      </c>
      <c r="AT149" s="1">
        <v>1</v>
      </c>
      <c r="AU149" s="1">
        <v>0</v>
      </c>
      <c r="AV149" s="1">
        <v>1</v>
      </c>
      <c r="AW149" s="1">
        <v>0</v>
      </c>
      <c r="AX149" s="1" t="s">
        <v>3128</v>
      </c>
      <c r="BA149" s="1" t="s">
        <v>3129</v>
      </c>
      <c r="BB149" s="1" t="s">
        <v>3130</v>
      </c>
      <c r="BC149" s="1" t="s">
        <v>3131</v>
      </c>
      <c r="BF149" s="1">
        <v>-1</v>
      </c>
      <c r="BG149" s="1">
        <v>0</v>
      </c>
      <c r="BM149" s="1" t="s">
        <v>3132</v>
      </c>
      <c r="BN149" s="1">
        <v>0</v>
      </c>
      <c r="BX149" s="1" t="s">
        <v>57</v>
      </c>
      <c r="BY149" s="1" t="s">
        <v>58</v>
      </c>
      <c r="BZ149" s="1" t="s">
        <v>58</v>
      </c>
      <c r="CA149" s="1" t="s">
        <v>58</v>
      </c>
      <c r="CB149" s="1" t="s">
        <v>58</v>
      </c>
      <c r="CC149" s="1">
        <v>2</v>
      </c>
    </row>
    <row r="150" spans="2:81" ht="28" customHeight="1">
      <c r="B150" s="1" t="s">
        <v>3133</v>
      </c>
      <c r="D150" s="1">
        <v>407712</v>
      </c>
      <c r="F150" s="1" t="s">
        <v>2973</v>
      </c>
      <c r="G150" s="1" t="s">
        <v>1267</v>
      </c>
      <c r="H150" s="1" t="s">
        <v>3134</v>
      </c>
      <c r="I150" s="1" t="s">
        <v>1269</v>
      </c>
      <c r="J150" s="1" t="s">
        <v>3111</v>
      </c>
      <c r="K150" s="1" t="s">
        <v>2230</v>
      </c>
      <c r="T150" s="11" t="s">
        <v>1271</v>
      </c>
      <c r="U150" s="1" t="s">
        <v>10522</v>
      </c>
      <c r="V150" s="1" t="s">
        <v>10478</v>
      </c>
      <c r="W150" s="1" t="s">
        <v>2973</v>
      </c>
      <c r="AB150" s="1" t="s">
        <v>10428</v>
      </c>
      <c r="AC150" s="1" t="s">
        <v>10427</v>
      </c>
      <c r="AD150" s="12" t="s">
        <v>10457</v>
      </c>
      <c r="AE150" s="1" t="str">
        <f t="shared" si="17"/>
        <v>【DIA-COMPE】ダイアコンペ MX122-23mm BLUE ブレーキ  ピストバイク/シングルスピード/PISTEBIKE/ ロードバイク/ 自転車 楽天 通勤・通学</v>
      </c>
      <c r="AF150" s="1" t="str">
        <f t="shared" si="15"/>
        <v>ピストバイク専門店 BROTURES/ ピストバイク/シングルスピード/PISTEBIKE/自転車 楽天 通勤・通学(ビジネス,通勤,通学用)  【DIA-COMPE】/</v>
      </c>
      <c r="AG150" s="1" t="str">
        <f t="shared" si="16"/>
        <v>DIA-COMPE MX122-23mm BLUE ピストバイク/自転車/クロスバイク</v>
      </c>
      <c r="AH150" s="1">
        <v>1155</v>
      </c>
      <c r="AJ150" s="1">
        <v>1</v>
      </c>
      <c r="AK150" s="1">
        <v>0</v>
      </c>
      <c r="AM150" s="1">
        <v>4</v>
      </c>
      <c r="AO150" s="1">
        <v>0</v>
      </c>
      <c r="AP150" s="1">
        <v>0</v>
      </c>
      <c r="AQ150" s="1">
        <v>1</v>
      </c>
      <c r="AR150" s="1">
        <v>1</v>
      </c>
      <c r="AS150" s="1">
        <v>0</v>
      </c>
      <c r="AT150" s="1">
        <v>1</v>
      </c>
      <c r="AU150" s="1">
        <v>0</v>
      </c>
      <c r="AV150" s="1">
        <v>1</v>
      </c>
      <c r="AW150" s="1">
        <v>0</v>
      </c>
      <c r="AX150" s="1" t="s">
        <v>3135</v>
      </c>
      <c r="BA150" s="1" t="s">
        <v>3136</v>
      </c>
      <c r="BB150" s="1" t="s">
        <v>3137</v>
      </c>
      <c r="BC150" s="1" t="s">
        <v>3138</v>
      </c>
      <c r="BF150" s="1">
        <v>-1</v>
      </c>
      <c r="BG150" s="1">
        <v>0</v>
      </c>
      <c r="BM150" s="1" t="s">
        <v>3139</v>
      </c>
      <c r="BN150" s="1">
        <v>0</v>
      </c>
      <c r="BX150" s="1" t="s">
        <v>57</v>
      </c>
      <c r="BY150" s="1" t="s">
        <v>58</v>
      </c>
      <c r="BZ150" s="1" t="s">
        <v>58</v>
      </c>
      <c r="CA150" s="1" t="s">
        <v>58</v>
      </c>
      <c r="CB150" s="1" t="s">
        <v>58</v>
      </c>
      <c r="CC150" s="1">
        <v>2</v>
      </c>
    </row>
    <row r="151" spans="2:81" ht="28" customHeight="1">
      <c r="B151" s="1" t="s">
        <v>3140</v>
      </c>
      <c r="D151" s="1">
        <v>407712</v>
      </c>
      <c r="F151" s="1" t="s">
        <v>2973</v>
      </c>
      <c r="G151" s="1" t="s">
        <v>1267</v>
      </c>
      <c r="H151" s="1" t="s">
        <v>3141</v>
      </c>
      <c r="I151" s="1" t="s">
        <v>1269</v>
      </c>
      <c r="J151" s="1" t="s">
        <v>3111</v>
      </c>
      <c r="K151" s="1" t="s">
        <v>3127</v>
      </c>
      <c r="T151" s="11" t="s">
        <v>1271</v>
      </c>
      <c r="U151" s="1" t="s">
        <v>10522</v>
      </c>
      <c r="V151" s="1" t="s">
        <v>10479</v>
      </c>
      <c r="W151" s="1" t="s">
        <v>2973</v>
      </c>
      <c r="AB151" s="1" t="s">
        <v>10428</v>
      </c>
      <c r="AC151" s="1" t="s">
        <v>10427</v>
      </c>
      <c r="AD151" s="12" t="s">
        <v>10457</v>
      </c>
      <c r="AE151" s="1" t="str">
        <f t="shared" si="17"/>
        <v>【DIA-COMPE】ダイアコンペ MX122-23mm GOLD ブレーキ  ピストバイク/シングルスピード/PISTEBIKE/ ロードバイク/ 自転車 楽天 通勤・通学</v>
      </c>
      <c r="AF151" s="1" t="str">
        <f t="shared" si="15"/>
        <v>ピストバイク専門店 BROTURES/ ピストバイク/シングルスピード/PISTEBIKE/自転車 楽天 通勤・通学(ビジネス,通勤,通学用)  【DIA-COMPE】/</v>
      </c>
      <c r="AG151" s="1" t="str">
        <f t="shared" si="16"/>
        <v>DIA-COMPE MX122-23mm GOLD ピストバイク/自転車/クロスバイク</v>
      </c>
      <c r="AH151" s="1">
        <v>1155</v>
      </c>
      <c r="AJ151" s="1">
        <v>1</v>
      </c>
      <c r="AK151" s="1">
        <v>0</v>
      </c>
      <c r="AM151" s="1">
        <v>4</v>
      </c>
      <c r="AO151" s="1">
        <v>0</v>
      </c>
      <c r="AP151" s="1">
        <v>0</v>
      </c>
      <c r="AQ151" s="1">
        <v>1</v>
      </c>
      <c r="AR151" s="1">
        <v>1</v>
      </c>
      <c r="AS151" s="1">
        <v>0</v>
      </c>
      <c r="AT151" s="1">
        <v>1</v>
      </c>
      <c r="AU151" s="1">
        <v>0</v>
      </c>
      <c r="AV151" s="1">
        <v>1</v>
      </c>
      <c r="AW151" s="1">
        <v>0</v>
      </c>
      <c r="AX151" s="1" t="s">
        <v>3142</v>
      </c>
      <c r="BA151" s="1" t="s">
        <v>3143</v>
      </c>
      <c r="BB151" s="1" t="s">
        <v>3144</v>
      </c>
      <c r="BC151" s="1" t="s">
        <v>3145</v>
      </c>
      <c r="BF151" s="1">
        <v>-1</v>
      </c>
      <c r="BG151" s="1">
        <v>0</v>
      </c>
      <c r="BM151" s="1" t="s">
        <v>3146</v>
      </c>
      <c r="BN151" s="1">
        <v>0</v>
      </c>
      <c r="BX151" s="1" t="s">
        <v>57</v>
      </c>
      <c r="BY151" s="1" t="s">
        <v>58</v>
      </c>
      <c r="BZ151" s="1" t="s">
        <v>58</v>
      </c>
      <c r="CA151" s="1" t="s">
        <v>58</v>
      </c>
      <c r="CB151" s="1" t="s">
        <v>58</v>
      </c>
      <c r="CC151" s="1">
        <v>2</v>
      </c>
    </row>
    <row r="152" spans="2:81" ht="28" customHeight="1">
      <c r="B152" s="1" t="s">
        <v>3147</v>
      </c>
      <c r="D152" s="1">
        <v>407712</v>
      </c>
      <c r="F152" s="1" t="s">
        <v>2973</v>
      </c>
      <c r="G152" s="1" t="s">
        <v>1267</v>
      </c>
      <c r="H152" s="1" t="s">
        <v>3148</v>
      </c>
      <c r="I152" s="1" t="s">
        <v>1269</v>
      </c>
      <c r="J152" s="1" t="s">
        <v>3111</v>
      </c>
      <c r="K152" s="1" t="s">
        <v>1675</v>
      </c>
      <c r="T152" s="11" t="s">
        <v>1271</v>
      </c>
      <c r="U152" s="1" t="s">
        <v>10522</v>
      </c>
      <c r="V152" s="1" t="s">
        <v>10480</v>
      </c>
      <c r="W152" s="1" t="s">
        <v>2973</v>
      </c>
      <c r="AB152" s="1" t="s">
        <v>10428</v>
      </c>
      <c r="AC152" s="1" t="s">
        <v>10427</v>
      </c>
      <c r="AD152" s="12" t="s">
        <v>10457</v>
      </c>
      <c r="AE152" s="1" t="str">
        <f t="shared" si="17"/>
        <v>【DIA-COMPE】ダイアコンペ MX122-23mm SILVER ブレーキ  ピストバイク/シングルスピード/PISTEBIKE/ ロードバイク/ 自転車 楽天 通勤・通学</v>
      </c>
      <c r="AF152" s="1" t="str">
        <f t="shared" si="15"/>
        <v>ピストバイク専門店 BROTURES/ ピストバイク/シングルスピード/PISTEBIKE/自転車 楽天 通勤・通学(ビジネス,通勤,通学用)  【DIA-COMPE】/</v>
      </c>
      <c r="AG152" s="1" t="str">
        <f t="shared" si="16"/>
        <v>DIA-COMPE MX122-23mm SILVER ピストバイク/自転車/クロスバイク</v>
      </c>
      <c r="AH152" s="1">
        <v>945</v>
      </c>
      <c r="AJ152" s="1">
        <v>1</v>
      </c>
      <c r="AK152" s="1">
        <v>0</v>
      </c>
      <c r="AM152" s="1">
        <v>4</v>
      </c>
      <c r="AO152" s="1">
        <v>0</v>
      </c>
      <c r="AP152" s="1">
        <v>0</v>
      </c>
      <c r="AQ152" s="1">
        <v>1</v>
      </c>
      <c r="AR152" s="1">
        <v>1</v>
      </c>
      <c r="AS152" s="1">
        <v>0</v>
      </c>
      <c r="AT152" s="1">
        <v>1</v>
      </c>
      <c r="AU152" s="1">
        <v>0</v>
      </c>
      <c r="AV152" s="1">
        <v>1</v>
      </c>
      <c r="AW152" s="1">
        <v>0</v>
      </c>
      <c r="AX152" s="1" t="s">
        <v>3149</v>
      </c>
      <c r="BA152" s="1" t="s">
        <v>3150</v>
      </c>
      <c r="BB152" s="1" t="s">
        <v>3151</v>
      </c>
      <c r="BC152" s="1" t="s">
        <v>3152</v>
      </c>
      <c r="BF152" s="1">
        <v>-1</v>
      </c>
      <c r="BG152" s="1">
        <v>0</v>
      </c>
      <c r="BM152" s="1" t="s">
        <v>3153</v>
      </c>
      <c r="BN152" s="1">
        <v>0</v>
      </c>
      <c r="BX152" s="1" t="s">
        <v>57</v>
      </c>
      <c r="BY152" s="1" t="s">
        <v>58</v>
      </c>
      <c r="BZ152" s="1" t="s">
        <v>58</v>
      </c>
      <c r="CA152" s="1" t="s">
        <v>58</v>
      </c>
      <c r="CB152" s="1" t="s">
        <v>58</v>
      </c>
      <c r="CC152" s="1">
        <v>2</v>
      </c>
    </row>
    <row r="153" spans="2:81" ht="28" customHeight="1">
      <c r="B153" s="1" t="s">
        <v>3109</v>
      </c>
      <c r="D153" s="1">
        <v>407712</v>
      </c>
      <c r="F153" s="1" t="s">
        <v>2973</v>
      </c>
      <c r="G153" s="1" t="s">
        <v>1267</v>
      </c>
      <c r="H153" s="1" t="s">
        <v>3110</v>
      </c>
      <c r="I153" s="1" t="s">
        <v>1269</v>
      </c>
      <c r="J153" s="1" t="s">
        <v>3111</v>
      </c>
      <c r="K153" s="1" t="s">
        <v>1842</v>
      </c>
      <c r="T153" s="11" t="s">
        <v>1271</v>
      </c>
      <c r="U153" s="1" t="s">
        <v>10522</v>
      </c>
      <c r="V153" s="1" t="s">
        <v>10475</v>
      </c>
      <c r="W153" s="1" t="s">
        <v>2973</v>
      </c>
      <c r="AB153" s="1" t="s">
        <v>10428</v>
      </c>
      <c r="AC153" s="1" t="s">
        <v>10427</v>
      </c>
      <c r="AD153" s="12" t="s">
        <v>10457</v>
      </c>
      <c r="AE153" s="1" t="str">
        <f t="shared" si="17"/>
        <v>【DIA-COMPE】ダイアコンペ MX122-23mm RED ブレーキ  ピストバイク/シングルスピード/PISTEBIKE/ ロードバイク/ 自転車 楽天 通勤・通学</v>
      </c>
      <c r="AF153" s="1" t="str">
        <f t="shared" si="15"/>
        <v>ピストバイク専門店 BROTURES/ ピストバイク/シングルスピード/PISTEBIKE/自転車 楽天 通勤・通学(ビジネス,通勤,通学用)  【DIA-COMPE】/</v>
      </c>
      <c r="AG153" s="1" t="str">
        <f t="shared" si="16"/>
        <v>DIA-COMPE MX122-23mm RED ピストバイク/自転車/クロスバイク</v>
      </c>
      <c r="AH153" s="1">
        <v>1155</v>
      </c>
      <c r="AJ153" s="1">
        <v>1</v>
      </c>
      <c r="AK153" s="1">
        <v>0</v>
      </c>
      <c r="AM153" s="1">
        <v>4</v>
      </c>
      <c r="AO153" s="1">
        <v>0</v>
      </c>
      <c r="AP153" s="1">
        <v>0</v>
      </c>
      <c r="AQ153" s="1">
        <v>1</v>
      </c>
      <c r="AR153" s="1">
        <v>1</v>
      </c>
      <c r="AS153" s="1">
        <v>0</v>
      </c>
      <c r="AT153" s="1">
        <v>1</v>
      </c>
      <c r="AU153" s="1">
        <v>0</v>
      </c>
      <c r="AV153" s="1">
        <v>1</v>
      </c>
      <c r="AW153" s="1">
        <v>0</v>
      </c>
      <c r="AX153" s="1" t="s">
        <v>3112</v>
      </c>
      <c r="BA153" s="1" t="s">
        <v>3113</v>
      </c>
      <c r="BB153" s="1" t="s">
        <v>3114</v>
      </c>
      <c r="BC153" s="1" t="s">
        <v>3115</v>
      </c>
      <c r="BF153" s="1">
        <v>-1</v>
      </c>
      <c r="BG153" s="1">
        <v>0</v>
      </c>
      <c r="BM153" s="1" t="s">
        <v>3116</v>
      </c>
      <c r="BN153" s="1">
        <v>0</v>
      </c>
      <c r="BX153" s="1" t="s">
        <v>57</v>
      </c>
      <c r="BY153" s="1" t="s">
        <v>58</v>
      </c>
      <c r="BZ153" s="1" t="s">
        <v>58</v>
      </c>
      <c r="CA153" s="1" t="s">
        <v>58</v>
      </c>
      <c r="CB153" s="1" t="s">
        <v>58</v>
      </c>
      <c r="CC153" s="1">
        <v>2</v>
      </c>
    </row>
    <row r="154" spans="2:81" ht="28" customHeight="1">
      <c r="B154" s="1" t="s">
        <v>3171</v>
      </c>
      <c r="D154" s="1">
        <v>407712</v>
      </c>
      <c r="F154" s="1" t="s">
        <v>2973</v>
      </c>
      <c r="G154" s="1" t="s">
        <v>1267</v>
      </c>
      <c r="H154" s="1" t="s">
        <v>3172</v>
      </c>
      <c r="I154" s="1" t="s">
        <v>1269</v>
      </c>
      <c r="J154" s="1" t="s">
        <v>3173</v>
      </c>
      <c r="T154" s="11" t="s">
        <v>1271</v>
      </c>
      <c r="U154" s="1" t="s">
        <v>10522</v>
      </c>
      <c r="V154" s="1" t="s">
        <v>10483</v>
      </c>
      <c r="W154" s="1" t="s">
        <v>2973</v>
      </c>
      <c r="AB154" s="1" t="s">
        <v>10428</v>
      </c>
      <c r="AC154" s="1" t="s">
        <v>10427</v>
      </c>
      <c r="AD154" s="12" t="s">
        <v>10457</v>
      </c>
      <c r="AE154" s="1" t="str">
        <f t="shared" si="17"/>
        <v>【DIA-COMPE】ダイアコンペ MX99 ブレーキ  ピストバイク/シングルスピード/PISTEBIKE/ ロードバイク/ 自転車 楽天 通勤・通学</v>
      </c>
      <c r="AF154" s="1" t="str">
        <f t="shared" si="15"/>
        <v>ピストバイク専門店 BROTURES/ ピストバイク/シングルスピード/PISTEBIKE/自転車 楽天 通勤・通学(ビジネス,通勤,通学用)  【DIA-COMPE】/</v>
      </c>
      <c r="AG154" s="1" t="str">
        <f t="shared" si="16"/>
        <v>DIA-COMPE MX99 ピストバイク/自転車/クロスバイク</v>
      </c>
      <c r="AH154" s="1">
        <v>2520</v>
      </c>
      <c r="AJ154" s="1">
        <v>1</v>
      </c>
      <c r="AK154" s="1">
        <v>0</v>
      </c>
      <c r="AM154" s="1">
        <v>4</v>
      </c>
      <c r="AO154" s="1">
        <v>0</v>
      </c>
      <c r="AP154" s="1">
        <v>0</v>
      </c>
      <c r="AQ154" s="1">
        <v>1</v>
      </c>
      <c r="AR154" s="1">
        <v>1</v>
      </c>
      <c r="AS154" s="1">
        <v>0</v>
      </c>
      <c r="AT154" s="1">
        <v>1</v>
      </c>
      <c r="AU154" s="1">
        <v>0</v>
      </c>
      <c r="AV154" s="1">
        <v>1</v>
      </c>
      <c r="AW154" s="1">
        <v>0</v>
      </c>
      <c r="AX154" s="1" t="s">
        <v>3174</v>
      </c>
      <c r="BA154" s="1" t="s">
        <v>3175</v>
      </c>
      <c r="BB154" s="1" t="s">
        <v>3176</v>
      </c>
      <c r="BC154" s="1" t="s">
        <v>3177</v>
      </c>
      <c r="BF154" s="1">
        <v>-1</v>
      </c>
      <c r="BG154" s="1">
        <v>0</v>
      </c>
      <c r="BM154" s="1" t="s">
        <v>3178</v>
      </c>
      <c r="BN154" s="1">
        <v>0</v>
      </c>
      <c r="BX154" s="1" t="s">
        <v>57</v>
      </c>
      <c r="BY154" s="1" t="s">
        <v>58</v>
      </c>
      <c r="BZ154" s="1" t="s">
        <v>58</v>
      </c>
      <c r="CA154" s="1" t="s">
        <v>58</v>
      </c>
      <c r="CB154" s="1" t="s">
        <v>58</v>
      </c>
      <c r="CC154" s="1">
        <v>2</v>
      </c>
    </row>
    <row r="155" spans="2:81" ht="28" customHeight="1">
      <c r="B155" s="1" t="s">
        <v>3189</v>
      </c>
      <c r="D155" s="1">
        <v>407712</v>
      </c>
      <c r="F155" s="1" t="s">
        <v>2973</v>
      </c>
      <c r="G155" s="1" t="s">
        <v>2984</v>
      </c>
      <c r="H155" s="1" t="s">
        <v>3190</v>
      </c>
      <c r="I155" s="1" t="s">
        <v>2986</v>
      </c>
      <c r="J155" s="1" t="s">
        <v>3191</v>
      </c>
      <c r="K155" s="1" t="s">
        <v>3182</v>
      </c>
      <c r="T155" s="11" t="s">
        <v>3183</v>
      </c>
      <c r="U155" s="1" t="s">
        <v>2989</v>
      </c>
      <c r="V155" s="1" t="s">
        <v>10485</v>
      </c>
      <c r="W155" s="1" t="s">
        <v>2973</v>
      </c>
      <c r="AB155" s="1" t="s">
        <v>10428</v>
      </c>
      <c r="AC155" s="1" t="s">
        <v>10427</v>
      </c>
      <c r="AD155" s="12" t="s">
        <v>10457</v>
      </c>
      <c r="AE155" s="1" t="str">
        <f t="shared" si="17"/>
        <v>【PROMAX】プロマックス RC-471 デュアルピボットブレーキアーチ ブレーキ  ピストバイク/シングルスピード/PISTEBIKE/ ロードバイク/ 自転車 楽天 通勤・通学</v>
      </c>
      <c r="AF155" s="1" t="str">
        <f t="shared" si="15"/>
        <v>ピストバイク専門店 BROTURES/ ピストバイク/シングルスピード/PISTEBIKE/自転車 楽天 通勤・通学(ビジネス,通勤,通学用)  【PROMAX】/</v>
      </c>
      <c r="AG155" s="1" t="str">
        <f t="shared" si="16"/>
        <v>PROMAX RC-471 デュアルピボットブレーキアーチ ピストバイク/自転車/クロスバイク</v>
      </c>
      <c r="AH155" s="1">
        <v>3465</v>
      </c>
      <c r="AJ155" s="1">
        <v>1</v>
      </c>
      <c r="AK155" s="1">
        <v>0</v>
      </c>
      <c r="AM155" s="1">
        <v>4</v>
      </c>
      <c r="AO155" s="1">
        <v>0</v>
      </c>
      <c r="AP155" s="1">
        <v>0</v>
      </c>
      <c r="AQ155" s="1">
        <v>1</v>
      </c>
      <c r="AR155" s="1">
        <v>1</v>
      </c>
      <c r="AS155" s="1">
        <v>0</v>
      </c>
      <c r="AT155" s="1">
        <v>1</v>
      </c>
      <c r="AU155" s="1">
        <v>0</v>
      </c>
      <c r="AV155" s="1">
        <v>1</v>
      </c>
      <c r="AW155" s="1">
        <v>0</v>
      </c>
      <c r="AX155" s="1" t="s">
        <v>3192</v>
      </c>
      <c r="BA155" s="1" t="s">
        <v>3193</v>
      </c>
      <c r="BB155" s="1" t="s">
        <v>3194</v>
      </c>
      <c r="BC155" s="1" t="s">
        <v>3195</v>
      </c>
      <c r="BF155" s="1">
        <v>-1</v>
      </c>
      <c r="BG155" s="1">
        <v>0</v>
      </c>
      <c r="BM155" s="1" t="s">
        <v>3196</v>
      </c>
      <c r="BN155" s="1">
        <v>0</v>
      </c>
      <c r="BX155" s="1" t="s">
        <v>57</v>
      </c>
      <c r="BY155" s="1" t="s">
        <v>58</v>
      </c>
      <c r="BZ155" s="1" t="s">
        <v>58</v>
      </c>
      <c r="CA155" s="1" t="s">
        <v>58</v>
      </c>
      <c r="CB155" s="1" t="s">
        <v>58</v>
      </c>
      <c r="CC155" s="1">
        <v>2</v>
      </c>
    </row>
    <row r="156" spans="2:81" ht="28" customHeight="1">
      <c r="B156" s="1" t="s">
        <v>3197</v>
      </c>
      <c r="D156" s="1">
        <v>407712</v>
      </c>
      <c r="F156" s="1" t="s">
        <v>2973</v>
      </c>
      <c r="G156" s="1" t="s">
        <v>2984</v>
      </c>
      <c r="H156" s="1" t="s">
        <v>3198</v>
      </c>
      <c r="I156" s="1" t="s">
        <v>2986</v>
      </c>
      <c r="J156" s="1" t="s">
        <v>3199</v>
      </c>
      <c r="K156" s="1" t="s">
        <v>3182</v>
      </c>
      <c r="T156" s="11" t="s">
        <v>3183</v>
      </c>
      <c r="U156" s="1" t="s">
        <v>2989</v>
      </c>
      <c r="V156" s="1" t="s">
        <v>10486</v>
      </c>
      <c r="W156" s="1" t="s">
        <v>2973</v>
      </c>
      <c r="AB156" s="1" t="s">
        <v>10428</v>
      </c>
      <c r="AC156" s="1" t="s">
        <v>10427</v>
      </c>
      <c r="AD156" s="12" t="s">
        <v>10457</v>
      </c>
      <c r="AE156" s="1" t="str">
        <f t="shared" si="17"/>
        <v>【PROMAX】プロマックス RC-472 デュアルピボットブレーキアーチ ブレーキ  ピストバイク/シングルスピード/PISTEBIKE/ ロードバイク/ 自転車 楽天 通勤・通学</v>
      </c>
      <c r="AF156" s="1" t="str">
        <f t="shared" si="15"/>
        <v>ピストバイク専門店 BROTURES/ ピストバイク/シングルスピード/PISTEBIKE/自転車 楽天 通勤・通学(ビジネス,通勤,通学用)  【PROMAX】/</v>
      </c>
      <c r="AG156" s="1" t="str">
        <f t="shared" si="16"/>
        <v>PROMAX RC-472 デュアルピボットブレーキアーチ ピストバイク/自転車/クロスバイク</v>
      </c>
      <c r="AH156" s="1">
        <v>4830</v>
      </c>
      <c r="AJ156" s="1">
        <v>1</v>
      </c>
      <c r="AK156" s="1">
        <v>0</v>
      </c>
      <c r="AM156" s="1">
        <v>4</v>
      </c>
      <c r="AO156" s="1">
        <v>0</v>
      </c>
      <c r="AP156" s="1">
        <v>0</v>
      </c>
      <c r="AQ156" s="1">
        <v>1</v>
      </c>
      <c r="AR156" s="1">
        <v>1</v>
      </c>
      <c r="AS156" s="1">
        <v>0</v>
      </c>
      <c r="AT156" s="1">
        <v>1</v>
      </c>
      <c r="AU156" s="1">
        <v>0</v>
      </c>
      <c r="AV156" s="1">
        <v>1</v>
      </c>
      <c r="AW156" s="1">
        <v>0</v>
      </c>
      <c r="AX156" s="1" t="s">
        <v>3200</v>
      </c>
      <c r="BA156" s="1" t="s">
        <v>3201</v>
      </c>
      <c r="BB156" s="1" t="s">
        <v>3202</v>
      </c>
      <c r="BC156" s="1" t="s">
        <v>3203</v>
      </c>
      <c r="BF156" s="1">
        <v>-1</v>
      </c>
      <c r="BG156" s="1">
        <v>0</v>
      </c>
      <c r="BM156" s="1" t="s">
        <v>3204</v>
      </c>
      <c r="BN156" s="1">
        <v>0</v>
      </c>
      <c r="BX156" s="1" t="s">
        <v>57</v>
      </c>
      <c r="BY156" s="1" t="s">
        <v>58</v>
      </c>
      <c r="BZ156" s="1" t="s">
        <v>58</v>
      </c>
      <c r="CA156" s="1" t="s">
        <v>58</v>
      </c>
      <c r="CB156" s="1" t="s">
        <v>58</v>
      </c>
      <c r="CC156" s="1">
        <v>2</v>
      </c>
    </row>
    <row r="157" spans="2:81" ht="28" customHeight="1">
      <c r="B157" s="1" t="s">
        <v>3205</v>
      </c>
      <c r="D157" s="1">
        <v>407712</v>
      </c>
      <c r="F157" s="1" t="s">
        <v>2973</v>
      </c>
      <c r="G157" s="1" t="s">
        <v>2984</v>
      </c>
      <c r="H157" s="1" t="s">
        <v>3206</v>
      </c>
      <c r="I157" s="1" t="s">
        <v>2986</v>
      </c>
      <c r="J157" s="1" t="s">
        <v>3207</v>
      </c>
      <c r="K157" s="1" t="s">
        <v>3182</v>
      </c>
      <c r="T157" s="11" t="s">
        <v>3183</v>
      </c>
      <c r="U157" s="1" t="s">
        <v>2989</v>
      </c>
      <c r="V157" s="1" t="s">
        <v>10487</v>
      </c>
      <c r="W157" s="1" t="s">
        <v>2973</v>
      </c>
      <c r="AB157" s="1" t="s">
        <v>10428</v>
      </c>
      <c r="AC157" s="1" t="s">
        <v>10427</v>
      </c>
      <c r="AD157" s="12" t="s">
        <v>10457</v>
      </c>
      <c r="AE157" s="1" t="str">
        <f t="shared" si="17"/>
        <v>【PROMAX】プロマックス RC-476 デュアルピボットブレーキアーチ  ブレーキ  ピストバイク/シングルスピード/PISTEBIKE/ ロードバイク/ 自転車 楽天 通勤・通学</v>
      </c>
      <c r="AF157" s="1" t="str">
        <f t="shared" si="15"/>
        <v>ピストバイク専門店 BROTURES/ ピストバイク/シングルスピード/PISTEBIKE/自転車 楽天 通勤・通学(ビジネス,通勤,通学用)  【PROMAX】/</v>
      </c>
      <c r="AG157" s="1" t="str">
        <f t="shared" si="16"/>
        <v>PROMAX RC-476 デュアルピボットブレーキアーチ ピストバイク/自転車/クロスバイク</v>
      </c>
      <c r="AH157" s="1">
        <v>3465</v>
      </c>
      <c r="AJ157" s="1">
        <v>1</v>
      </c>
      <c r="AK157" s="1">
        <v>0</v>
      </c>
      <c r="AM157" s="1">
        <v>4</v>
      </c>
      <c r="AO157" s="1">
        <v>0</v>
      </c>
      <c r="AP157" s="1">
        <v>0</v>
      </c>
      <c r="AQ157" s="1">
        <v>1</v>
      </c>
      <c r="AR157" s="1">
        <v>1</v>
      </c>
      <c r="AS157" s="1">
        <v>0</v>
      </c>
      <c r="AT157" s="1">
        <v>1</v>
      </c>
      <c r="AU157" s="1">
        <v>0</v>
      </c>
      <c r="AV157" s="1">
        <v>1</v>
      </c>
      <c r="AW157" s="1">
        <v>0</v>
      </c>
      <c r="AX157" s="1" t="s">
        <v>3208</v>
      </c>
      <c r="BA157" s="1" t="s">
        <v>3209</v>
      </c>
      <c r="BB157" s="1" t="s">
        <v>3210</v>
      </c>
      <c r="BC157" s="1" t="s">
        <v>3211</v>
      </c>
      <c r="BF157" s="1">
        <v>-1</v>
      </c>
      <c r="BG157" s="1">
        <v>0</v>
      </c>
      <c r="BM157" s="1" t="s">
        <v>3212</v>
      </c>
      <c r="BN157" s="1">
        <v>0</v>
      </c>
      <c r="BX157" s="1" t="s">
        <v>57</v>
      </c>
      <c r="BY157" s="1" t="s">
        <v>58</v>
      </c>
      <c r="BZ157" s="1" t="s">
        <v>58</v>
      </c>
      <c r="CA157" s="1" t="s">
        <v>58</v>
      </c>
      <c r="CB157" s="1" t="s">
        <v>58</v>
      </c>
      <c r="CC157" s="1">
        <v>2</v>
      </c>
    </row>
    <row r="158" spans="2:81" ht="28" customHeight="1">
      <c r="B158" s="1" t="s">
        <v>3179</v>
      </c>
      <c r="D158" s="1">
        <v>407712</v>
      </c>
      <c r="F158" s="1" t="s">
        <v>2973</v>
      </c>
      <c r="G158" s="1" t="s">
        <v>2984</v>
      </c>
      <c r="H158" s="1" t="s">
        <v>3180</v>
      </c>
      <c r="I158" s="1" t="s">
        <v>2986</v>
      </c>
      <c r="J158" s="1" t="s">
        <v>3181</v>
      </c>
      <c r="K158" s="1" t="s">
        <v>3182</v>
      </c>
      <c r="T158" s="11" t="s">
        <v>3183</v>
      </c>
      <c r="U158" s="1" t="s">
        <v>2989</v>
      </c>
      <c r="V158" s="1" t="s">
        <v>10484</v>
      </c>
      <c r="W158" s="1" t="s">
        <v>2973</v>
      </c>
      <c r="AB158" s="1" t="s">
        <v>10428</v>
      </c>
      <c r="AC158" s="1" t="s">
        <v>10427</v>
      </c>
      <c r="AD158" s="12" t="s">
        <v>10457</v>
      </c>
      <c r="AE158" s="1" t="str">
        <f t="shared" si="17"/>
        <v>【PROMAX】プロマックス RC-466 デュアルピボットブレーキアーチ ブレーキ  ピストバイク/シングルスピード/PISTEBIKE/ ロードバイク/ 自転車 楽天 通勤・通学</v>
      </c>
      <c r="AF158" s="1" t="str">
        <f t="shared" si="15"/>
        <v>ピストバイク専門店 BROTURES/ ピストバイク/シングルスピード/PISTEBIKE/自転車 楽天 通勤・通学(ビジネス,通勤,通学用)  【PROMAX】/</v>
      </c>
      <c r="AG158" s="1" t="str">
        <f t="shared" si="16"/>
        <v>PROMAX RC-466 デュアルピボットブレーキアーチ ピストバイク/自転車/クロスバイク</v>
      </c>
      <c r="AH158" s="1">
        <v>4830</v>
      </c>
      <c r="AJ158" s="1">
        <v>1</v>
      </c>
      <c r="AK158" s="1">
        <v>0</v>
      </c>
      <c r="AM158" s="1">
        <v>4</v>
      </c>
      <c r="AO158" s="1">
        <v>0</v>
      </c>
      <c r="AP158" s="1">
        <v>0</v>
      </c>
      <c r="AQ158" s="1">
        <v>1</v>
      </c>
      <c r="AR158" s="1">
        <v>1</v>
      </c>
      <c r="AS158" s="1">
        <v>0</v>
      </c>
      <c r="AT158" s="1">
        <v>1</v>
      </c>
      <c r="AU158" s="1">
        <v>0</v>
      </c>
      <c r="AV158" s="1">
        <v>1</v>
      </c>
      <c r="AW158" s="1">
        <v>0</v>
      </c>
      <c r="AX158" s="1" t="s">
        <v>3184</v>
      </c>
      <c r="BA158" s="1" t="s">
        <v>3185</v>
      </c>
      <c r="BB158" s="1" t="s">
        <v>3186</v>
      </c>
      <c r="BC158" s="1" t="s">
        <v>3187</v>
      </c>
      <c r="BF158" s="1">
        <v>-1</v>
      </c>
      <c r="BG158" s="1">
        <v>0</v>
      </c>
      <c r="BM158" s="1" t="s">
        <v>3188</v>
      </c>
      <c r="BN158" s="1">
        <v>0</v>
      </c>
      <c r="BX158" s="1" t="s">
        <v>57</v>
      </c>
      <c r="BY158" s="1" t="s">
        <v>58</v>
      </c>
      <c r="BZ158" s="1" t="s">
        <v>58</v>
      </c>
      <c r="CA158" s="1" t="s">
        <v>58</v>
      </c>
      <c r="CB158" s="1" t="s">
        <v>58</v>
      </c>
      <c r="CC158" s="1">
        <v>2</v>
      </c>
    </row>
    <row r="159" spans="2:81" ht="28" customHeight="1">
      <c r="B159" s="1" t="s">
        <v>3213</v>
      </c>
      <c r="D159" s="1">
        <v>407712</v>
      </c>
      <c r="F159" s="1" t="s">
        <v>2973</v>
      </c>
      <c r="G159" s="1" t="s">
        <v>1267</v>
      </c>
      <c r="H159" s="1" t="s">
        <v>3214</v>
      </c>
      <c r="I159" s="1" t="s">
        <v>1269</v>
      </c>
      <c r="J159" s="1" t="s">
        <v>817</v>
      </c>
      <c r="K159" s="1" t="s">
        <v>3215</v>
      </c>
      <c r="T159" s="11" t="s">
        <v>1271</v>
      </c>
      <c r="U159" s="1" t="s">
        <v>10522</v>
      </c>
      <c r="V159" s="1" t="s">
        <v>10488</v>
      </c>
      <c r="W159" s="1" t="s">
        <v>2973</v>
      </c>
      <c r="AB159" s="1" t="s">
        <v>10428</v>
      </c>
      <c r="AC159" s="1" t="s">
        <v>10427</v>
      </c>
      <c r="AD159" s="12" t="s">
        <v>10457</v>
      </c>
      <c r="AE159" s="1" t="str">
        <f t="shared" si="17"/>
        <v>【DIA-COMPE】ダイアコンペ グランコンペ SHOTレバー ブレーキ  ピストバイク/シングルスピード/PISTEBIKE/ ロードバイク/ 自転車 楽天 通勤・通学</v>
      </c>
      <c r="AF159" s="1" t="str">
        <f t="shared" si="15"/>
        <v>ピストバイク専門店 BROTURES/ ピストバイク/シングルスピード/PISTEBIKE/自転車 楽天 通勤・通学(ビジネス,通勤,通学用)  【DIA-COMPE】/</v>
      </c>
      <c r="AG159" s="1" t="str">
        <f t="shared" si="16"/>
        <v>DIA-COMPE グランコンペ SHOTレバー ピストバイク/自転車/クロスバイク</v>
      </c>
      <c r="AH159" s="1">
        <v>4830</v>
      </c>
      <c r="AJ159" s="1">
        <v>1</v>
      </c>
      <c r="AK159" s="1">
        <v>0</v>
      </c>
      <c r="AM159" s="1">
        <v>4</v>
      </c>
      <c r="AO159" s="1">
        <v>0</v>
      </c>
      <c r="AP159" s="1">
        <v>0</v>
      </c>
      <c r="AQ159" s="1">
        <v>1</v>
      </c>
      <c r="AR159" s="1">
        <v>1</v>
      </c>
      <c r="AS159" s="1">
        <v>0</v>
      </c>
      <c r="AT159" s="1">
        <v>1</v>
      </c>
      <c r="AU159" s="1">
        <v>0</v>
      </c>
      <c r="AV159" s="1">
        <v>1</v>
      </c>
      <c r="AW159" s="1">
        <v>0</v>
      </c>
      <c r="AX159" s="1" t="s">
        <v>3216</v>
      </c>
      <c r="BA159" s="1" t="s">
        <v>3217</v>
      </c>
      <c r="BB159" s="1" t="s">
        <v>3218</v>
      </c>
      <c r="BC159" s="1" t="s">
        <v>3219</v>
      </c>
      <c r="BF159" s="1">
        <v>-1</v>
      </c>
      <c r="BG159" s="1">
        <v>0</v>
      </c>
      <c r="BM159" s="1" t="s">
        <v>3220</v>
      </c>
      <c r="BN159" s="1">
        <v>0</v>
      </c>
      <c r="BX159" s="1" t="s">
        <v>57</v>
      </c>
      <c r="BY159" s="1" t="s">
        <v>58</v>
      </c>
      <c r="BZ159" s="1" t="s">
        <v>58</v>
      </c>
      <c r="CA159" s="1" t="s">
        <v>58</v>
      </c>
      <c r="CB159" s="1" t="s">
        <v>58</v>
      </c>
      <c r="CC159" s="1">
        <v>2</v>
      </c>
    </row>
    <row r="160" spans="2:81" ht="28" customHeight="1">
      <c r="B160" s="1" t="s">
        <v>3221</v>
      </c>
      <c r="D160" s="1">
        <v>407712</v>
      </c>
      <c r="F160" s="1" t="s">
        <v>2973</v>
      </c>
      <c r="G160" s="1" t="s">
        <v>1267</v>
      </c>
      <c r="H160" s="1" t="s">
        <v>3222</v>
      </c>
      <c r="I160" s="1" t="s">
        <v>1269</v>
      </c>
      <c r="J160" s="1" t="s">
        <v>817</v>
      </c>
      <c r="K160" s="1" t="s">
        <v>3215</v>
      </c>
      <c r="L160" s="1" t="s">
        <v>1675</v>
      </c>
      <c r="T160" s="11" t="s">
        <v>1271</v>
      </c>
      <c r="U160" s="1" t="s">
        <v>10522</v>
      </c>
      <c r="V160" s="1" t="s">
        <v>10489</v>
      </c>
      <c r="W160" s="1" t="s">
        <v>2973</v>
      </c>
      <c r="X160" s="4" t="s">
        <v>10409</v>
      </c>
      <c r="AB160" s="1" t="s">
        <v>10428</v>
      </c>
      <c r="AC160" s="1" t="s">
        <v>10427</v>
      </c>
      <c r="AD160" s="12" t="s">
        <v>10457</v>
      </c>
      <c r="AE160" s="1" t="str">
        <f t="shared" si="17"/>
        <v>【DIA-COMPE】ダイアコンペ グランコンペ SHOTレバー SILVER ブレーキ シルバー ピストバイク/シングルスピード/PISTEBIKE/ ロードバイク/ 自転車 楽天 通勤・通学</v>
      </c>
      <c r="AF160" s="1" t="str">
        <f t="shared" si="15"/>
        <v>ピストバイク専門店 BROTURES/ ピストバイク/シングルスピード/PISTEBIKE/自転車 楽天 通勤・通学(ビジネス,通勤,通学用)  【DIA-COMPE】/</v>
      </c>
      <c r="AG160" s="1" t="str">
        <f t="shared" si="16"/>
        <v>DIA-COMPE グランコンペ SHOTレバー SILVER ピストバイク/自転車/クロスバイク</v>
      </c>
      <c r="AH160" s="1">
        <v>4830</v>
      </c>
      <c r="AJ160" s="1">
        <v>1</v>
      </c>
      <c r="AK160" s="1">
        <v>0</v>
      </c>
      <c r="AM160" s="1">
        <v>4</v>
      </c>
      <c r="AO160" s="1">
        <v>0</v>
      </c>
      <c r="AP160" s="1">
        <v>0</v>
      </c>
      <c r="AQ160" s="1">
        <v>1</v>
      </c>
      <c r="AR160" s="1">
        <v>1</v>
      </c>
      <c r="AS160" s="1">
        <v>0</v>
      </c>
      <c r="AT160" s="1">
        <v>1</v>
      </c>
      <c r="AU160" s="1">
        <v>0</v>
      </c>
      <c r="AV160" s="1">
        <v>1</v>
      </c>
      <c r="AW160" s="1">
        <v>0</v>
      </c>
      <c r="AX160" s="1" t="s">
        <v>3223</v>
      </c>
      <c r="BA160" s="1" t="s">
        <v>3224</v>
      </c>
      <c r="BB160" s="1" t="s">
        <v>3225</v>
      </c>
      <c r="BC160" s="1" t="s">
        <v>3226</v>
      </c>
      <c r="BF160" s="1">
        <v>-1</v>
      </c>
      <c r="BG160" s="1">
        <v>0</v>
      </c>
      <c r="BM160" s="1" t="s">
        <v>3227</v>
      </c>
      <c r="BN160" s="1">
        <v>0</v>
      </c>
      <c r="BX160" s="1" t="s">
        <v>57</v>
      </c>
      <c r="BY160" s="1" t="s">
        <v>58</v>
      </c>
      <c r="BZ160" s="1" t="s">
        <v>58</v>
      </c>
      <c r="CA160" s="1" t="s">
        <v>58</v>
      </c>
      <c r="CB160" s="1" t="s">
        <v>58</v>
      </c>
      <c r="CC160" s="1">
        <v>2</v>
      </c>
    </row>
    <row r="161" spans="2:81" ht="28" customHeight="1">
      <c r="B161" s="1" t="s">
        <v>3228</v>
      </c>
      <c r="D161" s="1">
        <v>407712</v>
      </c>
      <c r="F161" s="1" t="s">
        <v>2973</v>
      </c>
      <c r="G161" s="1" t="s">
        <v>1267</v>
      </c>
      <c r="H161" s="1" t="s">
        <v>3229</v>
      </c>
      <c r="I161" s="1" t="s">
        <v>1269</v>
      </c>
      <c r="J161" s="1" t="s">
        <v>3230</v>
      </c>
      <c r="K161" s="1" t="s">
        <v>1666</v>
      </c>
      <c r="T161" s="11" t="s">
        <v>1271</v>
      </c>
      <c r="U161" s="1" t="s">
        <v>10522</v>
      </c>
      <c r="V161" s="1" t="s">
        <v>10490</v>
      </c>
      <c r="W161" s="1" t="s">
        <v>2973</v>
      </c>
      <c r="AB161" s="1" t="s">
        <v>10428</v>
      </c>
      <c r="AC161" s="1" t="s">
        <v>10427</v>
      </c>
      <c r="AD161" s="12" t="s">
        <v>10457</v>
      </c>
      <c r="AE161" s="1" t="str">
        <f t="shared" si="17"/>
        <v>【DIA-COMPE】ダイアコンペ TECH77 BLACK ブレーキ  ピストバイク/シングルスピード/PISTEBIKE/ ロードバイク/ 自転車 楽天 通勤・通学</v>
      </c>
      <c r="AF161" s="1" t="str">
        <f t="shared" si="15"/>
        <v>ピストバイク専門店 BROTURES/ ピストバイク/シングルスピード/PISTEBIKE/自転車 楽天 通勤・通学(ビジネス,通勤,通学用)  【DIA-COMPE】/</v>
      </c>
      <c r="AG161" s="1" t="str">
        <f t="shared" si="16"/>
        <v>DIA-COMPE TECH77 BLACK ピストバイク/自転車/クロスバイク</v>
      </c>
      <c r="AH161" s="1">
        <v>2804</v>
      </c>
      <c r="AJ161" s="1">
        <v>1</v>
      </c>
      <c r="AK161" s="1">
        <v>0</v>
      </c>
      <c r="AM161" s="1">
        <v>4</v>
      </c>
      <c r="AO161" s="1">
        <v>0</v>
      </c>
      <c r="AP161" s="1">
        <v>0</v>
      </c>
      <c r="AQ161" s="1">
        <v>1</v>
      </c>
      <c r="AR161" s="1">
        <v>1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 t="s">
        <v>3231</v>
      </c>
      <c r="BA161" s="1" t="s">
        <v>3232</v>
      </c>
      <c r="BB161" s="1" t="s">
        <v>3233</v>
      </c>
      <c r="BC161" s="1" t="s">
        <v>3234</v>
      </c>
      <c r="BF161" s="1">
        <v>-1</v>
      </c>
      <c r="BG161" s="1">
        <v>0</v>
      </c>
      <c r="BM161" s="1" t="s">
        <v>3235</v>
      </c>
      <c r="BN161" s="1">
        <v>0</v>
      </c>
      <c r="BX161" s="1" t="s">
        <v>57</v>
      </c>
      <c r="BY161" s="1" t="s">
        <v>58</v>
      </c>
      <c r="BZ161" s="1" t="s">
        <v>58</v>
      </c>
      <c r="CA161" s="1" t="s">
        <v>58</v>
      </c>
      <c r="CB161" s="1" t="s">
        <v>58</v>
      </c>
      <c r="CC161" s="1">
        <v>2</v>
      </c>
    </row>
    <row r="162" spans="2:81" ht="28" customHeight="1">
      <c r="B162" s="1" t="s">
        <v>3236</v>
      </c>
      <c r="D162" s="1">
        <v>407712</v>
      </c>
      <c r="F162" s="1" t="s">
        <v>2973</v>
      </c>
      <c r="G162" s="1" t="s">
        <v>1267</v>
      </c>
      <c r="H162" s="1" t="s">
        <v>3237</v>
      </c>
      <c r="I162" s="1" t="s">
        <v>1269</v>
      </c>
      <c r="J162" s="1" t="s">
        <v>3230</v>
      </c>
      <c r="K162" s="1" t="s">
        <v>1675</v>
      </c>
      <c r="T162" s="11" t="s">
        <v>1271</v>
      </c>
      <c r="U162" s="1" t="s">
        <v>10522</v>
      </c>
      <c r="V162" s="1" t="s">
        <v>10491</v>
      </c>
      <c r="W162" s="1" t="s">
        <v>2973</v>
      </c>
      <c r="AB162" s="1" t="s">
        <v>10428</v>
      </c>
      <c r="AC162" s="1" t="s">
        <v>10427</v>
      </c>
      <c r="AD162" s="12" t="s">
        <v>10457</v>
      </c>
      <c r="AE162" s="1" t="str">
        <f t="shared" si="17"/>
        <v>【DIA-COMPE】ダイアコンペ TECH77 SILVER ブレーキ  ピストバイク/シングルスピード/PISTEBIKE/ ロードバイク/ 自転車 楽天 通勤・通学</v>
      </c>
      <c r="AF162" s="1" t="str">
        <f t="shared" si="15"/>
        <v>ピストバイク専門店 BROTURES/ ピストバイク/シングルスピード/PISTEBIKE/自転車 楽天 通勤・通学(ビジネス,通勤,通学用)  【DIA-COMPE】/</v>
      </c>
      <c r="AG162" s="1" t="str">
        <f t="shared" si="16"/>
        <v>DIA-COMPE TECH77 SILVER ピストバイク/自転車/クロスバイク</v>
      </c>
      <c r="AH162" s="1">
        <v>2583</v>
      </c>
      <c r="AJ162" s="1">
        <v>1</v>
      </c>
      <c r="AK162" s="1">
        <v>0</v>
      </c>
      <c r="AM162" s="1">
        <v>4</v>
      </c>
      <c r="AO162" s="1">
        <v>0</v>
      </c>
      <c r="AP162" s="1">
        <v>0</v>
      </c>
      <c r="AQ162" s="1">
        <v>1</v>
      </c>
      <c r="AR162" s="1">
        <v>1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 t="s">
        <v>3238</v>
      </c>
      <c r="BA162" s="1" t="s">
        <v>3239</v>
      </c>
      <c r="BB162" s="1" t="s">
        <v>3240</v>
      </c>
      <c r="BC162" s="1" t="s">
        <v>3241</v>
      </c>
      <c r="BF162" s="1">
        <v>-1</v>
      </c>
      <c r="BG162" s="1">
        <v>0</v>
      </c>
      <c r="BM162" s="1" t="s">
        <v>3242</v>
      </c>
      <c r="BN162" s="1">
        <v>0</v>
      </c>
      <c r="BX162" s="1" t="s">
        <v>57</v>
      </c>
      <c r="BY162" s="1" t="s">
        <v>58</v>
      </c>
      <c r="BZ162" s="1" t="s">
        <v>58</v>
      </c>
      <c r="CA162" s="1" t="s">
        <v>58</v>
      </c>
      <c r="CB162" s="1" t="s">
        <v>58</v>
      </c>
      <c r="CC162" s="1">
        <v>2</v>
      </c>
    </row>
    <row r="163" spans="2:81" ht="28" customHeight="1">
      <c r="B163" s="1" t="s">
        <v>3243</v>
      </c>
      <c r="D163" s="1">
        <v>407712</v>
      </c>
      <c r="F163" s="1" t="s">
        <v>2973</v>
      </c>
      <c r="G163" s="1" t="s">
        <v>1267</v>
      </c>
      <c r="H163" s="1" t="s">
        <v>3244</v>
      </c>
      <c r="I163" s="1" t="s">
        <v>1269</v>
      </c>
      <c r="J163" s="1" t="s">
        <v>3245</v>
      </c>
      <c r="T163" s="11" t="s">
        <v>1271</v>
      </c>
      <c r="U163" s="1" t="s">
        <v>10522</v>
      </c>
      <c r="V163" s="1" t="s">
        <v>10492</v>
      </c>
      <c r="W163" s="1" t="s">
        <v>2973</v>
      </c>
      <c r="AB163" s="1" t="s">
        <v>10428</v>
      </c>
      <c r="AC163" s="1" t="s">
        <v>10427</v>
      </c>
      <c r="AD163" s="12" t="s">
        <v>10457</v>
      </c>
      <c r="AE163" s="1" t="str">
        <f t="shared" si="17"/>
        <v>【DIA-COMPE】ダイアコンペ TECH99 ブレーキ  ピストバイク/シングルスピード/PISTEBIKE/ ロードバイク/ 自転車 楽天 通勤・通学</v>
      </c>
      <c r="AF163" s="1" t="str">
        <f t="shared" si="15"/>
        <v>ピストバイク専門店 BROTURES/ ピストバイク/シングルスピード/PISTEBIKE/自転車 楽天 通勤・通学(ビジネス,通勤,通学用)  【DIA-COMPE】/</v>
      </c>
      <c r="AG163" s="1" t="str">
        <f t="shared" si="16"/>
        <v>DIA-COMPE TECH99 ピストバイク/自転車/クロスバイク</v>
      </c>
      <c r="AH163" s="1">
        <v>2835</v>
      </c>
      <c r="AJ163" s="1">
        <v>1</v>
      </c>
      <c r="AK163" s="1">
        <v>0</v>
      </c>
      <c r="AM163" s="1">
        <v>4</v>
      </c>
      <c r="AO163" s="1">
        <v>0</v>
      </c>
      <c r="AP163" s="1">
        <v>0</v>
      </c>
      <c r="AQ163" s="1">
        <v>1</v>
      </c>
      <c r="AR163" s="1">
        <v>1</v>
      </c>
      <c r="AS163" s="1">
        <v>0</v>
      </c>
      <c r="AT163" s="1">
        <v>1</v>
      </c>
      <c r="AU163" s="1">
        <v>0</v>
      </c>
      <c r="AV163" s="1">
        <v>1</v>
      </c>
      <c r="AW163" s="1">
        <v>0</v>
      </c>
      <c r="AX163" s="1" t="s">
        <v>3246</v>
      </c>
      <c r="BA163" s="1" t="s">
        <v>3247</v>
      </c>
      <c r="BB163" s="1" t="s">
        <v>3248</v>
      </c>
      <c r="BC163" s="1" t="s">
        <v>3249</v>
      </c>
      <c r="BF163" s="1">
        <v>-1</v>
      </c>
      <c r="BG163" s="1">
        <v>0</v>
      </c>
      <c r="BM163" s="1" t="s">
        <v>3250</v>
      </c>
      <c r="BN163" s="1">
        <v>0</v>
      </c>
      <c r="BX163" s="1" t="s">
        <v>57</v>
      </c>
      <c r="BY163" s="1" t="s">
        <v>58</v>
      </c>
      <c r="BZ163" s="1" t="s">
        <v>58</v>
      </c>
      <c r="CA163" s="1" t="s">
        <v>58</v>
      </c>
      <c r="CB163" s="1" t="s">
        <v>58</v>
      </c>
      <c r="CC163" s="1">
        <v>2</v>
      </c>
    </row>
    <row r="164" spans="2:81" ht="28" customHeight="1">
      <c r="B164" s="1" t="s">
        <v>3251</v>
      </c>
      <c r="D164" s="1">
        <v>407712</v>
      </c>
      <c r="F164" s="1" t="s">
        <v>2973</v>
      </c>
      <c r="G164" s="1" t="s">
        <v>1267</v>
      </c>
      <c r="H164" s="1" t="s">
        <v>3252</v>
      </c>
      <c r="I164" s="1" t="s">
        <v>1269</v>
      </c>
      <c r="J164" s="1" t="s">
        <v>3253</v>
      </c>
      <c r="K164" s="1" t="s">
        <v>1666</v>
      </c>
      <c r="T164" s="11" t="s">
        <v>1271</v>
      </c>
      <c r="U164" s="1" t="s">
        <v>10522</v>
      </c>
      <c r="V164" s="1" t="s">
        <v>10493</v>
      </c>
      <c r="W164" s="1" t="s">
        <v>2973</v>
      </c>
      <c r="AB164" s="1" t="s">
        <v>10428</v>
      </c>
      <c r="AC164" s="1" t="s">
        <v>10427</v>
      </c>
      <c r="AD164" s="12" t="s">
        <v>10457</v>
      </c>
      <c r="AE164" s="1" t="str">
        <f t="shared" si="17"/>
        <v>【DIA-COMPE】ダイアコンペ TECH99D BLACK ブレーキ  ピストバイク/シングルスピード/PISTEBIKE/ ロードバイク/ 自転車 楽天 通勤・通学</v>
      </c>
      <c r="AF164" s="1" t="str">
        <f t="shared" si="15"/>
        <v>ピストバイク専門店 BROTURES/ ピストバイク/シングルスピード/PISTEBIKE/自転車 楽天 通勤・通学(ビジネス,通勤,通学用)  【DIA-COMPE】/</v>
      </c>
      <c r="AG164" s="1" t="str">
        <f t="shared" si="16"/>
        <v>DIA-COMPE TECH99D BLACK ピストバイク/自転車/クロスバイク</v>
      </c>
      <c r="AH164" s="1">
        <v>2835</v>
      </c>
      <c r="AJ164" s="1">
        <v>1</v>
      </c>
      <c r="AK164" s="1">
        <v>0</v>
      </c>
      <c r="AM164" s="1">
        <v>4</v>
      </c>
      <c r="AO164" s="1">
        <v>0</v>
      </c>
      <c r="AP164" s="1">
        <v>0</v>
      </c>
      <c r="AQ164" s="1">
        <v>1</v>
      </c>
      <c r="AR164" s="1">
        <v>1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 t="s">
        <v>3254</v>
      </c>
      <c r="BA164" s="1" t="s">
        <v>3255</v>
      </c>
      <c r="BB164" s="1" t="s">
        <v>3256</v>
      </c>
      <c r="BC164" s="1" t="s">
        <v>3257</v>
      </c>
      <c r="BF164" s="1">
        <v>-1</v>
      </c>
      <c r="BG164" s="1">
        <v>0</v>
      </c>
      <c r="BM164" s="1" t="s">
        <v>3258</v>
      </c>
      <c r="BN164" s="1">
        <v>0</v>
      </c>
      <c r="BX164" s="1" t="s">
        <v>57</v>
      </c>
      <c r="BY164" s="1" t="s">
        <v>58</v>
      </c>
      <c r="BZ164" s="1" t="s">
        <v>58</v>
      </c>
      <c r="CA164" s="1" t="s">
        <v>58</v>
      </c>
      <c r="CB164" s="1" t="s">
        <v>58</v>
      </c>
      <c r="CC164" s="1">
        <v>2</v>
      </c>
    </row>
    <row r="165" spans="2:81" ht="28" customHeight="1">
      <c r="B165" s="1" t="s">
        <v>3259</v>
      </c>
      <c r="D165" s="1">
        <v>407712</v>
      </c>
      <c r="F165" s="1" t="s">
        <v>2973</v>
      </c>
      <c r="G165" s="1" t="s">
        <v>1267</v>
      </c>
      <c r="H165" s="1" t="s">
        <v>3260</v>
      </c>
      <c r="I165" s="1" t="s">
        <v>1269</v>
      </c>
      <c r="J165" s="1" t="s">
        <v>3261</v>
      </c>
      <c r="K165" s="1" t="s">
        <v>1666</v>
      </c>
      <c r="T165" s="11" t="s">
        <v>1271</v>
      </c>
      <c r="U165" s="1" t="s">
        <v>10522</v>
      </c>
      <c r="V165" s="1" t="s">
        <v>10494</v>
      </c>
      <c r="W165" s="1" t="s">
        <v>2973</v>
      </c>
      <c r="AB165" s="1" t="s">
        <v>10428</v>
      </c>
      <c r="AC165" s="1" t="s">
        <v>10427</v>
      </c>
      <c r="AD165" s="12" t="s">
        <v>10457</v>
      </c>
      <c r="AE165" s="1" t="str">
        <f t="shared" si="17"/>
        <v>【DIA-COMPE】ダイアコンペ TECH99DS BLACK ブレーキ  ピストバイク/シングルスピード/PISTEBIKE/ ロードバイク/ 自転車 楽天 通勤・通学</v>
      </c>
      <c r="AF165" s="1" t="str">
        <f t="shared" si="15"/>
        <v>ピストバイク専門店 BROTURES/ ピストバイク/シングルスピード/PISTEBIKE/自転車 楽天 通勤・通学(ビジネス,通勤,通学用)  【DIA-COMPE】/</v>
      </c>
      <c r="AG165" s="1" t="str">
        <f t="shared" si="16"/>
        <v>DIA-COMPE TECH99DS BLACK ピストバイク/自転車/クロスバイク</v>
      </c>
      <c r="AH165" s="1">
        <v>3098</v>
      </c>
      <c r="AJ165" s="1">
        <v>1</v>
      </c>
      <c r="AK165" s="1">
        <v>0</v>
      </c>
      <c r="AM165" s="1">
        <v>4</v>
      </c>
      <c r="AO165" s="1">
        <v>0</v>
      </c>
      <c r="AP165" s="1">
        <v>0</v>
      </c>
      <c r="AQ165" s="1">
        <v>1</v>
      </c>
      <c r="AR165" s="1">
        <v>1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 t="s">
        <v>3262</v>
      </c>
      <c r="BA165" s="1" t="s">
        <v>3263</v>
      </c>
      <c r="BB165" s="1" t="s">
        <v>3264</v>
      </c>
      <c r="BC165" s="1" t="s">
        <v>3265</v>
      </c>
      <c r="BF165" s="1">
        <v>-1</v>
      </c>
      <c r="BG165" s="1">
        <v>0</v>
      </c>
      <c r="BM165" s="1" t="s">
        <v>3266</v>
      </c>
      <c r="BN165" s="1">
        <v>0</v>
      </c>
      <c r="BX165" s="1" t="s">
        <v>57</v>
      </c>
      <c r="BY165" s="1" t="s">
        <v>58</v>
      </c>
      <c r="BZ165" s="1" t="s">
        <v>58</v>
      </c>
      <c r="CA165" s="1" t="s">
        <v>58</v>
      </c>
      <c r="CB165" s="1" t="s">
        <v>58</v>
      </c>
      <c r="CC165" s="1">
        <v>2</v>
      </c>
    </row>
    <row r="166" spans="2:81" ht="28" customHeight="1">
      <c r="B166" s="1" t="s">
        <v>3267</v>
      </c>
      <c r="D166" s="1">
        <v>407712</v>
      </c>
      <c r="F166" s="1" t="s">
        <v>2973</v>
      </c>
      <c r="G166" s="1" t="s">
        <v>1244</v>
      </c>
      <c r="H166" s="1" t="s">
        <v>3268</v>
      </c>
      <c r="I166" s="1" t="s">
        <v>1246</v>
      </c>
      <c r="J166" s="1" t="s">
        <v>3269</v>
      </c>
      <c r="T166" s="11" t="s">
        <v>1249</v>
      </c>
      <c r="U166" s="1" t="s">
        <v>1250</v>
      </c>
      <c r="V166" s="1" t="s">
        <v>10495</v>
      </c>
      <c r="W166" s="1" t="s">
        <v>2973</v>
      </c>
      <c r="AB166" s="1" t="s">
        <v>10428</v>
      </c>
      <c r="AC166" s="1" t="s">
        <v>10427</v>
      </c>
      <c r="AD166" s="12" t="s">
        <v>10457</v>
      </c>
      <c r="AE166" s="1" t="str">
        <f t="shared" si="17"/>
        <v>【KCNC】ケーシーエヌシー ワイヤーハウジングキット ブレーキ  ピストバイク/シングルスピード/PISTEBIKE/ ロードバイク/ 自転車 楽天 通勤・通学</v>
      </c>
      <c r="AF166" s="1" t="str">
        <f t="shared" si="15"/>
        <v>ピストバイク専門店 BROTURES/ ピストバイク/シングルスピード/PISTEBIKE/自転車 楽天 通勤・通学(ビジネス,通勤,通学用)  【KCNC】/</v>
      </c>
      <c r="AG166" s="1" t="str">
        <f t="shared" si="16"/>
        <v>KCNC ワイヤーハウジングキット ピストバイク/自転車/クロスバイク</v>
      </c>
      <c r="AH166" s="1">
        <v>1050</v>
      </c>
      <c r="AJ166" s="1">
        <v>1</v>
      </c>
      <c r="AK166" s="1">
        <v>0</v>
      </c>
      <c r="AM166" s="1">
        <v>4</v>
      </c>
      <c r="AO166" s="1">
        <v>0</v>
      </c>
      <c r="AP166" s="1">
        <v>0</v>
      </c>
      <c r="AQ166" s="1">
        <v>1</v>
      </c>
      <c r="AR166" s="1">
        <v>1</v>
      </c>
      <c r="AS166" s="1">
        <v>0</v>
      </c>
      <c r="AT166" s="1">
        <v>1</v>
      </c>
      <c r="AU166" s="1">
        <v>0</v>
      </c>
      <c r="AV166" s="1">
        <v>1</v>
      </c>
      <c r="AW166" s="1">
        <v>0</v>
      </c>
      <c r="AX166" s="1" t="s">
        <v>3270</v>
      </c>
      <c r="BA166" s="1" t="s">
        <v>3271</v>
      </c>
      <c r="BB166" s="1" t="s">
        <v>3272</v>
      </c>
      <c r="BC166" s="1" t="s">
        <v>3273</v>
      </c>
      <c r="BF166" s="1">
        <v>-1</v>
      </c>
      <c r="BG166" s="1">
        <v>0</v>
      </c>
      <c r="BM166" s="1" t="s">
        <v>3274</v>
      </c>
      <c r="BN166" s="1">
        <v>0</v>
      </c>
      <c r="BX166" s="1" t="s">
        <v>57</v>
      </c>
      <c r="BY166" s="1" t="s">
        <v>58</v>
      </c>
      <c r="BZ166" s="1" t="s">
        <v>58</v>
      </c>
      <c r="CA166" s="1" t="s">
        <v>58</v>
      </c>
      <c r="CB166" s="1" t="s">
        <v>58</v>
      </c>
      <c r="CC166" s="1">
        <v>2</v>
      </c>
    </row>
    <row r="167" spans="2:81" ht="28" customHeight="1">
      <c r="B167" s="1" t="s">
        <v>8620</v>
      </c>
      <c r="D167" s="1">
        <v>563161</v>
      </c>
      <c r="F167" s="1" t="s">
        <v>8619</v>
      </c>
      <c r="G167" s="1" t="s">
        <v>6018</v>
      </c>
      <c r="H167" s="1" t="s">
        <v>8621</v>
      </c>
      <c r="I167" s="1" t="s">
        <v>6018</v>
      </c>
      <c r="J167" s="1" t="s">
        <v>8622</v>
      </c>
      <c r="K167" s="1" t="s">
        <v>8623</v>
      </c>
      <c r="L167" s="1" t="s">
        <v>8624</v>
      </c>
      <c r="M167" s="1" t="s">
        <v>1666</v>
      </c>
      <c r="T167" s="11" t="str">
        <f>H167</f>
        <v>selleITALIA C2 Gel Flow BLACK</v>
      </c>
      <c r="U167" s="1" t="s">
        <v>10523</v>
      </c>
      <c r="V167" s="1" t="s">
        <v>10433</v>
      </c>
      <c r="W167" s="1" t="s">
        <v>10420</v>
      </c>
      <c r="AB167" s="1" t="s">
        <v>10428</v>
      </c>
      <c r="AC167" s="1" t="s">
        <v>10427</v>
      </c>
      <c r="AD167" s="12" t="s">
        <v>10426</v>
      </c>
      <c r="AE167" s="1" t="str">
        <f>T167&amp;U167&amp;" "&amp;V167&amp;" "&amp;W167&amp;" "&amp;AB167&amp;" "&amp;AC167&amp;" "&amp;AD167</f>
        <v>selleITALIA C2 Gel Flow BLACKセレイタリア 【サドル】 ブラック ピストバイク/シングルスピード/PISTEBIKE/ ロードバイク/ 自転車 パーツ 楽天</v>
      </c>
      <c r="AF167" s="1" t="str">
        <f t="shared" si="15"/>
        <v>ピストバイク専門店 BROTURES/ ピストバイク/シングルスピード/PISTEBIKE/自転車 パーツ 楽天(ビジネス,通勤,通学用)  selleITALIA C2 Gel Flow BLACK/</v>
      </c>
      <c r="AG167" s="1" t="str">
        <f t="shared" si="16"/>
        <v>selleITALIA C2 Gel Flow BLACK ピストバイク/自転車/クロスバイク</v>
      </c>
      <c r="AH167" s="1">
        <v>9878</v>
      </c>
      <c r="AJ167" s="1">
        <v>1</v>
      </c>
      <c r="AK167" s="1">
        <v>0</v>
      </c>
      <c r="AM167" s="1">
        <v>4</v>
      </c>
      <c r="AO167" s="1">
        <v>0</v>
      </c>
      <c r="AP167" s="1">
        <v>0</v>
      </c>
      <c r="AQ167" s="1">
        <v>1</v>
      </c>
      <c r="AR167" s="1">
        <v>1</v>
      </c>
      <c r="AS167" s="1">
        <v>0</v>
      </c>
      <c r="AT167" s="1">
        <v>1</v>
      </c>
      <c r="AU167" s="1">
        <v>0</v>
      </c>
      <c r="AV167" s="1">
        <v>1</v>
      </c>
      <c r="AW167" s="1">
        <v>0</v>
      </c>
      <c r="AX167" s="1" t="s">
        <v>8625</v>
      </c>
      <c r="BA167" s="1" t="s">
        <v>8626</v>
      </c>
      <c r="BB167" s="1" t="s">
        <v>8627</v>
      </c>
      <c r="BC167" s="1" t="s">
        <v>8628</v>
      </c>
      <c r="BF167" s="1">
        <v>-1</v>
      </c>
      <c r="BG167" s="1">
        <v>0</v>
      </c>
      <c r="BM167" s="1" t="s">
        <v>8629</v>
      </c>
      <c r="BN167" s="1">
        <v>0</v>
      </c>
      <c r="BX167" s="1" t="s">
        <v>57</v>
      </c>
      <c r="BY167" s="1" t="s">
        <v>58</v>
      </c>
      <c r="BZ167" s="1" t="s">
        <v>58</v>
      </c>
      <c r="CA167" s="1" t="s">
        <v>58</v>
      </c>
      <c r="CB167" s="1" t="s">
        <v>58</v>
      </c>
      <c r="CC167" s="1">
        <v>2</v>
      </c>
    </row>
    <row r="168" spans="2:81" ht="28" customHeight="1">
      <c r="B168" s="1" t="s">
        <v>8630</v>
      </c>
      <c r="D168" s="1">
        <v>563161</v>
      </c>
      <c r="F168" s="1" t="s">
        <v>8619</v>
      </c>
      <c r="G168" s="1" t="s">
        <v>6018</v>
      </c>
      <c r="H168" s="1" t="s">
        <v>8631</v>
      </c>
      <c r="I168" s="1" t="s">
        <v>6018</v>
      </c>
      <c r="J168" s="1" t="s">
        <v>8622</v>
      </c>
      <c r="K168" s="1" t="s">
        <v>8632</v>
      </c>
      <c r="L168" s="1" t="s">
        <v>8623</v>
      </c>
      <c r="M168" s="1" t="s">
        <v>1666</v>
      </c>
      <c r="T168" s="11" t="str">
        <f>H168</f>
        <v>selleITALIA C2 Genuine Gel BLACK</v>
      </c>
      <c r="U168" s="1" t="s">
        <v>10523</v>
      </c>
      <c r="V168" s="1" t="s">
        <v>10433</v>
      </c>
      <c r="W168" s="1" t="s">
        <v>10420</v>
      </c>
      <c r="AB168" s="1" t="s">
        <v>10428</v>
      </c>
      <c r="AC168" s="1" t="s">
        <v>10427</v>
      </c>
      <c r="AD168" s="12" t="s">
        <v>10426</v>
      </c>
      <c r="AE168" s="1" t="str">
        <f>T168&amp;U168&amp;" "&amp;V168&amp;" "&amp;W168&amp;" "&amp;AB168&amp;" "&amp;AC168&amp;" "&amp;AD168</f>
        <v>selleITALIA C2 Genuine Gel BLACKセレイタリア 【サドル】 ブラック ピストバイク/シングルスピード/PISTEBIKE/ ロードバイク/ 自転車 パーツ 楽天</v>
      </c>
      <c r="AF168" s="1" t="str">
        <f t="shared" si="15"/>
        <v>ピストバイク専門店 BROTURES/ ピストバイク/シングルスピード/PISTEBIKE/自転車 パーツ 楽天(ビジネス,通勤,通学用)  selleITALIA C2 Genuine Gel BLACK/</v>
      </c>
      <c r="AG168" s="1" t="str">
        <f t="shared" si="16"/>
        <v>selleITALIA C2 Genuine Gel BLACK ピストバイク/自転車/クロスバイク</v>
      </c>
      <c r="AH168" s="1">
        <v>10925</v>
      </c>
      <c r="AJ168" s="1">
        <v>1</v>
      </c>
      <c r="AK168" s="1">
        <v>0</v>
      </c>
      <c r="AM168" s="1">
        <v>4</v>
      </c>
      <c r="AO168" s="1">
        <v>0</v>
      </c>
      <c r="AP168" s="1">
        <v>0</v>
      </c>
      <c r="AQ168" s="1">
        <v>1</v>
      </c>
      <c r="AR168" s="1">
        <v>1</v>
      </c>
      <c r="AS168" s="1">
        <v>0</v>
      </c>
      <c r="AT168" s="1">
        <v>1</v>
      </c>
      <c r="AU168" s="1">
        <v>0</v>
      </c>
      <c r="AV168" s="1">
        <v>1</v>
      </c>
      <c r="AW168" s="1">
        <v>0</v>
      </c>
      <c r="AX168" s="1" t="s">
        <v>8633</v>
      </c>
      <c r="BA168" s="1" t="s">
        <v>8634</v>
      </c>
      <c r="BB168" s="1" t="s">
        <v>8635</v>
      </c>
      <c r="BC168" s="1" t="s">
        <v>8636</v>
      </c>
      <c r="BF168" s="1">
        <v>-1</v>
      </c>
      <c r="BG168" s="1">
        <v>0</v>
      </c>
      <c r="BM168" s="1" t="s">
        <v>8637</v>
      </c>
      <c r="BN168" s="1">
        <v>0</v>
      </c>
      <c r="BX168" s="1" t="s">
        <v>57</v>
      </c>
      <c r="BY168" s="1" t="s">
        <v>58</v>
      </c>
      <c r="BZ168" s="1" t="s">
        <v>58</v>
      </c>
      <c r="CA168" s="1" t="s">
        <v>58</v>
      </c>
      <c r="CB168" s="1" t="s">
        <v>58</v>
      </c>
      <c r="CC168" s="1">
        <v>2</v>
      </c>
    </row>
    <row r="169" spans="2:81" ht="28" customHeight="1">
      <c r="B169" s="1" t="s">
        <v>10223</v>
      </c>
      <c r="D169" s="1">
        <v>101161</v>
      </c>
      <c r="F169" s="1" t="s">
        <v>10171</v>
      </c>
      <c r="G169" s="1" t="s">
        <v>1972</v>
      </c>
      <c r="H169" s="1" t="s">
        <v>10224</v>
      </c>
      <c r="I169" s="1" t="s">
        <v>1974</v>
      </c>
      <c r="J169" s="1" t="s">
        <v>10225</v>
      </c>
      <c r="K169" s="1" t="s">
        <v>10226</v>
      </c>
      <c r="T169" s="11" t="s">
        <v>10537</v>
      </c>
      <c r="U169" s="1" t="s">
        <v>10538</v>
      </c>
      <c r="V169" s="1" t="s">
        <v>10539</v>
      </c>
      <c r="W169" s="1" t="s">
        <v>10540</v>
      </c>
      <c r="AB169" s="1" t="s">
        <v>10428</v>
      </c>
      <c r="AC169" s="1" t="s">
        <v>10427</v>
      </c>
      <c r="AD169" s="12" t="s">
        <v>10426</v>
      </c>
      <c r="AE169" s="1" t="str">
        <f>T169&amp;U169&amp;" "&amp;V169&amp;" "&amp;W169&amp;" "&amp;AB169&amp;" "&amp;AC169&amp;" "&amp;AD169</f>
        <v>【MKS】エムケーエス チェーンアジャスター シルバー ピストバイク/シングルスピード/PISTEBIKE/ ロードバイク/ 自転車 パーツ 楽天</v>
      </c>
      <c r="AF169" s="1" t="str">
        <f t="shared" si="15"/>
        <v>ピストバイク専門店 BROTURES/ ピストバイク/シングルスピード/PISTEBIKE/自転車 パーツ 楽天(ビジネス,通勤,通学用)  【MKS】/</v>
      </c>
      <c r="AG169" s="1" t="str">
        <f t="shared" si="16"/>
        <v>MKS CA-NJS チェーンアジャスター ピストバイク/自転車/クロスバイク</v>
      </c>
      <c r="AH169" s="1">
        <v>4250</v>
      </c>
      <c r="AJ169" s="1">
        <v>1</v>
      </c>
      <c r="AK169" s="1">
        <v>0</v>
      </c>
      <c r="AM169" s="1">
        <v>4</v>
      </c>
      <c r="AO169" s="1">
        <v>0</v>
      </c>
      <c r="AP169" s="1">
        <v>0</v>
      </c>
      <c r="AQ169" s="1">
        <v>1</v>
      </c>
      <c r="AR169" s="1">
        <v>1</v>
      </c>
      <c r="AS169" s="1">
        <v>0</v>
      </c>
      <c r="AT169" s="1">
        <v>1</v>
      </c>
      <c r="AU169" s="1">
        <v>0</v>
      </c>
      <c r="AV169" s="1">
        <v>1</v>
      </c>
      <c r="AW169" s="1">
        <v>0</v>
      </c>
      <c r="AX169" s="1" t="s">
        <v>10227</v>
      </c>
      <c r="BA169" s="1" t="s">
        <v>10228</v>
      </c>
      <c r="BB169" s="1" t="s">
        <v>10229</v>
      </c>
      <c r="BC169" s="1" t="s">
        <v>10230</v>
      </c>
      <c r="BF169" s="1">
        <v>-1</v>
      </c>
      <c r="BG169" s="1">
        <v>0</v>
      </c>
      <c r="BM169" s="1" t="s">
        <v>10231</v>
      </c>
      <c r="BN169" s="1">
        <v>0</v>
      </c>
      <c r="BX169" s="1" t="s">
        <v>57</v>
      </c>
      <c r="BY169" s="1" t="s">
        <v>58</v>
      </c>
      <c r="BZ169" s="1" t="s">
        <v>58</v>
      </c>
      <c r="CA169" s="1" t="s">
        <v>58</v>
      </c>
      <c r="CB169" s="1" t="s">
        <v>58</v>
      </c>
      <c r="CC169" s="1">
        <v>2</v>
      </c>
    </row>
    <row r="170" spans="2:81" ht="28" customHeight="1">
      <c r="B170" s="1" t="s">
        <v>1243</v>
      </c>
      <c r="D170" s="1">
        <v>563156</v>
      </c>
      <c r="F170" s="1" t="s">
        <v>1242</v>
      </c>
      <c r="G170" s="1" t="s">
        <v>1244</v>
      </c>
      <c r="H170" s="1" t="s">
        <v>1245</v>
      </c>
      <c r="I170" s="1" t="s">
        <v>1246</v>
      </c>
      <c r="J170" s="1" t="s">
        <v>1247</v>
      </c>
      <c r="K170" s="1" t="s">
        <v>1248</v>
      </c>
      <c r="T170" s="11" t="s">
        <v>1249</v>
      </c>
      <c r="U170" s="1" t="s">
        <v>1250</v>
      </c>
      <c r="V170" s="1" t="s">
        <v>1242</v>
      </c>
      <c r="W170" s="1" t="s">
        <v>1251</v>
      </c>
      <c r="AB170" s="1" t="s">
        <v>10428</v>
      </c>
      <c r="AC170" s="1" t="s">
        <v>10427</v>
      </c>
      <c r="AD170" s="12" t="s">
        <v>10457</v>
      </c>
      <c r="AE170" s="1" t="str">
        <f>T170&amp;U170&amp;" "&amp;V170&amp;" "&amp;W170&amp;" "&amp;X170&amp;" "&amp;AB170&amp;" "&amp;AC170&amp;" "&amp;AD170</f>
        <v>【KCNC】ケーシーエヌシー ヘッドセット カダックK1 アヘッド     ピストバイク/シングルスピード/PISTEBIKE/ ロードバイク/ 自転車 楽天 通勤・通学</v>
      </c>
      <c r="AF170" s="1" t="str">
        <f t="shared" si="15"/>
        <v>ピストバイク専門店 BROTURES/ ピストバイク/シングルスピード/PISTEBIKE/自転車 楽天 通勤・通学(ビジネス,通勤,通学用)  【KCNC】/</v>
      </c>
      <c r="AG170" s="1" t="str">
        <f t="shared" si="16"/>
        <v>KCNC カダックK1 アヘッド ピストバイク/自転車/クロスバイク</v>
      </c>
      <c r="AH170" s="1">
        <v>5670</v>
      </c>
      <c r="AJ170" s="1">
        <v>1</v>
      </c>
      <c r="AK170" s="1">
        <v>0</v>
      </c>
      <c r="AM170" s="1">
        <v>4</v>
      </c>
      <c r="AO170" s="1">
        <v>0</v>
      </c>
      <c r="AP170" s="1">
        <v>0</v>
      </c>
      <c r="AQ170" s="1">
        <v>1</v>
      </c>
      <c r="AR170" s="1">
        <v>1</v>
      </c>
      <c r="AS170" s="1">
        <v>0</v>
      </c>
      <c r="AT170" s="1">
        <v>1</v>
      </c>
      <c r="AU170" s="1">
        <v>0</v>
      </c>
      <c r="AV170" s="1">
        <v>1</v>
      </c>
      <c r="AW170" s="1">
        <v>0</v>
      </c>
      <c r="AX170" s="1" t="s">
        <v>1252</v>
      </c>
      <c r="BA170" s="1" t="s">
        <v>1253</v>
      </c>
      <c r="BB170" s="1" t="s">
        <v>1254</v>
      </c>
      <c r="BC170" s="1" t="s">
        <v>1255</v>
      </c>
      <c r="BF170" s="1">
        <v>-1</v>
      </c>
      <c r="BG170" s="1">
        <v>0</v>
      </c>
      <c r="BM170" s="1" t="s">
        <v>1256</v>
      </c>
      <c r="BN170" s="1">
        <v>0</v>
      </c>
      <c r="BX170" s="1" t="s">
        <v>57</v>
      </c>
      <c r="BY170" s="1" t="s">
        <v>58</v>
      </c>
      <c r="BZ170" s="1" t="s">
        <v>58</v>
      </c>
      <c r="CA170" s="1" t="s">
        <v>58</v>
      </c>
      <c r="CB170" s="1" t="s">
        <v>58</v>
      </c>
      <c r="CC170" s="1">
        <v>2</v>
      </c>
    </row>
    <row r="171" spans="2:81" ht="28" customHeight="1">
      <c r="B171" s="1" t="s">
        <v>7665</v>
      </c>
      <c r="D171" s="1">
        <v>563161</v>
      </c>
      <c r="F171" s="1" t="s">
        <v>7666</v>
      </c>
      <c r="G171" s="1" t="s">
        <v>7667</v>
      </c>
      <c r="H171" s="1" t="s">
        <v>7668</v>
      </c>
      <c r="I171" s="1" t="s">
        <v>7669</v>
      </c>
      <c r="J171" s="1" t="s">
        <v>7670</v>
      </c>
      <c r="K171" s="1" t="s">
        <v>61</v>
      </c>
      <c r="T171" s="11" t="s">
        <v>10431</v>
      </c>
      <c r="U171" s="1" t="str">
        <f>H171</f>
        <v>SIDI キャリパーバックル ブラック</v>
      </c>
      <c r="V171" s="1" t="s">
        <v>10541</v>
      </c>
      <c r="AB171" s="1" t="s">
        <v>10428</v>
      </c>
      <c r="AC171" s="1" t="s">
        <v>10427</v>
      </c>
      <c r="AD171" s="12" t="s">
        <v>10426</v>
      </c>
      <c r="AE171" s="1" t="str">
        <f t="shared" ref="AE171:AE178" si="18">T171&amp;U171&amp;" "&amp;V171&amp;" "&amp;W171&amp;" "&amp;AB171&amp;" "&amp;AC171&amp;" "&amp;AD171</f>
        <v>【サイクルシューズ】SIDI キャリパーバックル ブラック バックル  ピストバイク/シングルスピード/PISTEBIKE/ ロードバイク/ 自転車 パーツ 楽天</v>
      </c>
      <c r="AF171" s="1" t="str">
        <f t="shared" si="15"/>
        <v>ピストバイク専門店 BROTURES/ ピストバイク/シングルスピード/PISTEBIKE/自転車 パーツ 楽天(ビジネス,通勤,通学用)  【サイクルシューズ】/</v>
      </c>
      <c r="AG171" s="1" t="str">
        <f t="shared" si="16"/>
        <v>SIDI キャリパーバックル ブラック ピストバイク/自転車/クロスバイク</v>
      </c>
      <c r="AH171" s="1">
        <v>1470</v>
      </c>
      <c r="AJ171" s="1">
        <v>1</v>
      </c>
      <c r="AK171" s="1">
        <v>0</v>
      </c>
      <c r="AM171" s="1">
        <v>4</v>
      </c>
      <c r="AO171" s="1">
        <v>0</v>
      </c>
      <c r="AP171" s="1">
        <v>0</v>
      </c>
      <c r="AQ171" s="1">
        <v>1</v>
      </c>
      <c r="AR171" s="1">
        <v>1</v>
      </c>
      <c r="AS171" s="1">
        <v>0</v>
      </c>
      <c r="AT171" s="1">
        <v>1</v>
      </c>
      <c r="AU171" s="1">
        <v>0</v>
      </c>
      <c r="AV171" s="1">
        <v>1</v>
      </c>
      <c r="AW171" s="1">
        <v>0</v>
      </c>
      <c r="AX171" s="1" t="s">
        <v>7671</v>
      </c>
      <c r="BA171" s="1" t="s">
        <v>7672</v>
      </c>
      <c r="BB171" s="1" t="s">
        <v>7673</v>
      </c>
      <c r="BC171" s="1" t="s">
        <v>7674</v>
      </c>
      <c r="BF171" s="1">
        <v>-1</v>
      </c>
      <c r="BG171" s="1">
        <v>0</v>
      </c>
      <c r="BM171" s="1" t="s">
        <v>7675</v>
      </c>
      <c r="BN171" s="1">
        <v>0</v>
      </c>
      <c r="BX171" s="1" t="s">
        <v>57</v>
      </c>
      <c r="BY171" s="1" t="s">
        <v>58</v>
      </c>
      <c r="BZ171" s="1" t="s">
        <v>58</v>
      </c>
      <c r="CA171" s="1" t="s">
        <v>58</v>
      </c>
      <c r="CB171" s="1" t="s">
        <v>58</v>
      </c>
      <c r="CC171" s="1">
        <v>2</v>
      </c>
    </row>
    <row r="172" spans="2:81" ht="28" customHeight="1">
      <c r="B172" s="1" t="s">
        <v>7676</v>
      </c>
      <c r="D172" s="1">
        <v>563161</v>
      </c>
      <c r="F172" s="1" t="s">
        <v>7666</v>
      </c>
      <c r="G172" s="1" t="s">
        <v>7667</v>
      </c>
      <c r="H172" s="1" t="s">
        <v>7677</v>
      </c>
      <c r="I172" s="1" t="s">
        <v>7669</v>
      </c>
      <c r="J172" s="1" t="s">
        <v>7670</v>
      </c>
      <c r="K172" s="1" t="s">
        <v>64</v>
      </c>
      <c r="T172" s="11" t="s">
        <v>10431</v>
      </c>
      <c r="U172" s="1" t="str">
        <f>H172</f>
        <v>SIDI キャリパーバックル ホワイト</v>
      </c>
      <c r="V172" s="1" t="s">
        <v>10541</v>
      </c>
      <c r="AB172" s="1" t="s">
        <v>10428</v>
      </c>
      <c r="AC172" s="1" t="s">
        <v>10427</v>
      </c>
      <c r="AD172" s="12" t="s">
        <v>10426</v>
      </c>
      <c r="AE172" s="1" t="str">
        <f t="shared" si="18"/>
        <v>【サイクルシューズ】SIDI キャリパーバックル ホワイト バックル  ピストバイク/シングルスピード/PISTEBIKE/ ロードバイク/ 自転車 パーツ 楽天</v>
      </c>
      <c r="AF172" s="1" t="str">
        <f t="shared" si="15"/>
        <v>ピストバイク専門店 BROTURES/ ピストバイク/シングルスピード/PISTEBIKE/自転車 パーツ 楽天(ビジネス,通勤,通学用)  【サイクルシューズ】/</v>
      </c>
      <c r="AG172" s="1" t="str">
        <f t="shared" si="16"/>
        <v>SIDI キャリパーバックル ホワイト ピストバイク/自転車/クロスバイク</v>
      </c>
      <c r="AH172" s="1">
        <v>1470</v>
      </c>
      <c r="AJ172" s="1">
        <v>1</v>
      </c>
      <c r="AK172" s="1">
        <v>0</v>
      </c>
      <c r="AM172" s="1">
        <v>4</v>
      </c>
      <c r="AO172" s="1">
        <v>0</v>
      </c>
      <c r="AP172" s="1">
        <v>0</v>
      </c>
      <c r="AQ172" s="1">
        <v>1</v>
      </c>
      <c r="AR172" s="1">
        <v>1</v>
      </c>
      <c r="AS172" s="1">
        <v>0</v>
      </c>
      <c r="AT172" s="1">
        <v>1</v>
      </c>
      <c r="AU172" s="1">
        <v>0</v>
      </c>
      <c r="AV172" s="1">
        <v>1</v>
      </c>
      <c r="AW172" s="1">
        <v>0</v>
      </c>
      <c r="AX172" s="1" t="s">
        <v>7678</v>
      </c>
      <c r="BA172" s="1" t="s">
        <v>7679</v>
      </c>
      <c r="BB172" s="1" t="s">
        <v>7680</v>
      </c>
      <c r="BC172" s="1" t="s">
        <v>7681</v>
      </c>
      <c r="BF172" s="1">
        <v>-1</v>
      </c>
      <c r="BG172" s="1">
        <v>0</v>
      </c>
      <c r="BM172" s="1" t="s">
        <v>7682</v>
      </c>
      <c r="BN172" s="1">
        <v>0</v>
      </c>
      <c r="BX172" s="1" t="s">
        <v>57</v>
      </c>
      <c r="BY172" s="1" t="s">
        <v>58</v>
      </c>
      <c r="BZ172" s="1" t="s">
        <v>58</v>
      </c>
      <c r="CA172" s="1" t="s">
        <v>58</v>
      </c>
      <c r="CB172" s="1" t="s">
        <v>58</v>
      </c>
      <c r="CC172" s="1">
        <v>2</v>
      </c>
    </row>
    <row r="173" spans="2:81" ht="28" customHeight="1">
      <c r="B173" s="1" t="s">
        <v>7683</v>
      </c>
      <c r="D173" s="1">
        <v>563161</v>
      </c>
      <c r="F173" s="1" t="s">
        <v>7666</v>
      </c>
      <c r="G173" s="1" t="s">
        <v>7667</v>
      </c>
      <c r="H173" s="1" t="s">
        <v>7684</v>
      </c>
      <c r="I173" s="1" t="s">
        <v>7669</v>
      </c>
      <c r="J173" s="1" t="s">
        <v>7670</v>
      </c>
      <c r="K173" s="1" t="s">
        <v>62</v>
      </c>
      <c r="T173" s="11" t="s">
        <v>10431</v>
      </c>
      <c r="U173" s="1" t="str">
        <f>H173</f>
        <v>SIDI キャリパーバックル レッド</v>
      </c>
      <c r="V173" s="1" t="s">
        <v>10541</v>
      </c>
      <c r="AB173" s="1" t="s">
        <v>10428</v>
      </c>
      <c r="AC173" s="1" t="s">
        <v>10427</v>
      </c>
      <c r="AD173" s="12" t="s">
        <v>10426</v>
      </c>
      <c r="AE173" s="1" t="str">
        <f t="shared" si="18"/>
        <v>【サイクルシューズ】SIDI キャリパーバックル レッド バックル  ピストバイク/シングルスピード/PISTEBIKE/ ロードバイク/ 自転車 パーツ 楽天</v>
      </c>
      <c r="AF173" s="1" t="str">
        <f t="shared" si="15"/>
        <v>ピストバイク専門店 BROTURES/ ピストバイク/シングルスピード/PISTEBIKE/自転車 パーツ 楽天(ビジネス,通勤,通学用)  【サイクルシューズ】/</v>
      </c>
      <c r="AG173" s="1" t="str">
        <f t="shared" si="16"/>
        <v>SIDI キャリパーバックル レッド ピストバイク/自転車/クロスバイク</v>
      </c>
      <c r="AH173" s="1">
        <v>1470</v>
      </c>
      <c r="AJ173" s="1">
        <v>1</v>
      </c>
      <c r="AK173" s="1">
        <v>0</v>
      </c>
      <c r="AM173" s="1">
        <v>4</v>
      </c>
      <c r="AO173" s="1">
        <v>0</v>
      </c>
      <c r="AP173" s="1">
        <v>0</v>
      </c>
      <c r="AQ173" s="1">
        <v>1</v>
      </c>
      <c r="AR173" s="1">
        <v>1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 t="s">
        <v>7685</v>
      </c>
      <c r="BA173" s="1" t="s">
        <v>7686</v>
      </c>
      <c r="BB173" s="1" t="s">
        <v>7687</v>
      </c>
      <c r="BC173" s="1" t="s">
        <v>7688</v>
      </c>
      <c r="BF173" s="1">
        <v>-1</v>
      </c>
      <c r="BG173" s="1">
        <v>0</v>
      </c>
      <c r="BM173" s="1" t="s">
        <v>7689</v>
      </c>
      <c r="BN173" s="1">
        <v>0</v>
      </c>
      <c r="BX173" s="1" t="s">
        <v>57</v>
      </c>
      <c r="BY173" s="1" t="s">
        <v>58</v>
      </c>
      <c r="BZ173" s="1" t="s">
        <v>58</v>
      </c>
      <c r="CA173" s="1" t="s">
        <v>58</v>
      </c>
      <c r="CB173" s="1" t="s">
        <v>58</v>
      </c>
      <c r="CC173" s="1">
        <v>2</v>
      </c>
    </row>
    <row r="174" spans="2:81" ht="28" customHeight="1">
      <c r="B174" s="1" t="s">
        <v>7690</v>
      </c>
      <c r="D174" s="1">
        <v>563161</v>
      </c>
      <c r="F174" s="1" t="s">
        <v>7666</v>
      </c>
      <c r="G174" s="1" t="s">
        <v>7667</v>
      </c>
      <c r="H174" s="1" t="s">
        <v>7691</v>
      </c>
      <c r="I174" s="1" t="s">
        <v>7669</v>
      </c>
      <c r="J174" s="1" t="s">
        <v>7670</v>
      </c>
      <c r="K174" s="1" t="s">
        <v>7692</v>
      </c>
      <c r="L174" s="1" t="s">
        <v>64</v>
      </c>
      <c r="T174" s="11" t="s">
        <v>10431</v>
      </c>
      <c r="U174" s="1" t="str">
        <f>H174</f>
        <v>SIDI キャリパーバックル ストラップ ホワイト</v>
      </c>
      <c r="V174" s="1" t="s">
        <v>10541</v>
      </c>
      <c r="AB174" s="1" t="s">
        <v>10428</v>
      </c>
      <c r="AC174" s="1" t="s">
        <v>10427</v>
      </c>
      <c r="AD174" s="12" t="s">
        <v>10426</v>
      </c>
      <c r="AE174" s="1" t="str">
        <f t="shared" si="18"/>
        <v>【サイクルシューズ】SIDI キャリパーバックル ストラップ ホワイト バックル  ピストバイク/シングルスピード/PISTEBIKE/ ロードバイク/ 自転車 パーツ 楽天</v>
      </c>
      <c r="AF174" s="1" t="str">
        <f t="shared" si="15"/>
        <v>ピストバイク専門店 BROTURES/ ピストバイク/シングルスピード/PISTEBIKE/自転車 パーツ 楽天(ビジネス,通勤,通学用)  【サイクルシューズ】/</v>
      </c>
      <c r="AG174" s="1" t="str">
        <f t="shared" si="16"/>
        <v>SIDI キャリパーバックル ストラップ ホワイト ピストバイク/自転車/クロスバイク</v>
      </c>
      <c r="AH174" s="1">
        <v>630</v>
      </c>
      <c r="AJ174" s="1">
        <v>1</v>
      </c>
      <c r="AK174" s="1">
        <v>0</v>
      </c>
      <c r="AM174" s="1">
        <v>4</v>
      </c>
      <c r="AO174" s="1">
        <v>0</v>
      </c>
      <c r="AP174" s="1">
        <v>0</v>
      </c>
      <c r="AQ174" s="1">
        <v>1</v>
      </c>
      <c r="AR174" s="1">
        <v>1</v>
      </c>
      <c r="AS174" s="1">
        <v>0</v>
      </c>
      <c r="AT174" s="1">
        <v>1</v>
      </c>
      <c r="AU174" s="1">
        <v>0</v>
      </c>
      <c r="AV174" s="1">
        <v>1</v>
      </c>
      <c r="AW174" s="1">
        <v>0</v>
      </c>
      <c r="AX174" s="1" t="s">
        <v>7693</v>
      </c>
      <c r="BA174" s="1" t="s">
        <v>7694</v>
      </c>
      <c r="BB174" s="1" t="s">
        <v>7695</v>
      </c>
      <c r="BC174" s="1" t="s">
        <v>7696</v>
      </c>
      <c r="BF174" s="1">
        <v>-1</v>
      </c>
      <c r="BG174" s="1">
        <v>0</v>
      </c>
      <c r="BM174" s="1" t="s">
        <v>7697</v>
      </c>
      <c r="BN174" s="1">
        <v>0</v>
      </c>
      <c r="BX174" s="1" t="s">
        <v>57</v>
      </c>
      <c r="BY174" s="1" t="s">
        <v>58</v>
      </c>
      <c r="BZ174" s="1" t="s">
        <v>58</v>
      </c>
      <c r="CA174" s="1" t="s">
        <v>58</v>
      </c>
      <c r="CB174" s="1" t="s">
        <v>58</v>
      </c>
      <c r="CC174" s="1">
        <v>2</v>
      </c>
    </row>
    <row r="175" spans="2:81" ht="28" customHeight="1">
      <c r="B175" s="1" t="s">
        <v>7698</v>
      </c>
      <c r="D175" s="1">
        <v>563161</v>
      </c>
      <c r="F175" s="1" t="s">
        <v>7666</v>
      </c>
      <c r="G175" s="1" t="s">
        <v>7667</v>
      </c>
      <c r="H175" s="1" t="s">
        <v>7699</v>
      </c>
      <c r="I175" s="1" t="s">
        <v>7669</v>
      </c>
      <c r="J175" s="1" t="s">
        <v>7670</v>
      </c>
      <c r="K175" s="1" t="s">
        <v>7692</v>
      </c>
      <c r="L175" s="1" t="s">
        <v>61</v>
      </c>
      <c r="T175" s="11" t="s">
        <v>10431</v>
      </c>
      <c r="U175" s="1" t="str">
        <f>H175</f>
        <v>SIDI キャリパーバックル ストラップ ブラック</v>
      </c>
      <c r="V175" s="1" t="s">
        <v>10541</v>
      </c>
      <c r="AB175" s="1" t="s">
        <v>10428</v>
      </c>
      <c r="AC175" s="1" t="s">
        <v>10427</v>
      </c>
      <c r="AD175" s="12" t="s">
        <v>10426</v>
      </c>
      <c r="AE175" s="1" t="str">
        <f t="shared" si="18"/>
        <v>【サイクルシューズ】SIDI キャリパーバックル ストラップ ブラック バックル  ピストバイク/シングルスピード/PISTEBIKE/ ロードバイク/ 自転車 パーツ 楽天</v>
      </c>
      <c r="AF175" s="1" t="str">
        <f t="shared" si="15"/>
        <v>ピストバイク専門店 BROTURES/ ピストバイク/シングルスピード/PISTEBIKE/自転車 パーツ 楽天(ビジネス,通勤,通学用)  【サイクルシューズ】/</v>
      </c>
      <c r="AG175" s="1" t="str">
        <f t="shared" si="16"/>
        <v>SIDI キャリパーバックル ストラップ ブラック ピストバイク/自転車/クロスバイク</v>
      </c>
      <c r="AH175" s="1">
        <v>630</v>
      </c>
      <c r="AJ175" s="1">
        <v>1</v>
      </c>
      <c r="AK175" s="1">
        <v>0</v>
      </c>
      <c r="AM175" s="1">
        <v>4</v>
      </c>
      <c r="AO175" s="1">
        <v>0</v>
      </c>
      <c r="AP175" s="1">
        <v>0</v>
      </c>
      <c r="AQ175" s="1">
        <v>1</v>
      </c>
      <c r="AR175" s="1">
        <v>1</v>
      </c>
      <c r="AS175" s="1">
        <v>0</v>
      </c>
      <c r="AT175" s="1">
        <v>1</v>
      </c>
      <c r="AU175" s="1">
        <v>0</v>
      </c>
      <c r="AV175" s="1">
        <v>1</v>
      </c>
      <c r="AW175" s="1">
        <v>0</v>
      </c>
      <c r="AX175" s="1" t="s">
        <v>7700</v>
      </c>
      <c r="BA175" s="1" t="s">
        <v>7701</v>
      </c>
      <c r="BB175" s="1" t="s">
        <v>7702</v>
      </c>
      <c r="BC175" s="1" t="s">
        <v>7703</v>
      </c>
      <c r="BF175" s="1">
        <v>-1</v>
      </c>
      <c r="BG175" s="1">
        <v>0</v>
      </c>
      <c r="BM175" s="1" t="s">
        <v>7704</v>
      </c>
      <c r="BN175" s="1">
        <v>0</v>
      </c>
      <c r="BX175" s="1" t="s">
        <v>57</v>
      </c>
      <c r="BY175" s="1" t="s">
        <v>58</v>
      </c>
      <c r="BZ175" s="1" t="s">
        <v>58</v>
      </c>
      <c r="CA175" s="1" t="s">
        <v>58</v>
      </c>
      <c r="CB175" s="1" t="s">
        <v>58</v>
      </c>
      <c r="CC175" s="1">
        <v>2</v>
      </c>
    </row>
    <row r="176" spans="2:81" ht="28" customHeight="1">
      <c r="B176" s="1" t="s">
        <v>7492</v>
      </c>
      <c r="D176" s="1">
        <v>563155</v>
      </c>
      <c r="F176" s="1" t="s">
        <v>6052</v>
      </c>
      <c r="G176" s="1" t="s">
        <v>4165</v>
      </c>
      <c r="H176" s="1" t="s">
        <v>7493</v>
      </c>
      <c r="I176" s="1" t="s">
        <v>4165</v>
      </c>
      <c r="J176" s="1" t="s">
        <v>7494</v>
      </c>
      <c r="K176" s="1" t="s">
        <v>7495</v>
      </c>
      <c r="L176" s="1" t="s">
        <v>7496</v>
      </c>
      <c r="M176" s="1" t="s">
        <v>2432</v>
      </c>
      <c r="N176" s="1" t="s">
        <v>2230</v>
      </c>
      <c r="T176" s="11" t="str">
        <f>H176</f>
        <v>THOMSON Dress Kit for X4 BLUE</v>
      </c>
      <c r="U176" s="1" t="s">
        <v>10524</v>
      </c>
      <c r="V176" s="1" t="s">
        <v>10430</v>
      </c>
      <c r="W176" s="1" t="s">
        <v>10394</v>
      </c>
      <c r="AB176" s="1" t="s">
        <v>10428</v>
      </c>
      <c r="AC176" s="1" t="s">
        <v>10427</v>
      </c>
      <c r="AD176" s="12" t="s">
        <v>10426</v>
      </c>
      <c r="AE176" s="1" t="str">
        <f t="shared" si="18"/>
        <v>THOMSON Dress Kit for X4 BLUEトムソン 【ステム】 ブルー ピストバイク/シングルスピード/PISTEBIKE/ ロードバイク/ 自転車 パーツ 楽天</v>
      </c>
      <c r="AF176" s="1" t="str">
        <f t="shared" si="15"/>
        <v>ピストバイク専門店 BROTURES/ ピストバイク/シングルスピード/PISTEBIKE/自転車 パーツ 楽天(ビジネス,通勤,通学用)  THOMSON Dress Kit for X4 BLUE/</v>
      </c>
      <c r="AG176" s="1" t="str">
        <f t="shared" si="16"/>
        <v>THOMSON Dress Kit for X4 BLUE ピストバイク/自転車/クロスバイク</v>
      </c>
      <c r="AH176" s="1">
        <v>3780</v>
      </c>
      <c r="AJ176" s="1">
        <v>1</v>
      </c>
      <c r="AK176" s="1">
        <v>0</v>
      </c>
      <c r="AM176" s="1">
        <v>4</v>
      </c>
      <c r="AO176" s="1">
        <v>0</v>
      </c>
      <c r="AP176" s="1">
        <v>0</v>
      </c>
      <c r="AQ176" s="1">
        <v>1</v>
      </c>
      <c r="AR176" s="1">
        <v>1</v>
      </c>
      <c r="AS176" s="1">
        <v>0</v>
      </c>
      <c r="AT176" s="1">
        <v>1</v>
      </c>
      <c r="AU176" s="1">
        <v>0</v>
      </c>
      <c r="AV176" s="1">
        <v>1</v>
      </c>
      <c r="AW176" s="1">
        <v>0</v>
      </c>
      <c r="AX176" s="1" t="s">
        <v>7497</v>
      </c>
      <c r="BA176" s="1" t="s">
        <v>7498</v>
      </c>
      <c r="BB176" s="1" t="s">
        <v>7499</v>
      </c>
      <c r="BC176" s="1" t="s">
        <v>7500</v>
      </c>
      <c r="BF176" s="1">
        <v>-1</v>
      </c>
      <c r="BG176" s="1">
        <v>0</v>
      </c>
      <c r="BM176" s="1" t="s">
        <v>7501</v>
      </c>
      <c r="BN176" s="1">
        <v>0</v>
      </c>
      <c r="BX176" s="1" t="s">
        <v>57</v>
      </c>
      <c r="BY176" s="1" t="s">
        <v>58</v>
      </c>
      <c r="BZ176" s="1" t="s">
        <v>58</v>
      </c>
      <c r="CA176" s="1" t="s">
        <v>58</v>
      </c>
      <c r="CB176" s="1" t="s">
        <v>58</v>
      </c>
      <c r="CC176" s="1">
        <v>2</v>
      </c>
    </row>
    <row r="177" spans="2:81" ht="28" customHeight="1">
      <c r="B177" s="1" t="s">
        <v>7502</v>
      </c>
      <c r="D177" s="1">
        <v>563155</v>
      </c>
      <c r="F177" s="1" t="s">
        <v>6052</v>
      </c>
      <c r="G177" s="1" t="s">
        <v>4165</v>
      </c>
      <c r="H177" s="1" t="s">
        <v>7503</v>
      </c>
      <c r="I177" s="1" t="s">
        <v>4165</v>
      </c>
      <c r="J177" s="1" t="s">
        <v>7494</v>
      </c>
      <c r="K177" s="1" t="s">
        <v>7495</v>
      </c>
      <c r="L177" s="1" t="s">
        <v>7496</v>
      </c>
      <c r="M177" s="1" t="s">
        <v>2432</v>
      </c>
      <c r="N177" s="1" t="s">
        <v>2213</v>
      </c>
      <c r="T177" s="11" t="str">
        <f>H177</f>
        <v>THOMSON Dress Kit for X4 PINK</v>
      </c>
      <c r="U177" s="1" t="s">
        <v>10524</v>
      </c>
      <c r="V177" s="1" t="s">
        <v>10430</v>
      </c>
      <c r="W177" s="1" t="s">
        <v>10393</v>
      </c>
      <c r="AB177" s="1" t="s">
        <v>10428</v>
      </c>
      <c r="AC177" s="1" t="s">
        <v>10427</v>
      </c>
      <c r="AD177" s="12" t="s">
        <v>10426</v>
      </c>
      <c r="AE177" s="1" t="str">
        <f t="shared" si="18"/>
        <v>THOMSON Dress Kit for X4 PINKトムソン 【ステム】 ピンク ピストバイク/シングルスピード/PISTEBIKE/ ロードバイク/ 自転車 パーツ 楽天</v>
      </c>
      <c r="AF177" s="1" t="str">
        <f t="shared" si="15"/>
        <v>ピストバイク専門店 BROTURES/ ピストバイク/シングルスピード/PISTEBIKE/自転車 パーツ 楽天(ビジネス,通勤,通学用)  THOMSON Dress Kit for X4 PINK/</v>
      </c>
      <c r="AG177" s="1" t="str">
        <f t="shared" si="16"/>
        <v>THOMSON Dress Kit for X4 PINK ピストバイク/自転車/クロスバイク</v>
      </c>
      <c r="AH177" s="1">
        <v>3780</v>
      </c>
      <c r="AJ177" s="1">
        <v>1</v>
      </c>
      <c r="AK177" s="1">
        <v>0</v>
      </c>
      <c r="AM177" s="1">
        <v>4</v>
      </c>
      <c r="AO177" s="1">
        <v>0</v>
      </c>
      <c r="AP177" s="1">
        <v>0</v>
      </c>
      <c r="AQ177" s="1">
        <v>1</v>
      </c>
      <c r="AR177" s="1">
        <v>1</v>
      </c>
      <c r="AS177" s="1">
        <v>0</v>
      </c>
      <c r="AT177" s="1">
        <v>1</v>
      </c>
      <c r="AU177" s="1">
        <v>0</v>
      </c>
      <c r="AV177" s="1">
        <v>1</v>
      </c>
      <c r="AW177" s="1">
        <v>0</v>
      </c>
      <c r="AX177" s="1" t="s">
        <v>7504</v>
      </c>
      <c r="BA177" s="1" t="s">
        <v>7505</v>
      </c>
      <c r="BB177" s="1" t="s">
        <v>7506</v>
      </c>
      <c r="BC177" s="1" t="s">
        <v>7507</v>
      </c>
      <c r="BF177" s="1">
        <v>-1</v>
      </c>
      <c r="BG177" s="1">
        <v>0</v>
      </c>
      <c r="BM177" s="1" t="s">
        <v>7508</v>
      </c>
      <c r="BN177" s="1">
        <v>0</v>
      </c>
      <c r="BX177" s="1" t="s">
        <v>57</v>
      </c>
      <c r="BY177" s="1" t="s">
        <v>58</v>
      </c>
      <c r="BZ177" s="1" t="s">
        <v>58</v>
      </c>
      <c r="CA177" s="1" t="s">
        <v>58</v>
      </c>
      <c r="CB177" s="1" t="s">
        <v>58</v>
      </c>
      <c r="CC177" s="1">
        <v>2</v>
      </c>
    </row>
    <row r="178" spans="2:81" ht="28" customHeight="1">
      <c r="B178" s="1" t="s">
        <v>7509</v>
      </c>
      <c r="D178" s="1">
        <v>563155</v>
      </c>
      <c r="F178" s="1" t="s">
        <v>6052</v>
      </c>
      <c r="G178" s="1" t="s">
        <v>4165</v>
      </c>
      <c r="H178" s="1" t="s">
        <v>7510</v>
      </c>
      <c r="I178" s="1" t="s">
        <v>4165</v>
      </c>
      <c r="J178" s="1" t="s">
        <v>7494</v>
      </c>
      <c r="K178" s="1" t="s">
        <v>7495</v>
      </c>
      <c r="L178" s="1" t="s">
        <v>7496</v>
      </c>
      <c r="M178" s="1" t="s">
        <v>2432</v>
      </c>
      <c r="N178" s="1" t="s">
        <v>1851</v>
      </c>
      <c r="T178" s="11" t="str">
        <f>H178</f>
        <v>THOMSON Dress Kit for X4 YELLOW</v>
      </c>
      <c r="U178" s="1" t="s">
        <v>10524</v>
      </c>
      <c r="V178" s="1" t="s">
        <v>10430</v>
      </c>
      <c r="W178" s="1" t="s">
        <v>10411</v>
      </c>
      <c r="AB178" s="1" t="s">
        <v>10428</v>
      </c>
      <c r="AC178" s="1" t="s">
        <v>10427</v>
      </c>
      <c r="AD178" s="12" t="s">
        <v>10426</v>
      </c>
      <c r="AE178" s="1" t="str">
        <f t="shared" si="18"/>
        <v>THOMSON Dress Kit for X4 YELLOWトムソン 【ステム】 イエロー ピストバイク/シングルスピード/PISTEBIKE/ ロードバイク/ 自転車 パーツ 楽天</v>
      </c>
      <c r="AF178" s="1" t="str">
        <f t="shared" si="15"/>
        <v>ピストバイク専門店 BROTURES/ ピストバイク/シングルスピード/PISTEBIKE/自転車 パーツ 楽天(ビジネス,通勤,通学用)  THOMSON Dress Kit for X4 YELLOW/</v>
      </c>
      <c r="AG178" s="1" t="str">
        <f t="shared" si="16"/>
        <v>THOMSON Dress Kit for X4 YELLOW ピストバイク/自転車/クロスバイク</v>
      </c>
      <c r="AH178" s="1">
        <v>3780</v>
      </c>
      <c r="AJ178" s="1">
        <v>1</v>
      </c>
      <c r="AK178" s="1">
        <v>0</v>
      </c>
      <c r="AM178" s="1">
        <v>4</v>
      </c>
      <c r="AO178" s="1">
        <v>0</v>
      </c>
      <c r="AP178" s="1">
        <v>0</v>
      </c>
      <c r="AQ178" s="1">
        <v>1</v>
      </c>
      <c r="AR178" s="1">
        <v>1</v>
      </c>
      <c r="AS178" s="1">
        <v>0</v>
      </c>
      <c r="AT178" s="1">
        <v>1</v>
      </c>
      <c r="AU178" s="1">
        <v>0</v>
      </c>
      <c r="AV178" s="1">
        <v>1</v>
      </c>
      <c r="AW178" s="1">
        <v>0</v>
      </c>
      <c r="AX178" s="1" t="s">
        <v>7511</v>
      </c>
      <c r="BA178" s="1" t="s">
        <v>7512</v>
      </c>
      <c r="BB178" s="1" t="s">
        <v>7513</v>
      </c>
      <c r="BC178" s="1" t="s">
        <v>7514</v>
      </c>
      <c r="BF178" s="1">
        <v>-1</v>
      </c>
      <c r="BG178" s="1">
        <v>0</v>
      </c>
      <c r="BM178" s="1" t="s">
        <v>7515</v>
      </c>
      <c r="BN178" s="1">
        <v>0</v>
      </c>
      <c r="BX178" s="1" t="s">
        <v>57</v>
      </c>
      <c r="BY178" s="1" t="s">
        <v>58</v>
      </c>
      <c r="BZ178" s="1" t="s">
        <v>58</v>
      </c>
      <c r="CA178" s="1" t="s">
        <v>58</v>
      </c>
      <c r="CB178" s="1" t="s">
        <v>58</v>
      </c>
      <c r="CC178" s="1">
        <v>2</v>
      </c>
    </row>
    <row r="179" spans="2:81" ht="28" customHeight="1">
      <c r="B179" s="1" t="s">
        <v>4154</v>
      </c>
      <c r="D179" s="1">
        <v>407699</v>
      </c>
      <c r="F179" s="1" t="s">
        <v>3562</v>
      </c>
      <c r="G179" s="1" t="s">
        <v>734</v>
      </c>
      <c r="H179" s="1" t="s">
        <v>4155</v>
      </c>
      <c r="I179" s="1" t="s">
        <v>734</v>
      </c>
      <c r="J179" s="1" t="s">
        <v>3354</v>
      </c>
      <c r="K179" s="1" t="s">
        <v>4156</v>
      </c>
      <c r="L179" s="1" t="s">
        <v>4157</v>
      </c>
      <c r="T179" s="11" t="s">
        <v>3567</v>
      </c>
      <c r="U179" s="1" t="s">
        <v>10525</v>
      </c>
      <c r="W179" s="1" t="s">
        <v>4158</v>
      </c>
      <c r="AB179" s="1" t="s">
        <v>10428</v>
      </c>
      <c r="AC179" s="1" t="s">
        <v>10427</v>
      </c>
      <c r="AD179" s="12" t="s">
        <v>10457</v>
      </c>
      <c r="AE179" s="1" t="str">
        <f>T179&amp;U179&amp;" "&amp;V179&amp;" "&amp;W179&amp;" "&amp;X179&amp;" "&amp;AB179&amp;" "&amp;AC179&amp;" "&amp;AD179</f>
        <v>【ピストバイク ハンドル】ビーエルビー  (BLB Carbon Aero Bars)  ピストバイク/シングルスピード/PISTEBIKE/ ロードバイク/ 自転車 楽天 通勤・通学</v>
      </c>
      <c r="AF179" s="1" t="str">
        <f t="shared" si="15"/>
        <v>ピストバイク専門店 BROTURES/ ピストバイク/シングルスピード/PISTEBIKE/自転車 楽天 通勤・通学(ビジネス,通勤,通学用)  【ピストバイク ハンドル】/</v>
      </c>
      <c r="AG179" s="1" t="str">
        <f t="shared" si="16"/>
        <v>BLB Carbon Aero Bars ピストバイク/自転車/クロスバイク</v>
      </c>
      <c r="AH179" s="1">
        <v>7350</v>
      </c>
      <c r="AJ179" s="1">
        <v>1</v>
      </c>
      <c r="AK179" s="1">
        <v>0</v>
      </c>
      <c r="AM179" s="1">
        <v>4</v>
      </c>
      <c r="AO179" s="1">
        <v>0</v>
      </c>
      <c r="AP179" s="1">
        <v>0</v>
      </c>
      <c r="AQ179" s="1">
        <v>1</v>
      </c>
      <c r="AR179" s="1">
        <v>1</v>
      </c>
      <c r="AS179" s="1">
        <v>0</v>
      </c>
      <c r="AT179" s="1">
        <v>1</v>
      </c>
      <c r="AU179" s="1">
        <v>0</v>
      </c>
      <c r="AV179" s="1">
        <v>1</v>
      </c>
      <c r="AW179" s="1">
        <v>0</v>
      </c>
      <c r="AX179" s="1" t="s">
        <v>4159</v>
      </c>
      <c r="BA179" s="1" t="s">
        <v>4160</v>
      </c>
      <c r="BB179" s="1" t="s">
        <v>4161</v>
      </c>
      <c r="BC179" s="1" t="s">
        <v>4162</v>
      </c>
      <c r="BF179" s="1">
        <v>-1</v>
      </c>
      <c r="BG179" s="1">
        <v>0</v>
      </c>
      <c r="BM179" s="1" t="s">
        <v>4163</v>
      </c>
      <c r="BN179" s="1">
        <v>0</v>
      </c>
      <c r="BX179" s="1" t="s">
        <v>57</v>
      </c>
      <c r="BY179" s="1" t="s">
        <v>58</v>
      </c>
      <c r="BZ179" s="1" t="s">
        <v>58</v>
      </c>
      <c r="CA179" s="1" t="s">
        <v>58</v>
      </c>
      <c r="CB179" s="1" t="s">
        <v>58</v>
      </c>
      <c r="CC179" s="1">
        <v>2</v>
      </c>
    </row>
    <row r="180" spans="2:81" ht="28" customHeight="1">
      <c r="B180" s="1" t="s">
        <v>4164</v>
      </c>
      <c r="D180" s="1">
        <v>407699</v>
      </c>
      <c r="F180" s="1" t="s">
        <v>3562</v>
      </c>
      <c r="G180" s="1" t="s">
        <v>4165</v>
      </c>
      <c r="H180" s="1" t="s">
        <v>4166</v>
      </c>
      <c r="I180" s="1" t="s">
        <v>4165</v>
      </c>
      <c r="J180" s="1" t="s">
        <v>3366</v>
      </c>
      <c r="K180" s="1" t="s">
        <v>4167</v>
      </c>
      <c r="L180" s="1" t="s">
        <v>3992</v>
      </c>
      <c r="T180" s="11" t="s">
        <v>3567</v>
      </c>
      <c r="U180" s="1" t="s">
        <v>10524</v>
      </c>
      <c r="W180" s="1" t="s">
        <v>4168</v>
      </c>
      <c r="AB180" s="1" t="s">
        <v>10428</v>
      </c>
      <c r="AC180" s="1" t="s">
        <v>10427</v>
      </c>
      <c r="AD180" s="12" t="s">
        <v>10457</v>
      </c>
      <c r="AE180" s="1" t="str">
        <f>T180&amp;U180&amp;" "&amp;V180&amp;" "&amp;W180&amp;" "&amp;X180&amp;" "&amp;AB180&amp;" "&amp;AC180&amp;" "&amp;AD180</f>
        <v>【ピストバイク ハンドル】トムソン  (THOMSON CARBON CYCLOCROSS BAR)  ピストバイク/シングルスピード/PISTEBIKE/ ロードバイク/ 自転車 楽天 通勤・通学</v>
      </c>
      <c r="AF180" s="1" t="str">
        <f t="shared" si="15"/>
        <v>ピストバイク専門店 BROTURES/ ピストバイク/シングルスピード/PISTEBIKE/自転車 楽天 通勤・通学(ビジネス,通勤,通学用)  【ピストバイク ハンドル】/</v>
      </c>
      <c r="AG180" s="1" t="str">
        <f t="shared" si="16"/>
        <v>THOMSON CARBON CYCLOCROSS BAR ピストバイク/自転車/クロスバイク</v>
      </c>
      <c r="AH180" s="1">
        <v>31500</v>
      </c>
      <c r="AJ180" s="1">
        <v>1</v>
      </c>
      <c r="AK180" s="1">
        <v>0</v>
      </c>
      <c r="AM180" s="1">
        <v>4</v>
      </c>
      <c r="AO180" s="1">
        <v>0</v>
      </c>
      <c r="AP180" s="1">
        <v>0</v>
      </c>
      <c r="AQ180" s="1">
        <v>1</v>
      </c>
      <c r="AR180" s="1">
        <v>1</v>
      </c>
      <c r="AS180" s="1">
        <v>0</v>
      </c>
      <c r="AT180" s="1">
        <v>1</v>
      </c>
      <c r="AU180" s="1">
        <v>0</v>
      </c>
      <c r="AV180" s="1">
        <v>1</v>
      </c>
      <c r="AW180" s="1">
        <v>0</v>
      </c>
      <c r="AX180" s="1" t="s">
        <v>4169</v>
      </c>
      <c r="BA180" s="1" t="s">
        <v>4170</v>
      </c>
      <c r="BB180" s="1" t="s">
        <v>4171</v>
      </c>
      <c r="BC180" s="1" t="s">
        <v>4172</v>
      </c>
      <c r="BF180" s="1">
        <v>-1</v>
      </c>
      <c r="BG180" s="1">
        <v>0</v>
      </c>
      <c r="BM180" s="1" t="s">
        <v>4173</v>
      </c>
      <c r="BN180" s="1">
        <v>0</v>
      </c>
      <c r="BX180" s="1" t="s">
        <v>57</v>
      </c>
      <c r="BY180" s="1" t="s">
        <v>58</v>
      </c>
      <c r="BZ180" s="1" t="s">
        <v>58</v>
      </c>
      <c r="CA180" s="1" t="s">
        <v>58</v>
      </c>
      <c r="CB180" s="1" t="s">
        <v>58</v>
      </c>
      <c r="CC180" s="1">
        <v>2</v>
      </c>
    </row>
    <row r="181" spans="2:81" ht="28" customHeight="1">
      <c r="B181" s="1" t="s">
        <v>4174</v>
      </c>
      <c r="D181" s="1">
        <v>407699</v>
      </c>
      <c r="F181" s="1" t="s">
        <v>3562</v>
      </c>
      <c r="G181" s="1" t="s">
        <v>4165</v>
      </c>
      <c r="H181" s="1" t="s">
        <v>4175</v>
      </c>
      <c r="I181" s="1" t="s">
        <v>4165</v>
      </c>
      <c r="J181" s="1" t="s">
        <v>3366</v>
      </c>
      <c r="K181" s="1" t="s">
        <v>2476</v>
      </c>
      <c r="L181" s="1" t="s">
        <v>3992</v>
      </c>
      <c r="T181" s="11" t="s">
        <v>3567</v>
      </c>
      <c r="U181" s="1" t="s">
        <v>10524</v>
      </c>
      <c r="W181" s="1" t="s">
        <v>4176</v>
      </c>
      <c r="AB181" s="1" t="s">
        <v>10428</v>
      </c>
      <c r="AC181" s="1" t="s">
        <v>10427</v>
      </c>
      <c r="AD181" s="12" t="s">
        <v>10457</v>
      </c>
      <c r="AE181" s="1" t="str">
        <f>T181&amp;U181&amp;" "&amp;V181&amp;" "&amp;W181&amp;" "&amp;X181&amp;" "&amp;AB181&amp;" "&amp;AC181&amp;" "&amp;AD181</f>
        <v>【ピストバイク ハンドル】トムソン  (THOMSON CARBON ROAD BAR)  ピストバイク/シングルスピード/PISTEBIKE/ ロードバイク/ 自転車 楽天 通勤・通学</v>
      </c>
      <c r="AF181" s="1" t="str">
        <f t="shared" si="15"/>
        <v>ピストバイク専門店 BROTURES/ ピストバイク/シングルスピード/PISTEBIKE/自転車 楽天 通勤・通学(ビジネス,通勤,通学用)  【ピストバイク ハンドル】/</v>
      </c>
      <c r="AG181" s="1" t="str">
        <f t="shared" si="16"/>
        <v>THOMSON CARBON ROAD BAR ピストバイク/自転車/クロスバイク</v>
      </c>
      <c r="AH181" s="1">
        <v>29400</v>
      </c>
      <c r="AJ181" s="1">
        <v>1</v>
      </c>
      <c r="AK181" s="1">
        <v>0</v>
      </c>
      <c r="AM181" s="1">
        <v>4</v>
      </c>
      <c r="AO181" s="1">
        <v>0</v>
      </c>
      <c r="AP181" s="1">
        <v>0</v>
      </c>
      <c r="AQ181" s="1">
        <v>1</v>
      </c>
      <c r="AR181" s="1">
        <v>1</v>
      </c>
      <c r="AS181" s="1">
        <v>0</v>
      </c>
      <c r="AT181" s="1">
        <v>1</v>
      </c>
      <c r="AU181" s="1">
        <v>0</v>
      </c>
      <c r="AV181" s="1">
        <v>1</v>
      </c>
      <c r="AW181" s="1">
        <v>0</v>
      </c>
      <c r="AX181" s="1" t="s">
        <v>4177</v>
      </c>
      <c r="BA181" s="1" t="s">
        <v>4178</v>
      </c>
      <c r="BB181" s="1" t="s">
        <v>4179</v>
      </c>
      <c r="BC181" s="1" t="s">
        <v>4180</v>
      </c>
      <c r="BF181" s="1">
        <v>-1</v>
      </c>
      <c r="BG181" s="1">
        <v>0</v>
      </c>
      <c r="BM181" s="1" t="s">
        <v>4181</v>
      </c>
      <c r="BN181" s="1">
        <v>0</v>
      </c>
      <c r="BX181" s="1" t="s">
        <v>57</v>
      </c>
      <c r="BY181" s="1" t="s">
        <v>58</v>
      </c>
      <c r="BZ181" s="1" t="s">
        <v>58</v>
      </c>
      <c r="CA181" s="1" t="s">
        <v>58</v>
      </c>
      <c r="CB181" s="1" t="s">
        <v>58</v>
      </c>
      <c r="CC181" s="1">
        <v>2</v>
      </c>
    </row>
    <row r="182" spans="2:81" ht="28" customHeight="1">
      <c r="B182" s="1" t="s">
        <v>8538</v>
      </c>
      <c r="D182" s="1">
        <v>563149</v>
      </c>
      <c r="F182" s="1" t="s">
        <v>8045</v>
      </c>
      <c r="G182" s="1" t="s">
        <v>734</v>
      </c>
      <c r="H182" s="1" t="s">
        <v>8539</v>
      </c>
      <c r="I182" s="1" t="s">
        <v>734</v>
      </c>
      <c r="J182" s="1" t="s">
        <v>3354</v>
      </c>
      <c r="K182" s="1" t="s">
        <v>8497</v>
      </c>
      <c r="T182" s="11" t="str">
        <f>H182</f>
        <v>BLB Carbon Seatpost</v>
      </c>
      <c r="U182" s="1" t="s">
        <v>10525</v>
      </c>
      <c r="V182" s="1" t="s">
        <v>10432</v>
      </c>
      <c r="AB182" s="1" t="s">
        <v>10428</v>
      </c>
      <c r="AC182" s="1" t="s">
        <v>10427</v>
      </c>
      <c r="AD182" s="12" t="s">
        <v>10426</v>
      </c>
      <c r="AE182" s="1" t="str">
        <f>T182&amp;U182&amp;" "&amp;V182&amp;" "&amp;W182&amp;" "&amp;AB182&amp;" "&amp;AC182&amp;" "&amp;AD182</f>
        <v>BLB Carbon Seatpostビーエルビー シートポスト  ピストバイク/シングルスピード/PISTEBIKE/ ロードバイク/ 自転車 パーツ 楽天</v>
      </c>
      <c r="AF182" s="1" t="str">
        <f t="shared" si="15"/>
        <v>ピストバイク専門店 BROTURES/ ピストバイク/シングルスピード/PISTEBIKE/自転車 パーツ 楽天(ビジネス,通勤,通学用)  BLB Carbon Seatpost/</v>
      </c>
      <c r="AG182" s="1" t="str">
        <f t="shared" si="16"/>
        <v>BLB Carbon Seatpost ピストバイク/自転車/クロスバイク</v>
      </c>
      <c r="AH182" s="1">
        <v>7350</v>
      </c>
      <c r="AJ182" s="1">
        <v>1</v>
      </c>
      <c r="AK182" s="1">
        <v>0</v>
      </c>
      <c r="AM182" s="1">
        <v>4</v>
      </c>
      <c r="AO182" s="1">
        <v>0</v>
      </c>
      <c r="AP182" s="1">
        <v>0</v>
      </c>
      <c r="AQ182" s="1">
        <v>1</v>
      </c>
      <c r="AR182" s="1">
        <v>1</v>
      </c>
      <c r="AS182" s="1">
        <v>0</v>
      </c>
      <c r="AT182" s="1">
        <v>1</v>
      </c>
      <c r="AU182" s="1">
        <v>0</v>
      </c>
      <c r="AV182" s="1">
        <v>1</v>
      </c>
      <c r="AW182" s="1">
        <v>0</v>
      </c>
      <c r="AX182" s="1" t="s">
        <v>8540</v>
      </c>
      <c r="BA182" s="1" t="s">
        <v>8541</v>
      </c>
      <c r="BB182" s="1" t="s">
        <v>8542</v>
      </c>
      <c r="BC182" s="1" t="s">
        <v>8543</v>
      </c>
      <c r="BF182" s="1">
        <v>-1</v>
      </c>
      <c r="BG182" s="1">
        <v>0</v>
      </c>
      <c r="BM182" s="1" t="s">
        <v>8544</v>
      </c>
      <c r="BN182" s="1">
        <v>0</v>
      </c>
      <c r="BX182" s="1" t="s">
        <v>57</v>
      </c>
      <c r="BY182" s="1" t="s">
        <v>58</v>
      </c>
      <c r="BZ182" s="1" t="s">
        <v>58</v>
      </c>
      <c r="CA182" s="1" t="s">
        <v>58</v>
      </c>
      <c r="CB182" s="1" t="s">
        <v>58</v>
      </c>
      <c r="CC182" s="1">
        <v>2</v>
      </c>
    </row>
    <row r="183" spans="2:81" ht="28" customHeight="1">
      <c r="B183" s="1" t="s">
        <v>5441</v>
      </c>
      <c r="D183" s="1">
        <v>563161</v>
      </c>
      <c r="F183" s="1" t="s">
        <v>5413</v>
      </c>
      <c r="G183" s="1" t="s">
        <v>1827</v>
      </c>
      <c r="H183" s="1" t="s">
        <v>5442</v>
      </c>
      <c r="I183" s="1" t="s">
        <v>1827</v>
      </c>
      <c r="J183" s="1" t="s">
        <v>5443</v>
      </c>
      <c r="T183" s="11" t="s">
        <v>10390</v>
      </c>
      <c r="U183" s="1" t="s">
        <v>10526</v>
      </c>
      <c r="V183" s="1" t="str">
        <f>H183</f>
        <v>crankbrothers エンドキャップ</v>
      </c>
      <c r="AB183" s="1" t="s">
        <v>10413</v>
      </c>
      <c r="AC183" s="1" t="s">
        <v>10414</v>
      </c>
      <c r="AD183" s="12" t="s">
        <v>10426</v>
      </c>
      <c r="AE183" s="1" t="str">
        <f>T183&amp;U183&amp;" "&amp;V183&amp;" "&amp;W183&amp;" "&amp;AB183&amp;" "&amp;AC183&amp;" "&amp;AD183</f>
        <v>【バーテープ＆グリップ】クランクブラザーズ crankbrothers エンドキャップ  ロードバイク/  シングルスピード/PISTEBIKE/ 自転車 パーツ 楽天</v>
      </c>
      <c r="AF183" s="1" t="str">
        <f t="shared" si="15"/>
        <v>ピストバイク専門店 BROTURES/ ロードバイク/ 自転車 パーツ 楽天(ビジネス,通勤,通学用)  【バーテープ＆グリップ】/</v>
      </c>
      <c r="AG183" s="1" t="str">
        <f t="shared" si="16"/>
        <v>crankbrothers エンドキャップ ピストバイク/自転車/クロスバイク</v>
      </c>
      <c r="AH183" s="1">
        <v>210</v>
      </c>
      <c r="AJ183" s="1">
        <v>1</v>
      </c>
      <c r="AK183" s="1">
        <v>0</v>
      </c>
      <c r="AM183" s="1">
        <v>4</v>
      </c>
      <c r="AO183" s="1">
        <v>0</v>
      </c>
      <c r="AP183" s="1">
        <v>0</v>
      </c>
      <c r="AQ183" s="1">
        <v>1</v>
      </c>
      <c r="AR183" s="1">
        <v>1</v>
      </c>
      <c r="AS183" s="1">
        <v>0</v>
      </c>
      <c r="AT183" s="1">
        <v>1</v>
      </c>
      <c r="AU183" s="1">
        <v>0</v>
      </c>
      <c r="AV183" s="1">
        <v>1</v>
      </c>
      <c r="AW183" s="1">
        <v>0</v>
      </c>
      <c r="AX183" s="1" t="s">
        <v>5444</v>
      </c>
      <c r="BA183" s="1" t="s">
        <v>5445</v>
      </c>
      <c r="BB183" s="1" t="s">
        <v>5446</v>
      </c>
      <c r="BC183" s="1" t="s">
        <v>5447</v>
      </c>
      <c r="BF183" s="1">
        <v>-1</v>
      </c>
      <c r="BG183" s="1">
        <v>0</v>
      </c>
      <c r="BM183" s="1" t="s">
        <v>5448</v>
      </c>
      <c r="BN183" s="1">
        <v>0</v>
      </c>
      <c r="BX183" s="1" t="s">
        <v>57</v>
      </c>
      <c r="BY183" s="1" t="s">
        <v>58</v>
      </c>
      <c r="BZ183" s="1" t="s">
        <v>58</v>
      </c>
      <c r="CA183" s="1" t="s">
        <v>58</v>
      </c>
      <c r="CB183" s="1" t="s">
        <v>58</v>
      </c>
      <c r="CC183" s="1">
        <v>2</v>
      </c>
    </row>
    <row r="184" spans="2:81" ht="28" customHeight="1">
      <c r="B184" s="1" t="s">
        <v>6422</v>
      </c>
      <c r="D184" s="1">
        <v>563161</v>
      </c>
      <c r="F184" s="1" t="s">
        <v>6413</v>
      </c>
      <c r="G184" s="1" t="s">
        <v>6068</v>
      </c>
      <c r="H184" s="1" t="s">
        <v>6423</v>
      </c>
      <c r="I184" s="1" t="s">
        <v>6070</v>
      </c>
      <c r="J184" s="1" t="s">
        <v>6424</v>
      </c>
      <c r="T184" s="11" t="str">
        <f>H184</f>
        <v>MICHELIN シティー</v>
      </c>
      <c r="U184" s="1" t="s">
        <v>10527</v>
      </c>
      <c r="V184" s="1" t="s">
        <v>10416</v>
      </c>
      <c r="AB184" s="1" t="s">
        <v>10414</v>
      </c>
      <c r="AC184" s="1" t="s">
        <v>10427</v>
      </c>
      <c r="AD184" s="12" t="s">
        <v>10426</v>
      </c>
      <c r="AE184" s="1" t="str">
        <f>T184&amp;U184&amp;" "&amp;V184&amp;" "&amp;W184&amp;" "&amp;AB184&amp;" "&amp;AC184&amp;" "&amp;AD184</f>
        <v>MICHELIN シティーミシュラン 【ピストバイク タイヤ】  シングルスピード/PISTEBIKE/ ロードバイク/ 自転車 パーツ 楽天</v>
      </c>
      <c r="AF184" s="1" t="str">
        <f t="shared" si="15"/>
        <v>ピストバイク専門店 BROTURES/ シングルスピード/PISTEBIKE/自転車 パーツ 楽天(ビジネス,通勤,通学用)  MICHELIN シティー/</v>
      </c>
      <c r="AG184" s="1" t="str">
        <f t="shared" si="16"/>
        <v>MICHELIN シティー ピストバイク/自転車/クロスバイク</v>
      </c>
      <c r="AH184" s="1">
        <v>2415</v>
      </c>
      <c r="AJ184" s="1">
        <v>1</v>
      </c>
      <c r="AK184" s="1">
        <v>0</v>
      </c>
      <c r="AM184" s="1">
        <v>4</v>
      </c>
      <c r="AO184" s="1">
        <v>0</v>
      </c>
      <c r="AP184" s="1">
        <v>0</v>
      </c>
      <c r="AQ184" s="1">
        <v>1</v>
      </c>
      <c r="AR184" s="1">
        <v>1</v>
      </c>
      <c r="AS184" s="1">
        <v>0</v>
      </c>
      <c r="AT184" s="1">
        <v>1</v>
      </c>
      <c r="AU184" s="1">
        <v>0</v>
      </c>
      <c r="AV184" s="1">
        <v>1</v>
      </c>
      <c r="AW184" s="1">
        <v>0</v>
      </c>
      <c r="AX184" s="1" t="s">
        <v>6425</v>
      </c>
      <c r="BA184" s="1" t="s">
        <v>6426</v>
      </c>
      <c r="BB184" s="1" t="s">
        <v>6427</v>
      </c>
      <c r="BC184" s="1" t="s">
        <v>6428</v>
      </c>
      <c r="BF184" s="1">
        <v>-1</v>
      </c>
      <c r="BG184" s="1">
        <v>0</v>
      </c>
      <c r="BM184" s="1" t="s">
        <v>6429</v>
      </c>
      <c r="BN184" s="1">
        <v>0</v>
      </c>
      <c r="BX184" s="1" t="s">
        <v>57</v>
      </c>
      <c r="BY184" s="1" t="s">
        <v>58</v>
      </c>
      <c r="BZ184" s="1" t="s">
        <v>58</v>
      </c>
      <c r="CA184" s="1" t="s">
        <v>58</v>
      </c>
      <c r="CB184" s="1" t="s">
        <v>58</v>
      </c>
      <c r="CC184" s="1">
        <v>2</v>
      </c>
    </row>
    <row r="185" spans="2:81" ht="28" customHeight="1">
      <c r="B185" s="1" t="s">
        <v>1829</v>
      </c>
      <c r="D185" s="1">
        <v>407697</v>
      </c>
      <c r="F185" s="1" t="s">
        <v>1826</v>
      </c>
      <c r="G185" s="1" t="s">
        <v>791</v>
      </c>
      <c r="H185" s="1" t="s">
        <v>1830</v>
      </c>
      <c r="I185" s="1" t="s">
        <v>791</v>
      </c>
      <c r="J185" s="1">
        <v>302</v>
      </c>
      <c r="K185" s="1" t="s">
        <v>1831</v>
      </c>
      <c r="L185" s="1" t="s">
        <v>1832</v>
      </c>
      <c r="T185" s="11" t="s">
        <v>1833</v>
      </c>
      <c r="U185" s="1" t="s">
        <v>10528</v>
      </c>
      <c r="V185" s="1" t="s">
        <v>1834</v>
      </c>
      <c r="X185" s="1" t="s">
        <v>1826</v>
      </c>
      <c r="AB185" s="1" t="s">
        <v>10428</v>
      </c>
      <c r="AC185" s="1" t="s">
        <v>10427</v>
      </c>
      <c r="AD185" s="12" t="s">
        <v>10457</v>
      </c>
      <c r="AE185" s="1" t="str">
        <f>T185&amp;U185&amp;" "&amp;V185&amp;" "&amp;W185&amp;" "&amp;X185&amp;" "&amp;AB185&amp;" "&amp;AC185&amp;" "&amp;AD185</f>
        <v>【MICHE】ミケ 302 Cleat Pedal    ペダル＆ストラップ ピストバイク/シングルスピード/PISTEBIKE/ ロードバイク/ 自転車 楽天 通勤・通学</v>
      </c>
      <c r="AF185" s="1" t="str">
        <f t="shared" si="15"/>
        <v>ピストバイク専門店 BROTURES/ ピストバイク/シングルスピード/PISTEBIKE/自転車 楽天 通勤・通学(ビジネス,通勤,通学用)  【MICHE】/</v>
      </c>
      <c r="AG185" s="1" t="str">
        <f t="shared" si="16"/>
        <v>MICHE 302 Cleat Pedal ピストバイク/自転車/クロスバイク</v>
      </c>
      <c r="AH185" s="1">
        <v>8027</v>
      </c>
      <c r="AJ185" s="1">
        <v>1</v>
      </c>
      <c r="AK185" s="1">
        <v>0</v>
      </c>
      <c r="AM185" s="1">
        <v>4</v>
      </c>
      <c r="AO185" s="1">
        <v>0</v>
      </c>
      <c r="AP185" s="1">
        <v>0</v>
      </c>
      <c r="AQ185" s="1">
        <v>1</v>
      </c>
      <c r="AR185" s="1">
        <v>1</v>
      </c>
      <c r="AS185" s="1">
        <v>0</v>
      </c>
      <c r="AT185" s="1">
        <v>1</v>
      </c>
      <c r="AU185" s="1">
        <v>0</v>
      </c>
      <c r="AV185" s="1">
        <v>1</v>
      </c>
      <c r="AW185" s="1">
        <v>0</v>
      </c>
      <c r="AX185" s="1" t="s">
        <v>1835</v>
      </c>
      <c r="BA185" s="1" t="s">
        <v>1836</v>
      </c>
      <c r="BB185" s="1" t="s">
        <v>1837</v>
      </c>
      <c r="BC185" s="1" t="s">
        <v>1838</v>
      </c>
      <c r="BF185" s="1">
        <v>-1</v>
      </c>
      <c r="BG185" s="1">
        <v>0</v>
      </c>
      <c r="BM185" s="1" t="s">
        <v>1839</v>
      </c>
      <c r="BN185" s="1">
        <v>0</v>
      </c>
      <c r="BX185" s="1" t="s">
        <v>57</v>
      </c>
      <c r="BY185" s="1" t="s">
        <v>58</v>
      </c>
      <c r="BZ185" s="1" t="s">
        <v>58</v>
      </c>
      <c r="CA185" s="1" t="s">
        <v>58</v>
      </c>
      <c r="CB185" s="1" t="s">
        <v>58</v>
      </c>
      <c r="CC185" s="1">
        <v>2</v>
      </c>
    </row>
    <row r="186" spans="2:81" ht="28" customHeight="1">
      <c r="B186" s="1" t="s">
        <v>1840</v>
      </c>
      <c r="D186" s="1">
        <v>407697</v>
      </c>
      <c r="F186" s="1" t="s">
        <v>1826</v>
      </c>
      <c r="G186" s="1" t="s">
        <v>791</v>
      </c>
      <c r="H186" s="1" t="s">
        <v>1841</v>
      </c>
      <c r="I186" s="1" t="s">
        <v>791</v>
      </c>
      <c r="J186" s="1">
        <v>502</v>
      </c>
      <c r="K186" s="1" t="s">
        <v>1831</v>
      </c>
      <c r="L186" s="1" t="s">
        <v>1832</v>
      </c>
      <c r="M186" s="1" t="s">
        <v>1842</v>
      </c>
      <c r="T186" s="11" t="s">
        <v>1833</v>
      </c>
      <c r="U186" s="1" t="s">
        <v>10528</v>
      </c>
      <c r="V186" s="1" t="s">
        <v>1843</v>
      </c>
      <c r="W186" s="1" t="s">
        <v>62</v>
      </c>
      <c r="X186" s="1" t="s">
        <v>1826</v>
      </c>
      <c r="AB186" s="1" t="s">
        <v>10428</v>
      </c>
      <c r="AC186" s="1" t="s">
        <v>10427</v>
      </c>
      <c r="AD186" s="12" t="s">
        <v>10457</v>
      </c>
      <c r="AE186" s="1" t="str">
        <f>T186&amp;U186&amp;" "&amp;V186&amp;" "&amp;W186&amp;" "&amp;X186&amp;" "&amp;AB186&amp;" "&amp;AC186&amp;" "&amp;AD186</f>
        <v>【MICHE】ミケ 502 Cleat Pedal RED  レッド ペダル＆ストラップ ピストバイク/シングルスピード/PISTEBIKE/ ロードバイク/ 自転車 楽天 通勤・通学</v>
      </c>
      <c r="AF186" s="1" t="str">
        <f t="shared" si="15"/>
        <v>ピストバイク専門店 BROTURES/ ピストバイク/シングルスピード/PISTEBIKE/自転車 楽天 通勤・通学(ビジネス,通勤,通学用)  【MICHE】/</v>
      </c>
      <c r="AG186" s="1" t="str">
        <f t="shared" si="16"/>
        <v>MICHE 502 Cleat Pedal RED ピストバイク/自転車/クロスバイク</v>
      </c>
      <c r="AH186" s="1">
        <v>9177</v>
      </c>
      <c r="AJ186" s="1">
        <v>1</v>
      </c>
      <c r="AK186" s="1">
        <v>0</v>
      </c>
      <c r="AM186" s="1">
        <v>4</v>
      </c>
      <c r="AO186" s="1">
        <v>0</v>
      </c>
      <c r="AP186" s="1">
        <v>0</v>
      </c>
      <c r="AQ186" s="1">
        <v>1</v>
      </c>
      <c r="AR186" s="1">
        <v>1</v>
      </c>
      <c r="AS186" s="1">
        <v>0</v>
      </c>
      <c r="AT186" s="1">
        <v>1</v>
      </c>
      <c r="AU186" s="1">
        <v>0</v>
      </c>
      <c r="AV186" s="1">
        <v>1</v>
      </c>
      <c r="AW186" s="1">
        <v>0</v>
      </c>
      <c r="AX186" s="1" t="s">
        <v>1844</v>
      </c>
      <c r="BA186" s="1" t="s">
        <v>1845</v>
      </c>
      <c r="BB186" s="1" t="s">
        <v>1846</v>
      </c>
      <c r="BC186" s="1" t="s">
        <v>1847</v>
      </c>
      <c r="BF186" s="1">
        <v>-1</v>
      </c>
      <c r="BG186" s="1">
        <v>0</v>
      </c>
      <c r="BM186" s="1" t="s">
        <v>1848</v>
      </c>
      <c r="BN186" s="1">
        <v>0</v>
      </c>
      <c r="BX186" s="1" t="s">
        <v>57</v>
      </c>
      <c r="BY186" s="1" t="s">
        <v>58</v>
      </c>
      <c r="BZ186" s="1" t="s">
        <v>58</v>
      </c>
      <c r="CA186" s="1" t="s">
        <v>58</v>
      </c>
      <c r="CB186" s="1" t="s">
        <v>58</v>
      </c>
      <c r="CC186" s="1">
        <v>2</v>
      </c>
    </row>
    <row r="187" spans="2:81" ht="28" customHeight="1">
      <c r="B187" s="1" t="s">
        <v>1849</v>
      </c>
      <c r="D187" s="1">
        <v>407697</v>
      </c>
      <c r="F187" s="1" t="s">
        <v>1826</v>
      </c>
      <c r="G187" s="1" t="s">
        <v>791</v>
      </c>
      <c r="H187" s="1" t="s">
        <v>1850</v>
      </c>
      <c r="I187" s="1" t="s">
        <v>791</v>
      </c>
      <c r="J187" s="1">
        <v>502</v>
      </c>
      <c r="K187" s="1" t="s">
        <v>1831</v>
      </c>
      <c r="L187" s="1" t="s">
        <v>1832</v>
      </c>
      <c r="M187" s="1" t="s">
        <v>1851</v>
      </c>
      <c r="T187" s="11" t="s">
        <v>1833</v>
      </c>
      <c r="U187" s="1" t="s">
        <v>10528</v>
      </c>
      <c r="V187" s="1" t="s">
        <v>1852</v>
      </c>
      <c r="W187" s="1" t="s">
        <v>1853</v>
      </c>
      <c r="X187" s="1" t="s">
        <v>1826</v>
      </c>
      <c r="AB187" s="1" t="s">
        <v>10428</v>
      </c>
      <c r="AC187" s="1" t="s">
        <v>10427</v>
      </c>
      <c r="AD187" s="12" t="s">
        <v>10457</v>
      </c>
      <c r="AE187" s="1" t="str">
        <f>T187&amp;U187&amp;" "&amp;V187&amp;" "&amp;W187&amp;" "&amp;X187&amp;" "&amp;AB187&amp;" "&amp;AC187&amp;" "&amp;AD187</f>
        <v>【MICHE】ミケ 502 Cleat Pedal YELLOW  イエロー ペダル＆ストラップ ピストバイク/シングルスピード/PISTEBIKE/ ロードバイク/ 自転車 楽天 通勤・通学</v>
      </c>
      <c r="AF187" s="1" t="str">
        <f t="shared" si="15"/>
        <v>ピストバイク専門店 BROTURES/ ピストバイク/シングルスピード/PISTEBIKE/自転車 楽天 通勤・通学(ビジネス,通勤,通学用)  【MICHE】/</v>
      </c>
      <c r="AG187" s="1" t="str">
        <f t="shared" si="16"/>
        <v>MICHE 502 Cleat Pedal YELLOW ピストバイク/自転車/クロスバイク</v>
      </c>
      <c r="AH187" s="1">
        <v>9177</v>
      </c>
      <c r="AJ187" s="1">
        <v>1</v>
      </c>
      <c r="AK187" s="1">
        <v>0</v>
      </c>
      <c r="AM187" s="1">
        <v>4</v>
      </c>
      <c r="AO187" s="1">
        <v>0</v>
      </c>
      <c r="AP187" s="1">
        <v>0</v>
      </c>
      <c r="AQ187" s="1">
        <v>1</v>
      </c>
      <c r="AR187" s="1">
        <v>1</v>
      </c>
      <c r="AS187" s="1">
        <v>0</v>
      </c>
      <c r="AT187" s="1">
        <v>1</v>
      </c>
      <c r="AU187" s="1">
        <v>0</v>
      </c>
      <c r="AV187" s="1">
        <v>1</v>
      </c>
      <c r="AW187" s="1">
        <v>0</v>
      </c>
      <c r="AX187" s="1" t="s">
        <v>1854</v>
      </c>
      <c r="BA187" s="1" t="s">
        <v>1855</v>
      </c>
      <c r="BB187" s="1" t="s">
        <v>1856</v>
      </c>
      <c r="BC187" s="1" t="s">
        <v>1857</v>
      </c>
      <c r="BF187" s="1">
        <v>-1</v>
      </c>
      <c r="BG187" s="1">
        <v>0</v>
      </c>
      <c r="BM187" s="1" t="s">
        <v>1858</v>
      </c>
      <c r="BN187" s="1">
        <v>0</v>
      </c>
      <c r="BX187" s="1" t="s">
        <v>57</v>
      </c>
      <c r="BY187" s="1" t="s">
        <v>58</v>
      </c>
      <c r="BZ187" s="1" t="s">
        <v>58</v>
      </c>
      <c r="CA187" s="1" t="s">
        <v>58</v>
      </c>
      <c r="CB187" s="1" t="s">
        <v>58</v>
      </c>
      <c r="CC187" s="1">
        <v>2</v>
      </c>
    </row>
    <row r="188" spans="2:81" ht="28" customHeight="1">
      <c r="B188" s="1" t="s">
        <v>7705</v>
      </c>
      <c r="D188" s="1">
        <v>563161</v>
      </c>
      <c r="F188" s="1" t="s">
        <v>7666</v>
      </c>
      <c r="G188" s="1" t="s">
        <v>7667</v>
      </c>
      <c r="H188" s="1" t="s">
        <v>7706</v>
      </c>
      <c r="I188" s="1" t="s">
        <v>7669</v>
      </c>
      <c r="J188" s="1" t="s">
        <v>7707</v>
      </c>
      <c r="T188" s="11" t="s">
        <v>10431</v>
      </c>
      <c r="U188" s="1" t="s">
        <v>10543</v>
      </c>
      <c r="V188" s="1" t="s">
        <v>10542</v>
      </c>
      <c r="AB188" s="1" t="s">
        <v>10428</v>
      </c>
      <c r="AC188" s="1" t="s">
        <v>10427</v>
      </c>
      <c r="AD188" s="12" t="s">
        <v>10426</v>
      </c>
      <c r="AE188" s="1" t="str">
        <f>T188&amp;U188&amp;" "&amp;V188&amp;" "&amp;W188&amp;" "&amp;AB188&amp;" "&amp;AC188&amp;" "&amp;AD188</f>
        <v>【サイクルシューズ】シディ クリートロングボルト  ピストバイク/シングルスピード/PISTEBIKE/ ロードバイク/ 自転車 パーツ 楽天</v>
      </c>
      <c r="AF188" s="1" t="str">
        <f t="shared" si="15"/>
        <v>ピストバイク専門店 BROTURES/ ピストバイク/シングルスピード/PISTEBIKE/自転車 パーツ 楽天(ビジネス,通勤,通学用)  【サイクルシューズ】/</v>
      </c>
      <c r="AG188" s="1" t="str">
        <f t="shared" si="16"/>
        <v>SIDI クリートロングボルト ピストバイク/自転車/クロスバイク</v>
      </c>
      <c r="AH188" s="1">
        <v>1470</v>
      </c>
      <c r="AJ188" s="1">
        <v>1</v>
      </c>
      <c r="AK188" s="1">
        <v>0</v>
      </c>
      <c r="AM188" s="1">
        <v>4</v>
      </c>
      <c r="AO188" s="1">
        <v>0</v>
      </c>
      <c r="AP188" s="1">
        <v>0</v>
      </c>
      <c r="AQ188" s="1">
        <v>1</v>
      </c>
      <c r="AR188" s="1">
        <v>1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 t="s">
        <v>7708</v>
      </c>
      <c r="BA188" s="1" t="s">
        <v>7709</v>
      </c>
      <c r="BB188" s="1" t="s">
        <v>7710</v>
      </c>
      <c r="BC188" s="1" t="s">
        <v>7711</v>
      </c>
      <c r="BF188" s="1">
        <v>-1</v>
      </c>
      <c r="BG188" s="1">
        <v>0</v>
      </c>
      <c r="BM188" s="1" t="s">
        <v>7712</v>
      </c>
      <c r="BN188" s="1">
        <v>0</v>
      </c>
      <c r="BX188" s="1" t="s">
        <v>57</v>
      </c>
      <c r="BY188" s="1" t="s">
        <v>58</v>
      </c>
      <c r="BZ188" s="1" t="s">
        <v>58</v>
      </c>
      <c r="CA188" s="1" t="s">
        <v>58</v>
      </c>
      <c r="CB188" s="1" t="s">
        <v>58</v>
      </c>
      <c r="CC188" s="1">
        <v>2</v>
      </c>
    </row>
    <row r="189" spans="2:81" ht="28" customHeight="1">
      <c r="B189" s="1" t="s">
        <v>1859</v>
      </c>
      <c r="D189" s="1">
        <v>407697</v>
      </c>
      <c r="F189" s="1" t="s">
        <v>1826</v>
      </c>
      <c r="G189" s="1" t="s">
        <v>791</v>
      </c>
      <c r="H189" s="1" t="s">
        <v>1860</v>
      </c>
      <c r="I189" s="1" t="s">
        <v>791</v>
      </c>
      <c r="J189" s="1" t="s">
        <v>1861</v>
      </c>
      <c r="K189" s="1" t="s">
        <v>1831</v>
      </c>
      <c r="L189" s="1" t="s">
        <v>1832</v>
      </c>
      <c r="M189" s="1" t="s">
        <v>1842</v>
      </c>
      <c r="T189" s="11" t="s">
        <v>1833</v>
      </c>
      <c r="U189" s="1" t="s">
        <v>10528</v>
      </c>
      <c r="V189" s="1" t="s">
        <v>1862</v>
      </c>
      <c r="W189" s="1" t="s">
        <v>62</v>
      </c>
      <c r="X189" s="1" t="s">
        <v>1826</v>
      </c>
      <c r="AB189" s="1" t="s">
        <v>10428</v>
      </c>
      <c r="AC189" s="1" t="s">
        <v>10427</v>
      </c>
      <c r="AD189" s="12" t="s">
        <v>10457</v>
      </c>
      <c r="AE189" s="1" t="str">
        <f t="shared" ref="AE189:AE207" si="19">T189&amp;U189&amp;" "&amp;V189&amp;" "&amp;W189&amp;" "&amp;X189&amp;" "&amp;AB189&amp;" "&amp;AC189&amp;" "&amp;AD189</f>
        <v>【MICHE】ミケ MT4 Cleat Pedal RED  レッド ペダル＆ストラップ ピストバイク/シングルスピード/PISTEBIKE/ ロードバイク/ 自転車 楽天 通勤・通学</v>
      </c>
      <c r="AF189" s="1" t="str">
        <f t="shared" si="15"/>
        <v>ピストバイク専門店 BROTURES/ ピストバイク/シングルスピード/PISTEBIKE/自転車 楽天 通勤・通学(ビジネス,通勤,通学用)  【MICHE】/</v>
      </c>
      <c r="AG189" s="1" t="str">
        <f t="shared" si="16"/>
        <v>MICHE MT4 Cleat Pedal RED ピストバイク/自転車/クロスバイク</v>
      </c>
      <c r="AH189" s="1">
        <v>12075</v>
      </c>
      <c r="AJ189" s="1">
        <v>1</v>
      </c>
      <c r="AK189" s="1">
        <v>0</v>
      </c>
      <c r="AM189" s="1">
        <v>4</v>
      </c>
      <c r="AO189" s="1">
        <v>0</v>
      </c>
      <c r="AP189" s="1">
        <v>0</v>
      </c>
      <c r="AQ189" s="1">
        <v>1</v>
      </c>
      <c r="AR189" s="1">
        <v>1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 t="s">
        <v>1863</v>
      </c>
      <c r="BA189" s="1" t="s">
        <v>1864</v>
      </c>
      <c r="BB189" s="1" t="s">
        <v>1865</v>
      </c>
      <c r="BC189" s="1" t="s">
        <v>1866</v>
      </c>
      <c r="BF189" s="1">
        <v>-1</v>
      </c>
      <c r="BG189" s="1">
        <v>0</v>
      </c>
      <c r="BM189" s="1" t="s">
        <v>1867</v>
      </c>
      <c r="BN189" s="1">
        <v>0</v>
      </c>
      <c r="BX189" s="1" t="s">
        <v>57</v>
      </c>
      <c r="BY189" s="1" t="s">
        <v>58</v>
      </c>
      <c r="BZ189" s="1" t="s">
        <v>58</v>
      </c>
      <c r="CA189" s="1" t="s">
        <v>58</v>
      </c>
      <c r="CB189" s="1" t="s">
        <v>58</v>
      </c>
      <c r="CC189" s="1">
        <v>2</v>
      </c>
    </row>
    <row r="190" spans="2:81" ht="28" customHeight="1">
      <c r="B190" s="1" t="s">
        <v>1868</v>
      </c>
      <c r="D190" s="1">
        <v>407697</v>
      </c>
      <c r="F190" s="1" t="s">
        <v>1826</v>
      </c>
      <c r="G190" s="1" t="s">
        <v>791</v>
      </c>
      <c r="H190" s="1" t="s">
        <v>1869</v>
      </c>
      <c r="I190" s="1" t="s">
        <v>791</v>
      </c>
      <c r="J190" s="1" t="s">
        <v>1861</v>
      </c>
      <c r="K190" s="1" t="s">
        <v>1831</v>
      </c>
      <c r="L190" s="1" t="s">
        <v>1832</v>
      </c>
      <c r="M190" s="1" t="s">
        <v>1675</v>
      </c>
      <c r="T190" s="11" t="s">
        <v>1833</v>
      </c>
      <c r="U190" s="1" t="s">
        <v>10528</v>
      </c>
      <c r="V190" s="1" t="s">
        <v>1870</v>
      </c>
      <c r="W190" s="1" t="s">
        <v>63</v>
      </c>
      <c r="X190" s="1" t="s">
        <v>1826</v>
      </c>
      <c r="AB190" s="1" t="s">
        <v>10428</v>
      </c>
      <c r="AC190" s="1" t="s">
        <v>10427</v>
      </c>
      <c r="AD190" s="12" t="s">
        <v>10457</v>
      </c>
      <c r="AE190" s="1" t="str">
        <f t="shared" si="19"/>
        <v>【MICHE】ミケ MT4 Cleat Pedal SILVER  シルバー ペダル＆ストラップ ピストバイク/シングルスピード/PISTEBIKE/ ロードバイク/ 自転車 楽天 通勤・通学</v>
      </c>
      <c r="AF190" s="1" t="str">
        <f t="shared" si="15"/>
        <v>ピストバイク専門店 BROTURES/ ピストバイク/シングルスピード/PISTEBIKE/自転車 楽天 通勤・通学(ビジネス,通勤,通学用)  【MICHE】/</v>
      </c>
      <c r="AG190" s="1" t="str">
        <f t="shared" si="16"/>
        <v>MICHE MT4 Cleat Pedal SILVER ピストバイク/自転車/クロスバイク</v>
      </c>
      <c r="AH190" s="1">
        <v>12075</v>
      </c>
      <c r="AJ190" s="1">
        <v>1</v>
      </c>
      <c r="AK190" s="1">
        <v>0</v>
      </c>
      <c r="AM190" s="1">
        <v>4</v>
      </c>
      <c r="AO190" s="1">
        <v>0</v>
      </c>
      <c r="AP190" s="1">
        <v>0</v>
      </c>
      <c r="AQ190" s="1">
        <v>1</v>
      </c>
      <c r="AR190" s="1">
        <v>1</v>
      </c>
      <c r="AS190" s="1">
        <v>0</v>
      </c>
      <c r="AT190" s="1">
        <v>1</v>
      </c>
      <c r="AU190" s="1">
        <v>0</v>
      </c>
      <c r="AV190" s="1">
        <v>1</v>
      </c>
      <c r="AW190" s="1">
        <v>0</v>
      </c>
      <c r="AX190" s="1" t="s">
        <v>1871</v>
      </c>
      <c r="BA190" s="1" t="s">
        <v>1872</v>
      </c>
      <c r="BB190" s="1" t="s">
        <v>1873</v>
      </c>
      <c r="BC190" s="1" t="s">
        <v>1874</v>
      </c>
      <c r="BF190" s="1">
        <v>-1</v>
      </c>
      <c r="BG190" s="1">
        <v>0</v>
      </c>
      <c r="BM190" s="1" t="s">
        <v>1875</v>
      </c>
      <c r="BN190" s="1">
        <v>0</v>
      </c>
      <c r="BX190" s="1" t="s">
        <v>57</v>
      </c>
      <c r="BY190" s="1" t="s">
        <v>58</v>
      </c>
      <c r="BZ190" s="1" t="s">
        <v>58</v>
      </c>
      <c r="CA190" s="1" t="s">
        <v>58</v>
      </c>
      <c r="CB190" s="1" t="s">
        <v>58</v>
      </c>
      <c r="CC190" s="1">
        <v>2</v>
      </c>
    </row>
    <row r="191" spans="2:81" ht="28" customHeight="1">
      <c r="B191" s="1" t="s">
        <v>3561</v>
      </c>
      <c r="D191" s="1">
        <v>563151</v>
      </c>
      <c r="F191" s="1" t="s">
        <v>3562</v>
      </c>
      <c r="G191" s="1" t="s">
        <v>371</v>
      </c>
      <c r="H191" s="1" t="s">
        <v>3563</v>
      </c>
      <c r="I191" s="1" t="s">
        <v>3564</v>
      </c>
      <c r="J191" s="1" t="s">
        <v>3565</v>
      </c>
      <c r="K191" s="1" t="s">
        <v>3566</v>
      </c>
      <c r="L191" s="1" t="s">
        <v>1666</v>
      </c>
      <c r="T191" s="11" t="s">
        <v>3567</v>
      </c>
      <c r="U191" s="1" t="s">
        <v>3568</v>
      </c>
      <c r="V191" s="1" t="s">
        <v>61</v>
      </c>
      <c r="W191" s="1" t="s">
        <v>3569</v>
      </c>
      <c r="AB191" s="1" t="s">
        <v>10428</v>
      </c>
      <c r="AC191" s="1" t="s">
        <v>10427</v>
      </c>
      <c r="AD191" s="12" t="s">
        <v>10457</v>
      </c>
      <c r="AE191" s="1" t="str">
        <f t="shared" si="19"/>
        <v>【ピストバイク ハンドル】フィクセーション ブラック (fyxation COMET Dropbar BLACK)  ピストバイク/シングルスピード/PISTEBIKE/ ロードバイク/ 自転車 楽天 通勤・通学</v>
      </c>
      <c r="AF191" s="1" t="str">
        <f t="shared" si="15"/>
        <v>ピストバイク専門店 BROTURES/ ピストバイク/シングルスピード/PISTEBIKE/自転車 楽天 通勤・通学(ビジネス,通勤,通学用)  【ピストバイク ハンドル】/</v>
      </c>
      <c r="AG191" s="1" t="str">
        <f t="shared" si="16"/>
        <v>fyxation COMET Dropbar BLACK ピストバイク/自転車/クロスバイク</v>
      </c>
      <c r="AH191" s="1">
        <v>5040</v>
      </c>
      <c r="AJ191" s="1">
        <v>1</v>
      </c>
      <c r="AK191" s="1">
        <v>0</v>
      </c>
      <c r="AM191" s="1">
        <v>4</v>
      </c>
      <c r="AO191" s="1">
        <v>0</v>
      </c>
      <c r="AP191" s="1">
        <v>0</v>
      </c>
      <c r="AQ191" s="1">
        <v>1</v>
      </c>
      <c r="AR191" s="1">
        <v>1</v>
      </c>
      <c r="AS191" s="1">
        <v>0</v>
      </c>
      <c r="AT191" s="1">
        <v>1</v>
      </c>
      <c r="AU191" s="1">
        <v>0</v>
      </c>
      <c r="AV191" s="1">
        <v>1</v>
      </c>
      <c r="AW191" s="1">
        <v>0</v>
      </c>
      <c r="AX191" s="1" t="s">
        <v>3570</v>
      </c>
      <c r="BA191" s="1" t="s">
        <v>3571</v>
      </c>
      <c r="BB191" s="1" t="s">
        <v>3572</v>
      </c>
      <c r="BC191" s="1" t="s">
        <v>3573</v>
      </c>
      <c r="BF191" s="1">
        <v>-1</v>
      </c>
      <c r="BG191" s="1">
        <v>0</v>
      </c>
      <c r="BM191" s="1" t="s">
        <v>3574</v>
      </c>
      <c r="BN191" s="1">
        <v>0</v>
      </c>
      <c r="BX191" s="1" t="s">
        <v>57</v>
      </c>
      <c r="BY191" s="1" t="s">
        <v>58</v>
      </c>
      <c r="BZ191" s="1" t="s">
        <v>58</v>
      </c>
      <c r="CA191" s="1" t="s">
        <v>58</v>
      </c>
      <c r="CB191" s="1" t="s">
        <v>58</v>
      </c>
      <c r="CC191" s="1">
        <v>2</v>
      </c>
    </row>
    <row r="192" spans="2:81" ht="28" customHeight="1">
      <c r="B192" s="1" t="s">
        <v>3575</v>
      </c>
      <c r="D192" s="1">
        <v>563151</v>
      </c>
      <c r="F192" s="1" t="s">
        <v>3562</v>
      </c>
      <c r="G192" s="1" t="s">
        <v>371</v>
      </c>
      <c r="H192" s="1" t="s">
        <v>3576</v>
      </c>
      <c r="I192" s="1" t="s">
        <v>3564</v>
      </c>
      <c r="J192" s="1" t="s">
        <v>3565</v>
      </c>
      <c r="K192" s="1" t="s">
        <v>3566</v>
      </c>
      <c r="L192" s="1" t="s">
        <v>1675</v>
      </c>
      <c r="T192" s="11" t="s">
        <v>3567</v>
      </c>
      <c r="U192" s="1" t="s">
        <v>3568</v>
      </c>
      <c r="V192" s="1" t="s">
        <v>63</v>
      </c>
      <c r="W192" s="1" t="s">
        <v>3577</v>
      </c>
      <c r="AB192" s="1" t="s">
        <v>10428</v>
      </c>
      <c r="AC192" s="1" t="s">
        <v>10427</v>
      </c>
      <c r="AD192" s="12" t="s">
        <v>10457</v>
      </c>
      <c r="AE192" s="1" t="str">
        <f t="shared" si="19"/>
        <v>【ピストバイク ハンドル】フィクセーション シルバー (fyxation COMET Dropbar SILVER)  ピストバイク/シングルスピード/PISTEBIKE/ ロードバイク/ 自転車 楽天 通勤・通学</v>
      </c>
      <c r="AF192" s="1" t="str">
        <f t="shared" si="15"/>
        <v>ピストバイク専門店 BROTURES/ ピストバイク/シングルスピード/PISTEBIKE/自転車 楽天 通勤・通学(ビジネス,通勤,通学用)  【ピストバイク ハンドル】/</v>
      </c>
      <c r="AG192" s="1" t="str">
        <f t="shared" si="16"/>
        <v>fyxation COMET Dropbar SILVER ピストバイク/自転車/クロスバイク</v>
      </c>
      <c r="AH192" s="1">
        <v>5040</v>
      </c>
      <c r="AJ192" s="1">
        <v>1</v>
      </c>
      <c r="AK192" s="1">
        <v>0</v>
      </c>
      <c r="AM192" s="1">
        <v>4</v>
      </c>
      <c r="AO192" s="1">
        <v>0</v>
      </c>
      <c r="AP192" s="1">
        <v>0</v>
      </c>
      <c r="AQ192" s="1">
        <v>1</v>
      </c>
      <c r="AR192" s="1">
        <v>1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 t="s">
        <v>3578</v>
      </c>
      <c r="BA192" s="1" t="s">
        <v>3579</v>
      </c>
      <c r="BB192" s="1" t="s">
        <v>3580</v>
      </c>
      <c r="BC192" s="1" t="s">
        <v>3581</v>
      </c>
      <c r="BF192" s="1">
        <v>-1</v>
      </c>
      <c r="BG192" s="1">
        <v>0</v>
      </c>
      <c r="BM192" s="1" t="s">
        <v>3582</v>
      </c>
      <c r="BN192" s="1">
        <v>0</v>
      </c>
      <c r="BX192" s="1" t="s">
        <v>57</v>
      </c>
      <c r="BY192" s="1" t="s">
        <v>58</v>
      </c>
      <c r="BZ192" s="1" t="s">
        <v>58</v>
      </c>
      <c r="CA192" s="1" t="s">
        <v>58</v>
      </c>
      <c r="CB192" s="1" t="s">
        <v>58</v>
      </c>
      <c r="CC192" s="1">
        <v>2</v>
      </c>
    </row>
    <row r="193" spans="2:81" ht="28" customHeight="1">
      <c r="B193" s="1" t="s">
        <v>3583</v>
      </c>
      <c r="D193" s="1">
        <v>563151</v>
      </c>
      <c r="F193" s="1" t="s">
        <v>3562</v>
      </c>
      <c r="G193" s="1" t="s">
        <v>371</v>
      </c>
      <c r="H193" s="1" t="s">
        <v>3584</v>
      </c>
      <c r="I193" s="1" t="s">
        <v>3564</v>
      </c>
      <c r="J193" s="1" t="s">
        <v>3565</v>
      </c>
      <c r="K193" s="1" t="s">
        <v>3566</v>
      </c>
      <c r="L193" s="1" t="s">
        <v>2404</v>
      </c>
      <c r="T193" s="11" t="s">
        <v>3567</v>
      </c>
      <c r="U193" s="1" t="s">
        <v>3568</v>
      </c>
      <c r="V193" s="1" t="s">
        <v>64</v>
      </c>
      <c r="W193" s="1" t="s">
        <v>3585</v>
      </c>
      <c r="AB193" s="1" t="s">
        <v>10428</v>
      </c>
      <c r="AC193" s="1" t="s">
        <v>10427</v>
      </c>
      <c r="AD193" s="12" t="s">
        <v>10457</v>
      </c>
      <c r="AE193" s="1" t="str">
        <f t="shared" si="19"/>
        <v>【ピストバイク ハンドル】フィクセーション ホワイト (fyxation COMET Dropbar WHITE)  ピストバイク/シングルスピード/PISTEBIKE/ ロードバイク/ 自転車 楽天 通勤・通学</v>
      </c>
      <c r="AF193" s="1" t="str">
        <f t="shared" si="15"/>
        <v>ピストバイク専門店 BROTURES/ ピストバイク/シングルスピード/PISTEBIKE/自転車 楽天 通勤・通学(ビジネス,通勤,通学用)  【ピストバイク ハンドル】/</v>
      </c>
      <c r="AG193" s="1" t="str">
        <f t="shared" si="16"/>
        <v>fyxation COMET Dropbar WHITE ピストバイク/自転車/クロスバイク</v>
      </c>
      <c r="AH193" s="1">
        <v>5040</v>
      </c>
      <c r="AJ193" s="1">
        <v>1</v>
      </c>
      <c r="AK193" s="1">
        <v>0</v>
      </c>
      <c r="AM193" s="1">
        <v>4</v>
      </c>
      <c r="AO193" s="1">
        <v>0</v>
      </c>
      <c r="AP193" s="1">
        <v>0</v>
      </c>
      <c r="AQ193" s="1">
        <v>1</v>
      </c>
      <c r="AR193" s="1">
        <v>1</v>
      </c>
      <c r="AS193" s="1">
        <v>0</v>
      </c>
      <c r="AT193" s="1">
        <v>1</v>
      </c>
      <c r="AU193" s="1">
        <v>0</v>
      </c>
      <c r="AV193" s="1">
        <v>1</v>
      </c>
      <c r="AW193" s="1">
        <v>0</v>
      </c>
      <c r="AX193" s="1" t="s">
        <v>3586</v>
      </c>
      <c r="BA193" s="1" t="s">
        <v>3587</v>
      </c>
      <c r="BB193" s="1" t="s">
        <v>3588</v>
      </c>
      <c r="BC193" s="1" t="s">
        <v>3589</v>
      </c>
      <c r="BF193" s="1">
        <v>-1</v>
      </c>
      <c r="BG193" s="1">
        <v>0</v>
      </c>
      <c r="BM193" s="1" t="s">
        <v>3590</v>
      </c>
      <c r="BN193" s="1">
        <v>0</v>
      </c>
      <c r="BX193" s="1" t="s">
        <v>57</v>
      </c>
      <c r="BY193" s="1" t="s">
        <v>58</v>
      </c>
      <c r="BZ193" s="1" t="s">
        <v>58</v>
      </c>
      <c r="CA193" s="1" t="s">
        <v>58</v>
      </c>
      <c r="CB193" s="1" t="s">
        <v>58</v>
      </c>
      <c r="CC193" s="1">
        <v>2</v>
      </c>
    </row>
    <row r="194" spans="2:81" ht="28" customHeight="1">
      <c r="B194" s="1" t="s">
        <v>143</v>
      </c>
      <c r="D194" s="1">
        <v>563162</v>
      </c>
      <c r="F194" s="1" t="s">
        <v>69</v>
      </c>
      <c r="G194" s="1" t="s">
        <v>144</v>
      </c>
      <c r="H194" s="1" t="s">
        <v>145</v>
      </c>
      <c r="T194" s="11" t="s">
        <v>72</v>
      </c>
      <c r="U194" s="1" t="s">
        <v>146</v>
      </c>
      <c r="X194" s="1" t="s">
        <v>147</v>
      </c>
      <c r="AB194" s="1" t="s">
        <v>10428</v>
      </c>
      <c r="AC194" s="1" t="s">
        <v>10427</v>
      </c>
      <c r="AD194" s="12" t="s">
        <v>10457</v>
      </c>
      <c r="AE194" s="1" t="str">
        <f t="shared" si="19"/>
        <v>【ピストバイク 完成車】 リーダーバイク 721TR   （LEADER BIKE 721TR） ピストバイク/シングルスピード/PISTEBIKE/ ロードバイク/ 自転車 楽天 通勤・通学</v>
      </c>
      <c r="AF194" s="1" t="str">
        <f t="shared" ref="AF194:AF259" si="20">"ピストバイク専門店 BROTURES"&amp;"/ "&amp;AB194&amp;AD194&amp;"(ビジネス,通勤,通学用)"&amp;" "&amp;" "&amp;T194&amp;"/"</f>
        <v>ピストバイク専門店 BROTURES/ ピストバイク/シングルスピード/PISTEBIKE/自転車 楽天 通勤・通学(ビジネス,通勤,通学用)  【ピストバイク 完成車】 /</v>
      </c>
      <c r="AG194" s="1" t="str">
        <f t="shared" ref="AG194:AG259" si="21">H194&amp;" "&amp;"ピストバイク/"&amp;"自転車/"&amp;"クロスバイク"</f>
        <v>LEADER BIKE 721TR DUOMATIC BLACK COMPLETE BIKE ピストバイク/自転車/クロスバイク</v>
      </c>
      <c r="AH194" s="1">
        <v>84000</v>
      </c>
      <c r="AJ194" s="1">
        <v>1</v>
      </c>
      <c r="AK194" s="1">
        <v>0</v>
      </c>
      <c r="AM194" s="1">
        <v>1</v>
      </c>
      <c r="AO194" s="1">
        <v>0</v>
      </c>
      <c r="AP194" s="1">
        <v>0</v>
      </c>
      <c r="AQ194" s="1">
        <v>1</v>
      </c>
      <c r="AR194" s="1">
        <v>1</v>
      </c>
      <c r="AS194" s="1">
        <v>0</v>
      </c>
      <c r="AT194" s="1">
        <v>1</v>
      </c>
      <c r="AU194" s="1">
        <v>0</v>
      </c>
      <c r="AV194" s="1">
        <v>1</v>
      </c>
      <c r="AW194" s="1">
        <v>0</v>
      </c>
      <c r="AX194" s="1" t="s">
        <v>148</v>
      </c>
      <c r="BA194" s="1" t="s">
        <v>149</v>
      </c>
      <c r="BB194" s="1" t="s">
        <v>150</v>
      </c>
      <c r="BC194" s="1" t="s">
        <v>151</v>
      </c>
      <c r="BF194" s="1">
        <v>-1</v>
      </c>
      <c r="BG194" s="1">
        <v>2</v>
      </c>
      <c r="BJ194" s="1" t="s">
        <v>80</v>
      </c>
      <c r="BL194" s="1">
        <v>0</v>
      </c>
      <c r="BM194" s="1" t="s">
        <v>152</v>
      </c>
      <c r="BN194" s="1">
        <v>0</v>
      </c>
      <c r="BX194" s="1" t="s">
        <v>153</v>
      </c>
      <c r="BY194" s="1" t="s">
        <v>58</v>
      </c>
      <c r="BZ194" s="1" t="s">
        <v>58</v>
      </c>
      <c r="CA194" s="1" t="s">
        <v>58</v>
      </c>
      <c r="CB194" s="1" t="s">
        <v>144</v>
      </c>
      <c r="CC194" s="1">
        <v>2</v>
      </c>
    </row>
    <row r="195" spans="2:81" ht="28" customHeight="1">
      <c r="B195" s="1" t="s">
        <v>154</v>
      </c>
      <c r="D195" s="1">
        <v>563162</v>
      </c>
      <c r="F195" s="1" t="s">
        <v>69</v>
      </c>
      <c r="G195" s="1" t="s">
        <v>144</v>
      </c>
      <c r="H195" s="1" t="s">
        <v>155</v>
      </c>
      <c r="T195" s="11" t="s">
        <v>72</v>
      </c>
      <c r="U195" s="1" t="s">
        <v>146</v>
      </c>
      <c r="X195" s="1" t="s">
        <v>147</v>
      </c>
      <c r="AB195" s="1" t="s">
        <v>10428</v>
      </c>
      <c r="AC195" s="1" t="s">
        <v>10427</v>
      </c>
      <c r="AD195" s="12" t="s">
        <v>10457</v>
      </c>
      <c r="AE195" s="1" t="str">
        <f t="shared" si="19"/>
        <v>【ピストバイク 完成車】 リーダーバイク 721TR   （LEADER BIKE 721TR） ピストバイク/シングルスピード/PISTEBIKE/ ロードバイク/ 自転車 楽天 通勤・通学</v>
      </c>
      <c r="AF195" s="1" t="str">
        <f t="shared" si="20"/>
        <v>ピストバイク専門店 BROTURES/ ピストバイク/シングルスピード/PISTEBIKE/自転車 楽天 通勤・通学(ビジネス,通勤,通学用)  【ピストバイク 完成車】 /</v>
      </c>
      <c r="AG195" s="1" t="str">
        <f t="shared" si="21"/>
        <v>LEADER BIKE 721TR DUOMATIC WHITE COMPLETE BIKE ピストバイク/自転車/クロスバイク</v>
      </c>
      <c r="AH195" s="1">
        <v>84000</v>
      </c>
      <c r="AJ195" s="1">
        <v>1</v>
      </c>
      <c r="AK195" s="1">
        <v>0</v>
      </c>
      <c r="AM195" s="1">
        <v>1</v>
      </c>
      <c r="AO195" s="1">
        <v>0</v>
      </c>
      <c r="AP195" s="1">
        <v>0</v>
      </c>
      <c r="AQ195" s="1">
        <v>1</v>
      </c>
      <c r="AR195" s="1">
        <v>1</v>
      </c>
      <c r="AS195" s="1">
        <v>0</v>
      </c>
      <c r="AT195" s="1">
        <v>1</v>
      </c>
      <c r="AU195" s="1">
        <v>0</v>
      </c>
      <c r="AV195" s="1">
        <v>1</v>
      </c>
      <c r="AW195" s="1">
        <v>0</v>
      </c>
      <c r="AX195" s="1" t="s">
        <v>156</v>
      </c>
      <c r="BA195" s="1" t="s">
        <v>157</v>
      </c>
      <c r="BB195" s="1" t="s">
        <v>158</v>
      </c>
      <c r="BC195" s="1" t="s">
        <v>159</v>
      </c>
      <c r="BF195" s="1">
        <v>-1</v>
      </c>
      <c r="BG195" s="1">
        <v>2</v>
      </c>
      <c r="BJ195" s="1" t="s">
        <v>80</v>
      </c>
      <c r="BL195" s="1">
        <v>0</v>
      </c>
      <c r="BM195" s="1" t="s">
        <v>160</v>
      </c>
      <c r="BN195" s="1">
        <v>0</v>
      </c>
      <c r="BX195" s="1" t="s">
        <v>153</v>
      </c>
      <c r="BY195" s="1" t="s">
        <v>58</v>
      </c>
      <c r="BZ195" s="1" t="s">
        <v>58</v>
      </c>
      <c r="CA195" s="1" t="s">
        <v>58</v>
      </c>
      <c r="CB195" s="1" t="s">
        <v>144</v>
      </c>
      <c r="CC195" s="1">
        <v>2</v>
      </c>
    </row>
    <row r="196" spans="2:81" ht="28" customHeight="1">
      <c r="B196" s="1" t="s">
        <v>270</v>
      </c>
      <c r="D196" s="1">
        <v>101906</v>
      </c>
      <c r="F196" s="1" t="s">
        <v>69</v>
      </c>
      <c r="G196" s="1" t="s">
        <v>144</v>
      </c>
      <c r="H196" s="1" t="s">
        <v>271</v>
      </c>
      <c r="T196" s="11" t="s">
        <v>72</v>
      </c>
      <c r="U196" s="1" t="s">
        <v>146</v>
      </c>
      <c r="V196" s="1" t="s">
        <v>61</v>
      </c>
      <c r="X196" s="1" t="s">
        <v>272</v>
      </c>
      <c r="AB196" s="1" t="s">
        <v>10428</v>
      </c>
      <c r="AC196" s="1" t="s">
        <v>10427</v>
      </c>
      <c r="AD196" s="12" t="s">
        <v>10457</v>
      </c>
      <c r="AE196" s="1" t="str">
        <f t="shared" si="19"/>
        <v>【ピストバイク 完成車】 リーダーバイク 721TR ブラック  (LEADER BIKE 721TR BLACK COMPLETE BIKE) ピストバイク/シングルスピード/PISTEBIKE/ ロードバイク/ 自転車 楽天 通勤・通学</v>
      </c>
      <c r="AF196" s="1" t="str">
        <f t="shared" si="20"/>
        <v>ピストバイク専門店 BROTURES/ ピストバイク/シングルスピード/PISTEBIKE/自転車 楽天 通勤・通学(ビジネス,通勤,通学用)  【ピストバイク 完成車】 /</v>
      </c>
      <c r="AG196" s="1" t="str">
        <f t="shared" si="21"/>
        <v>LEADER BIKE 721TR BLACK COMPLETE BIKE ピストバイク/自転車/クロスバイク</v>
      </c>
      <c r="AH196" s="1">
        <v>99750</v>
      </c>
      <c r="AJ196" s="1">
        <v>1</v>
      </c>
      <c r="AK196" s="1">
        <v>0</v>
      </c>
      <c r="AM196" s="1">
        <v>1</v>
      </c>
      <c r="AO196" s="1">
        <v>0</v>
      </c>
      <c r="AP196" s="1">
        <v>0</v>
      </c>
      <c r="AQ196" s="1">
        <v>1</v>
      </c>
      <c r="AR196" s="1">
        <v>1</v>
      </c>
      <c r="AS196" s="1">
        <v>0</v>
      </c>
      <c r="AT196" s="1">
        <v>1</v>
      </c>
      <c r="AU196" s="1">
        <v>0</v>
      </c>
      <c r="AV196" s="1">
        <v>1</v>
      </c>
      <c r="AW196" s="1">
        <v>0</v>
      </c>
      <c r="AX196" s="1" t="s">
        <v>273</v>
      </c>
      <c r="BA196" s="1" t="s">
        <v>274</v>
      </c>
      <c r="BB196" s="1" t="s">
        <v>275</v>
      </c>
      <c r="BC196" s="1" t="s">
        <v>276</v>
      </c>
      <c r="BF196" s="1">
        <v>-1</v>
      </c>
      <c r="BG196" s="1">
        <v>2</v>
      </c>
      <c r="BJ196" s="1" t="s">
        <v>80</v>
      </c>
      <c r="BL196" s="1">
        <v>0</v>
      </c>
      <c r="BM196" s="1" t="s">
        <v>277</v>
      </c>
      <c r="BN196" s="1">
        <v>0</v>
      </c>
      <c r="BX196" s="1" t="s">
        <v>153</v>
      </c>
      <c r="BY196" s="1" t="s">
        <v>58</v>
      </c>
      <c r="BZ196" s="1" t="s">
        <v>58</v>
      </c>
      <c r="CA196" s="1" t="s">
        <v>58</v>
      </c>
      <c r="CB196" s="1" t="s">
        <v>144</v>
      </c>
      <c r="CC196" s="1">
        <v>2</v>
      </c>
    </row>
    <row r="197" spans="2:81" ht="28" customHeight="1">
      <c r="B197" s="1" t="s">
        <v>278</v>
      </c>
      <c r="D197" s="1">
        <v>101906</v>
      </c>
      <c r="F197" s="1" t="s">
        <v>69</v>
      </c>
      <c r="G197" s="1" t="s">
        <v>144</v>
      </c>
      <c r="H197" s="1" t="s">
        <v>279</v>
      </c>
      <c r="T197" s="11" t="s">
        <v>72</v>
      </c>
      <c r="U197" s="1" t="s">
        <v>146</v>
      </c>
      <c r="V197" s="1" t="s">
        <v>64</v>
      </c>
      <c r="X197" s="1" t="s">
        <v>280</v>
      </c>
      <c r="AB197" s="1" t="s">
        <v>10428</v>
      </c>
      <c r="AC197" s="1" t="s">
        <v>10427</v>
      </c>
      <c r="AD197" s="12" t="s">
        <v>10457</v>
      </c>
      <c r="AE197" s="1" t="str">
        <f t="shared" si="19"/>
        <v>【ピストバイク 完成車】 リーダーバイク 721TR ホワイト  (LEADER BIKE 721TR WHITE COMPLETE BIKE) ピストバイク/シングルスピード/PISTEBIKE/ ロードバイク/ 自転車 楽天 通勤・通学</v>
      </c>
      <c r="AF197" s="1" t="str">
        <f t="shared" si="20"/>
        <v>ピストバイク専門店 BROTURES/ ピストバイク/シングルスピード/PISTEBIKE/自転車 楽天 通勤・通学(ビジネス,通勤,通学用)  【ピストバイク 完成車】 /</v>
      </c>
      <c r="AG197" s="1" t="str">
        <f t="shared" si="21"/>
        <v>LEADER BIKE 721TR WHITE COMPLETE BIKE ピストバイク/自転車/クロスバイク</v>
      </c>
      <c r="AH197" s="1">
        <v>99750</v>
      </c>
      <c r="AJ197" s="1">
        <v>1</v>
      </c>
      <c r="AK197" s="1">
        <v>0</v>
      </c>
      <c r="AM197" s="1">
        <v>1</v>
      </c>
      <c r="AO197" s="1">
        <v>0</v>
      </c>
      <c r="AP197" s="1">
        <v>0</v>
      </c>
      <c r="AQ197" s="1">
        <v>1</v>
      </c>
      <c r="AR197" s="1">
        <v>1</v>
      </c>
      <c r="AS197" s="1">
        <v>0</v>
      </c>
      <c r="AT197" s="1">
        <v>1</v>
      </c>
      <c r="AU197" s="1">
        <v>0</v>
      </c>
      <c r="AV197" s="1">
        <v>1</v>
      </c>
      <c r="AW197" s="1">
        <v>0</v>
      </c>
      <c r="AX197" s="1" t="s">
        <v>281</v>
      </c>
      <c r="BA197" s="1" t="s">
        <v>282</v>
      </c>
      <c r="BB197" s="1" t="s">
        <v>283</v>
      </c>
      <c r="BC197" s="1" t="s">
        <v>284</v>
      </c>
      <c r="BF197" s="1">
        <v>-1</v>
      </c>
      <c r="BG197" s="1">
        <v>2</v>
      </c>
      <c r="BJ197" s="1" t="s">
        <v>80</v>
      </c>
      <c r="BL197" s="1">
        <v>0</v>
      </c>
      <c r="BM197" s="1" t="s">
        <v>285</v>
      </c>
      <c r="BN197" s="1">
        <v>0</v>
      </c>
      <c r="BX197" s="1" t="s">
        <v>153</v>
      </c>
      <c r="BY197" s="1" t="s">
        <v>58</v>
      </c>
      <c r="BZ197" s="1" t="s">
        <v>58</v>
      </c>
      <c r="CA197" s="1" t="s">
        <v>58</v>
      </c>
      <c r="CB197" s="1" t="s">
        <v>144</v>
      </c>
      <c r="CC197" s="1">
        <v>2</v>
      </c>
    </row>
    <row r="198" spans="2:81" ht="28" customHeight="1">
      <c r="B198" s="1" t="s">
        <v>286</v>
      </c>
      <c r="D198" s="1">
        <v>101906</v>
      </c>
      <c r="F198" s="1" t="s">
        <v>69</v>
      </c>
      <c r="G198" s="1" t="s">
        <v>144</v>
      </c>
      <c r="H198" s="1" t="s">
        <v>287</v>
      </c>
      <c r="T198" s="11" t="s">
        <v>72</v>
      </c>
      <c r="U198" s="1" t="s">
        <v>288</v>
      </c>
      <c r="V198" s="1" t="s">
        <v>61</v>
      </c>
      <c r="X198" s="1" t="s">
        <v>289</v>
      </c>
      <c r="AB198" s="1" t="s">
        <v>10428</v>
      </c>
      <c r="AC198" s="1" t="s">
        <v>10427</v>
      </c>
      <c r="AD198" s="12" t="s">
        <v>10457</v>
      </c>
      <c r="AE198" s="1" t="str">
        <f t="shared" si="19"/>
        <v>【ピストバイク 完成車】 リーダーバイク ヘリテージ ブラック  (LEADER BIKE HERITAGE LO BLACK COMPLETE BIKE) ピストバイク/シングルスピード/PISTEBIKE/ ロードバイク/ 自転車 楽天 通勤・通学</v>
      </c>
      <c r="AF198" s="1" t="str">
        <f t="shared" si="20"/>
        <v>ピストバイク専門店 BROTURES/ ピストバイク/シングルスピード/PISTEBIKE/自転車 楽天 通勤・通学(ビジネス,通勤,通学用)  【ピストバイク 完成車】 /</v>
      </c>
      <c r="AG198" s="1" t="str">
        <f t="shared" si="21"/>
        <v>LEADER BIKE HERITAGE LO BLACK COMPLETE BIKE ピストバイク/自転車/クロスバイク</v>
      </c>
      <c r="AH198" s="1">
        <v>138600</v>
      </c>
      <c r="AJ198" s="1">
        <v>1</v>
      </c>
      <c r="AK198" s="1">
        <v>0</v>
      </c>
      <c r="AM198" s="1">
        <v>1</v>
      </c>
      <c r="AO198" s="1">
        <v>0</v>
      </c>
      <c r="AP198" s="1">
        <v>0</v>
      </c>
      <c r="AQ198" s="1">
        <v>1</v>
      </c>
      <c r="AR198" s="1">
        <v>1</v>
      </c>
      <c r="AS198" s="1">
        <v>0</v>
      </c>
      <c r="AT198" s="1">
        <v>1</v>
      </c>
      <c r="AU198" s="1">
        <v>0</v>
      </c>
      <c r="AV198" s="1">
        <v>1</v>
      </c>
      <c r="AW198" s="1">
        <v>0</v>
      </c>
      <c r="AX198" s="1" t="s">
        <v>290</v>
      </c>
      <c r="BA198" s="1" t="s">
        <v>291</v>
      </c>
      <c r="BB198" s="5" t="s">
        <v>292</v>
      </c>
      <c r="BC198" s="1" t="s">
        <v>293</v>
      </c>
      <c r="BF198" s="1">
        <v>-1</v>
      </c>
      <c r="BG198" s="1">
        <v>2</v>
      </c>
      <c r="BJ198" s="1" t="s">
        <v>80</v>
      </c>
      <c r="BL198" s="1">
        <v>0</v>
      </c>
      <c r="BM198" s="1" t="s">
        <v>294</v>
      </c>
      <c r="BN198" s="1">
        <v>0</v>
      </c>
      <c r="BX198" s="1" t="s">
        <v>153</v>
      </c>
      <c r="BY198" s="1" t="s">
        <v>58</v>
      </c>
      <c r="BZ198" s="1" t="s">
        <v>58</v>
      </c>
      <c r="CA198" s="1" t="s">
        <v>58</v>
      </c>
      <c r="CB198" s="1" t="s">
        <v>144</v>
      </c>
      <c r="CC198" s="1">
        <v>2</v>
      </c>
    </row>
    <row r="199" spans="2:81" ht="28" customHeight="1">
      <c r="B199" s="1" t="s">
        <v>295</v>
      </c>
      <c r="D199" s="1">
        <v>101906</v>
      </c>
      <c r="F199" s="1" t="s">
        <v>69</v>
      </c>
      <c r="G199" s="1" t="s">
        <v>144</v>
      </c>
      <c r="H199" s="1" t="s">
        <v>296</v>
      </c>
      <c r="T199" s="11" t="s">
        <v>72</v>
      </c>
      <c r="U199" s="1" t="s">
        <v>288</v>
      </c>
      <c r="X199" s="1" t="s">
        <v>297</v>
      </c>
      <c r="AB199" s="1" t="s">
        <v>10428</v>
      </c>
      <c r="AC199" s="1" t="s">
        <v>10427</v>
      </c>
      <c r="AD199" s="12" t="s">
        <v>10457</v>
      </c>
      <c r="AE199" s="1" t="str">
        <f t="shared" si="19"/>
        <v>【ピストバイク 完成車】 リーダーバイク ヘリテージ   (LEADER BIKE HERITAGE LO LILAC COMPLETE BIKE) ピストバイク/シングルスピード/PISTEBIKE/ ロードバイク/ 自転車 楽天 通勤・通学</v>
      </c>
      <c r="AF199" s="1" t="str">
        <f t="shared" si="20"/>
        <v>ピストバイク専門店 BROTURES/ ピストバイク/シングルスピード/PISTEBIKE/自転車 楽天 通勤・通学(ビジネス,通勤,通学用)  【ピストバイク 完成車】 /</v>
      </c>
      <c r="AG199" s="1" t="str">
        <f t="shared" si="21"/>
        <v>LEADER BIKE HERITAGE LO LILAC COMPLETE BIKE ピストバイク/自転車/クロスバイク</v>
      </c>
      <c r="AH199" s="1">
        <v>138600</v>
      </c>
      <c r="AJ199" s="1">
        <v>1</v>
      </c>
      <c r="AK199" s="1">
        <v>0</v>
      </c>
      <c r="AM199" s="1">
        <v>1</v>
      </c>
      <c r="AO199" s="1">
        <v>0</v>
      </c>
      <c r="AP199" s="1">
        <v>0</v>
      </c>
      <c r="AQ199" s="1">
        <v>1</v>
      </c>
      <c r="AR199" s="1">
        <v>1</v>
      </c>
      <c r="AS199" s="1">
        <v>0</v>
      </c>
      <c r="AT199" s="1">
        <v>1</v>
      </c>
      <c r="AU199" s="1">
        <v>0</v>
      </c>
      <c r="AV199" s="1">
        <v>1</v>
      </c>
      <c r="AW199" s="1">
        <v>0</v>
      </c>
      <c r="AX199" s="1" t="s">
        <v>298</v>
      </c>
      <c r="BA199" s="1" t="s">
        <v>299</v>
      </c>
      <c r="BB199" s="5" t="s">
        <v>300</v>
      </c>
      <c r="BC199" s="1" t="s">
        <v>301</v>
      </c>
      <c r="BF199" s="1">
        <v>-1</v>
      </c>
      <c r="BG199" s="1">
        <v>2</v>
      </c>
      <c r="BJ199" s="1" t="s">
        <v>80</v>
      </c>
      <c r="BL199" s="1">
        <v>0</v>
      </c>
      <c r="BM199" s="1" t="s">
        <v>302</v>
      </c>
      <c r="BN199" s="1">
        <v>0</v>
      </c>
      <c r="BX199" s="1" t="s">
        <v>153</v>
      </c>
      <c r="BY199" s="1" t="s">
        <v>58</v>
      </c>
      <c r="BZ199" s="1" t="s">
        <v>58</v>
      </c>
      <c r="CA199" s="1" t="s">
        <v>58</v>
      </c>
      <c r="CB199" s="1" t="s">
        <v>144</v>
      </c>
      <c r="CC199" s="1">
        <v>2</v>
      </c>
    </row>
    <row r="200" spans="2:81" ht="28" customHeight="1">
      <c r="B200" s="1" t="s">
        <v>303</v>
      </c>
      <c r="D200" s="1">
        <v>101906</v>
      </c>
      <c r="F200" s="1" t="s">
        <v>69</v>
      </c>
      <c r="G200" s="1" t="s">
        <v>144</v>
      </c>
      <c r="H200" s="1" t="s">
        <v>304</v>
      </c>
      <c r="T200" s="11" t="s">
        <v>72</v>
      </c>
      <c r="U200" s="1" t="s">
        <v>305</v>
      </c>
      <c r="V200" s="1" t="s">
        <v>61</v>
      </c>
      <c r="X200" s="1" t="s">
        <v>306</v>
      </c>
      <c r="AB200" s="1" t="s">
        <v>10428</v>
      </c>
      <c r="AC200" s="1" t="s">
        <v>10427</v>
      </c>
      <c r="AD200" s="12" t="s">
        <v>10457</v>
      </c>
      <c r="AE200" s="1" t="str">
        <f t="shared" si="19"/>
        <v>【ピストバイク 完成車】 リーダーバイク 725TR ブラック  (LEADER BIKE 725TR DUOMATIC BLACK COMPLETE BIKE) ピストバイク/シングルスピード/PISTEBIKE/ ロードバイク/ 自転車 楽天 通勤・通学</v>
      </c>
      <c r="AF200" s="1" t="str">
        <f t="shared" si="20"/>
        <v>ピストバイク専門店 BROTURES/ ピストバイク/シングルスピード/PISTEBIKE/自転車 楽天 通勤・通学(ビジネス,通勤,通学用)  【ピストバイク 完成車】 /</v>
      </c>
      <c r="AG200" s="1" t="str">
        <f t="shared" si="21"/>
        <v>LEADER BIKE 725TR DUOMATIC BLACK COMPLETE BIKE ピストバイク/自転車/クロスバイク</v>
      </c>
      <c r="AH200" s="1">
        <v>147000</v>
      </c>
      <c r="AJ200" s="1">
        <v>1</v>
      </c>
      <c r="AK200" s="1">
        <v>0</v>
      </c>
      <c r="AM200" s="1">
        <v>1</v>
      </c>
      <c r="AO200" s="1">
        <v>0</v>
      </c>
      <c r="AP200" s="1">
        <v>0</v>
      </c>
      <c r="AQ200" s="1">
        <v>1</v>
      </c>
      <c r="AR200" s="1">
        <v>1</v>
      </c>
      <c r="AS200" s="1">
        <v>0</v>
      </c>
      <c r="AT200" s="1">
        <v>1</v>
      </c>
      <c r="AU200" s="1">
        <v>0</v>
      </c>
      <c r="AV200" s="1">
        <v>1</v>
      </c>
      <c r="AW200" s="1">
        <v>0</v>
      </c>
      <c r="AX200" s="1" t="s">
        <v>307</v>
      </c>
      <c r="BA200" s="1" t="s">
        <v>308</v>
      </c>
      <c r="BB200" s="1" t="s">
        <v>309</v>
      </c>
      <c r="BC200" s="1" t="s">
        <v>310</v>
      </c>
      <c r="BF200" s="1">
        <v>-1</v>
      </c>
      <c r="BG200" s="1">
        <v>2</v>
      </c>
      <c r="BJ200" s="1" t="s">
        <v>80</v>
      </c>
      <c r="BL200" s="1">
        <v>0</v>
      </c>
      <c r="BM200" s="1" t="s">
        <v>311</v>
      </c>
      <c r="BN200" s="1">
        <v>0</v>
      </c>
      <c r="BX200" s="1" t="s">
        <v>153</v>
      </c>
      <c r="BY200" s="1" t="s">
        <v>58</v>
      </c>
      <c r="BZ200" s="1" t="s">
        <v>58</v>
      </c>
      <c r="CA200" s="1" t="s">
        <v>58</v>
      </c>
      <c r="CB200" s="1" t="s">
        <v>144</v>
      </c>
      <c r="CC200" s="1">
        <v>2</v>
      </c>
    </row>
    <row r="201" spans="2:81" ht="28" customHeight="1">
      <c r="B201" s="1" t="s">
        <v>312</v>
      </c>
      <c r="D201" s="1">
        <v>101906</v>
      </c>
      <c r="F201" s="1" t="s">
        <v>69</v>
      </c>
      <c r="G201" s="1" t="s">
        <v>144</v>
      </c>
      <c r="H201" s="1" t="s">
        <v>313</v>
      </c>
      <c r="T201" s="11" t="s">
        <v>72</v>
      </c>
      <c r="U201" s="1" t="s">
        <v>305</v>
      </c>
      <c r="V201" s="1" t="s">
        <v>64</v>
      </c>
      <c r="X201" s="1" t="s">
        <v>314</v>
      </c>
      <c r="AB201" s="1" t="s">
        <v>10428</v>
      </c>
      <c r="AC201" s="1" t="s">
        <v>10427</v>
      </c>
      <c r="AD201" s="12" t="s">
        <v>10457</v>
      </c>
      <c r="AE201" s="1" t="str">
        <f t="shared" si="19"/>
        <v>【ピストバイク 完成車】 リーダーバイク 725TR ホワイト  (LEADER BIKE 725TR DUOMATIC WHITE COMPLETE BIKE) ピストバイク/シングルスピード/PISTEBIKE/ ロードバイク/ 自転車 楽天 通勤・通学</v>
      </c>
      <c r="AF201" s="1" t="str">
        <f t="shared" si="20"/>
        <v>ピストバイク専門店 BROTURES/ ピストバイク/シングルスピード/PISTEBIKE/自転車 楽天 通勤・通学(ビジネス,通勤,通学用)  【ピストバイク 完成車】 /</v>
      </c>
      <c r="AG201" s="1" t="str">
        <f t="shared" si="21"/>
        <v>LEADER BIKE 725TR DUOMATIC WHITE COMPLETE BIKE ピストバイク/自転車/クロスバイク</v>
      </c>
      <c r="AH201" s="1">
        <v>147000</v>
      </c>
      <c r="AJ201" s="1">
        <v>1</v>
      </c>
      <c r="AK201" s="1">
        <v>0</v>
      </c>
      <c r="AM201" s="1">
        <v>1</v>
      </c>
      <c r="AO201" s="1">
        <v>0</v>
      </c>
      <c r="AP201" s="1">
        <v>0</v>
      </c>
      <c r="AQ201" s="1">
        <v>1</v>
      </c>
      <c r="AR201" s="1">
        <v>1</v>
      </c>
      <c r="AS201" s="1">
        <v>0</v>
      </c>
      <c r="AT201" s="1">
        <v>1</v>
      </c>
      <c r="AU201" s="1">
        <v>0</v>
      </c>
      <c r="AV201" s="1">
        <v>1</v>
      </c>
      <c r="AW201" s="1">
        <v>0</v>
      </c>
      <c r="AX201" s="1" t="s">
        <v>315</v>
      </c>
      <c r="BA201" s="1" t="s">
        <v>316</v>
      </c>
      <c r="BB201" s="1" t="s">
        <v>317</v>
      </c>
      <c r="BC201" s="1" t="s">
        <v>318</v>
      </c>
      <c r="BF201" s="1">
        <v>-1</v>
      </c>
      <c r="BG201" s="1">
        <v>2</v>
      </c>
      <c r="BJ201" s="1" t="s">
        <v>80</v>
      </c>
      <c r="BL201" s="1">
        <v>0</v>
      </c>
      <c r="BM201" s="1" t="s">
        <v>319</v>
      </c>
      <c r="BN201" s="1">
        <v>0</v>
      </c>
      <c r="BX201" s="1" t="s">
        <v>153</v>
      </c>
      <c r="BY201" s="1" t="s">
        <v>58</v>
      </c>
      <c r="BZ201" s="1" t="s">
        <v>58</v>
      </c>
      <c r="CA201" s="1" t="s">
        <v>58</v>
      </c>
      <c r="CB201" s="1" t="s">
        <v>144</v>
      </c>
      <c r="CC201" s="1">
        <v>2</v>
      </c>
    </row>
    <row r="202" spans="2:81" ht="28" customHeight="1">
      <c r="B202" s="1" t="s">
        <v>320</v>
      </c>
      <c r="D202" s="1">
        <v>101906</v>
      </c>
      <c r="F202" s="1" t="s">
        <v>69</v>
      </c>
      <c r="G202" s="1" t="s">
        <v>144</v>
      </c>
      <c r="H202" s="1" t="s">
        <v>321</v>
      </c>
      <c r="T202" s="11" t="s">
        <v>72</v>
      </c>
      <c r="U202" s="1" t="s">
        <v>305</v>
      </c>
      <c r="V202" s="1" t="s">
        <v>61</v>
      </c>
      <c r="X202" s="1" t="s">
        <v>322</v>
      </c>
      <c r="AB202" s="1" t="s">
        <v>10428</v>
      </c>
      <c r="AC202" s="1" t="s">
        <v>10427</v>
      </c>
      <c r="AD202" s="12" t="s">
        <v>10457</v>
      </c>
      <c r="AE202" s="1" t="str">
        <f t="shared" si="19"/>
        <v>【ピストバイク 完成車】 リーダーバイク 725TR ブラック  (LEADER BIKE 725TR BLACK COMPLETE BIKE) ピストバイク/シングルスピード/PISTEBIKE/ ロードバイク/ 自転車 楽天 通勤・通学</v>
      </c>
      <c r="AF202" s="1" t="str">
        <f t="shared" si="20"/>
        <v>ピストバイク専門店 BROTURES/ ピストバイク/シングルスピード/PISTEBIKE/自転車 楽天 通勤・通学(ビジネス,通勤,通学用)  【ピストバイク 完成車】 /</v>
      </c>
      <c r="AG202" s="1" t="str">
        <f t="shared" si="21"/>
        <v>LEADER BIKE 725TR BLACK COMPLETE BIKE ピストバイク/自転車/クロスバイク</v>
      </c>
      <c r="AH202" s="1">
        <v>147000</v>
      </c>
      <c r="AJ202" s="1">
        <v>1</v>
      </c>
      <c r="AK202" s="1">
        <v>0</v>
      </c>
      <c r="AM202" s="1">
        <v>1</v>
      </c>
      <c r="AO202" s="1">
        <v>0</v>
      </c>
      <c r="AP202" s="1">
        <v>0</v>
      </c>
      <c r="AQ202" s="1">
        <v>1</v>
      </c>
      <c r="AR202" s="1">
        <v>1</v>
      </c>
      <c r="AS202" s="1">
        <v>0</v>
      </c>
      <c r="AT202" s="1">
        <v>1</v>
      </c>
      <c r="AU202" s="1">
        <v>0</v>
      </c>
      <c r="AV202" s="1">
        <v>1</v>
      </c>
      <c r="AW202" s="1">
        <v>0</v>
      </c>
      <c r="AX202" s="1" t="s">
        <v>323</v>
      </c>
      <c r="BA202" s="1" t="s">
        <v>324</v>
      </c>
      <c r="BB202" s="1" t="s">
        <v>309</v>
      </c>
      <c r="BC202" s="1" t="s">
        <v>325</v>
      </c>
      <c r="BF202" s="1">
        <v>-1</v>
      </c>
      <c r="BG202" s="1">
        <v>2</v>
      </c>
      <c r="BJ202" s="1" t="s">
        <v>80</v>
      </c>
      <c r="BL202" s="1">
        <v>0</v>
      </c>
      <c r="BM202" s="1" t="s">
        <v>326</v>
      </c>
      <c r="BN202" s="1">
        <v>0</v>
      </c>
      <c r="BX202" s="1" t="s">
        <v>153</v>
      </c>
      <c r="BY202" s="1" t="s">
        <v>58</v>
      </c>
      <c r="BZ202" s="1" t="s">
        <v>58</v>
      </c>
      <c r="CA202" s="1" t="s">
        <v>58</v>
      </c>
      <c r="CB202" s="1" t="s">
        <v>144</v>
      </c>
      <c r="CC202" s="1">
        <v>2</v>
      </c>
    </row>
    <row r="203" spans="2:81" ht="28" customHeight="1">
      <c r="B203" s="1" t="s">
        <v>327</v>
      </c>
      <c r="D203" s="1">
        <v>101906</v>
      </c>
      <c r="F203" s="1" t="s">
        <v>69</v>
      </c>
      <c r="G203" s="1" t="s">
        <v>144</v>
      </c>
      <c r="H203" s="1" t="s">
        <v>328</v>
      </c>
      <c r="T203" s="11" t="s">
        <v>72</v>
      </c>
      <c r="U203" s="1" t="s">
        <v>305</v>
      </c>
      <c r="V203" s="1" t="s">
        <v>64</v>
      </c>
      <c r="X203" s="1" t="s">
        <v>329</v>
      </c>
      <c r="AB203" s="1" t="s">
        <v>10428</v>
      </c>
      <c r="AC203" s="1" t="s">
        <v>10427</v>
      </c>
      <c r="AD203" s="12" t="s">
        <v>10457</v>
      </c>
      <c r="AE203" s="1" t="str">
        <f t="shared" si="19"/>
        <v>【ピストバイク 完成車】 リーダーバイク 725TR ホワイト  (LEADER BIKE 725TR WHITE COMPLETE BIKE) ピストバイク/シングルスピード/PISTEBIKE/ ロードバイク/ 自転車 楽天 通勤・通学</v>
      </c>
      <c r="AF203" s="1" t="str">
        <f t="shared" si="20"/>
        <v>ピストバイク専門店 BROTURES/ ピストバイク/シングルスピード/PISTEBIKE/自転車 楽天 通勤・通学(ビジネス,通勤,通学用)  【ピストバイク 完成車】 /</v>
      </c>
      <c r="AG203" s="1" t="str">
        <f t="shared" si="21"/>
        <v>LEADER BIKE 725TR WHITE COMPLETE BIKE ピストバイク/自転車/クロスバイク</v>
      </c>
      <c r="AH203" s="1">
        <v>147000</v>
      </c>
      <c r="AJ203" s="1">
        <v>1</v>
      </c>
      <c r="AK203" s="1">
        <v>0</v>
      </c>
      <c r="AM203" s="1">
        <v>1</v>
      </c>
      <c r="AO203" s="1">
        <v>0</v>
      </c>
      <c r="AP203" s="1">
        <v>0</v>
      </c>
      <c r="AQ203" s="1">
        <v>1</v>
      </c>
      <c r="AR203" s="1">
        <v>1</v>
      </c>
      <c r="AS203" s="1">
        <v>0</v>
      </c>
      <c r="AT203" s="1">
        <v>1</v>
      </c>
      <c r="AU203" s="1">
        <v>0</v>
      </c>
      <c r="AV203" s="1">
        <v>1</v>
      </c>
      <c r="AW203" s="1">
        <v>0</v>
      </c>
      <c r="AX203" s="1" t="s">
        <v>330</v>
      </c>
      <c r="BA203" s="1" t="s">
        <v>331</v>
      </c>
      <c r="BB203" s="1" t="s">
        <v>317</v>
      </c>
      <c r="BC203" s="1" t="s">
        <v>332</v>
      </c>
      <c r="BF203" s="1">
        <v>-1</v>
      </c>
      <c r="BG203" s="1">
        <v>2</v>
      </c>
      <c r="BJ203" s="1" t="s">
        <v>80</v>
      </c>
      <c r="BL203" s="1">
        <v>0</v>
      </c>
      <c r="BM203" s="1" t="s">
        <v>333</v>
      </c>
      <c r="BN203" s="1">
        <v>0</v>
      </c>
      <c r="BX203" s="1" t="s">
        <v>153</v>
      </c>
      <c r="BY203" s="1" t="s">
        <v>58</v>
      </c>
      <c r="BZ203" s="1" t="s">
        <v>58</v>
      </c>
      <c r="CA203" s="1" t="s">
        <v>58</v>
      </c>
      <c r="CB203" s="1" t="s">
        <v>144</v>
      </c>
      <c r="CC203" s="1">
        <v>2</v>
      </c>
    </row>
    <row r="204" spans="2:81" ht="28" customHeight="1">
      <c r="B204" s="1" t="s">
        <v>334</v>
      </c>
      <c r="D204" s="1">
        <v>101906</v>
      </c>
      <c r="F204" s="1" t="s">
        <v>69</v>
      </c>
      <c r="G204" s="1" t="s">
        <v>144</v>
      </c>
      <c r="H204" s="1" t="s">
        <v>335</v>
      </c>
      <c r="T204" s="11" t="s">
        <v>72</v>
      </c>
      <c r="U204" s="1" t="s">
        <v>336</v>
      </c>
      <c r="V204" s="1" t="s">
        <v>61</v>
      </c>
      <c r="X204" s="1" t="s">
        <v>337</v>
      </c>
      <c r="AB204" s="1" t="s">
        <v>10428</v>
      </c>
      <c r="AC204" s="1" t="s">
        <v>10427</v>
      </c>
      <c r="AD204" s="12" t="s">
        <v>10457</v>
      </c>
      <c r="AE204" s="1" t="str">
        <f t="shared" si="19"/>
        <v>【ピストバイク 完成車】 リーダーバイク 735TR ブラック  (LEADER BIKE 735TR BLACK COMPLETE BIKE) ピストバイク/シングルスピード/PISTEBIKE/ ロードバイク/ 自転車 楽天 通勤・通学</v>
      </c>
      <c r="AF204" s="1" t="str">
        <f t="shared" si="20"/>
        <v>ピストバイク専門店 BROTURES/ ピストバイク/シングルスピード/PISTEBIKE/自転車 楽天 通勤・通学(ビジネス,通勤,通学用)  【ピストバイク 完成車】 /</v>
      </c>
      <c r="AG204" s="1" t="str">
        <f t="shared" si="21"/>
        <v>LEADER BIKE 735TR BLACK COMPLETE BIKE ピストバイク/自転車/クロスバイク</v>
      </c>
      <c r="AH204" s="1">
        <v>157500</v>
      </c>
      <c r="AJ204" s="1">
        <v>1</v>
      </c>
      <c r="AK204" s="1">
        <v>0</v>
      </c>
      <c r="AM204" s="1">
        <v>1</v>
      </c>
      <c r="AO204" s="1">
        <v>0</v>
      </c>
      <c r="AP204" s="1">
        <v>0</v>
      </c>
      <c r="AQ204" s="1">
        <v>1</v>
      </c>
      <c r="AR204" s="1">
        <v>1</v>
      </c>
      <c r="AS204" s="1">
        <v>0</v>
      </c>
      <c r="AT204" s="1">
        <v>1</v>
      </c>
      <c r="AU204" s="1">
        <v>0</v>
      </c>
      <c r="AV204" s="1">
        <v>1</v>
      </c>
      <c r="AW204" s="1">
        <v>0</v>
      </c>
      <c r="AX204" s="1" t="s">
        <v>338</v>
      </c>
      <c r="BA204" s="1" t="s">
        <v>339</v>
      </c>
      <c r="BB204" s="1" t="s">
        <v>340</v>
      </c>
      <c r="BC204" s="1" t="s">
        <v>341</v>
      </c>
      <c r="BF204" s="1">
        <v>-1</v>
      </c>
      <c r="BG204" s="1">
        <v>2</v>
      </c>
      <c r="BJ204" s="1" t="s">
        <v>80</v>
      </c>
      <c r="BL204" s="1">
        <v>0</v>
      </c>
      <c r="BM204" s="1" t="s">
        <v>342</v>
      </c>
      <c r="BN204" s="1">
        <v>0</v>
      </c>
      <c r="BX204" s="1" t="s">
        <v>153</v>
      </c>
      <c r="BY204" s="1" t="s">
        <v>58</v>
      </c>
      <c r="BZ204" s="1" t="s">
        <v>58</v>
      </c>
      <c r="CA204" s="1" t="s">
        <v>58</v>
      </c>
      <c r="CB204" s="1" t="s">
        <v>144</v>
      </c>
      <c r="CC204" s="1">
        <v>2</v>
      </c>
    </row>
    <row r="205" spans="2:81" ht="28" customHeight="1">
      <c r="B205" s="1" t="s">
        <v>343</v>
      </c>
      <c r="D205" s="1">
        <v>101906</v>
      </c>
      <c r="F205" s="1" t="s">
        <v>69</v>
      </c>
      <c r="G205" s="1" t="s">
        <v>144</v>
      </c>
      <c r="H205" s="1" t="s">
        <v>344</v>
      </c>
      <c r="T205" s="11" t="s">
        <v>72</v>
      </c>
      <c r="U205" s="1" t="s">
        <v>336</v>
      </c>
      <c r="V205" s="1" t="s">
        <v>64</v>
      </c>
      <c r="X205" s="1" t="s">
        <v>345</v>
      </c>
      <c r="AB205" s="1" t="s">
        <v>10428</v>
      </c>
      <c r="AC205" s="1" t="s">
        <v>10427</v>
      </c>
      <c r="AD205" s="12" t="s">
        <v>10457</v>
      </c>
      <c r="AE205" s="1" t="str">
        <f t="shared" si="19"/>
        <v>【ピストバイク 完成車】 リーダーバイク 735TR ホワイト  (LEADER BIKE 735TR WHITE COMPLETE BIKE) ピストバイク/シングルスピード/PISTEBIKE/ ロードバイク/ 自転車 楽天 通勤・通学</v>
      </c>
      <c r="AF205" s="1" t="str">
        <f t="shared" si="20"/>
        <v>ピストバイク専門店 BROTURES/ ピストバイク/シングルスピード/PISTEBIKE/自転車 楽天 通勤・通学(ビジネス,通勤,通学用)  【ピストバイク 完成車】 /</v>
      </c>
      <c r="AG205" s="1" t="str">
        <f t="shared" si="21"/>
        <v>LEADER BIKE 735TR WHITE COMPLETE BIKE ピストバイク/自転車/クロスバイク</v>
      </c>
      <c r="AH205" s="1">
        <v>157500</v>
      </c>
      <c r="AJ205" s="1">
        <v>1</v>
      </c>
      <c r="AK205" s="1">
        <v>0</v>
      </c>
      <c r="AM205" s="1">
        <v>1</v>
      </c>
      <c r="AO205" s="1">
        <v>0</v>
      </c>
      <c r="AP205" s="1">
        <v>0</v>
      </c>
      <c r="AQ205" s="1">
        <v>1</v>
      </c>
      <c r="AR205" s="1">
        <v>1</v>
      </c>
      <c r="AS205" s="1">
        <v>0</v>
      </c>
      <c r="AT205" s="1">
        <v>1</v>
      </c>
      <c r="AU205" s="1">
        <v>0</v>
      </c>
      <c r="AV205" s="1">
        <v>1</v>
      </c>
      <c r="AW205" s="1">
        <v>0</v>
      </c>
      <c r="AX205" s="1" t="s">
        <v>346</v>
      </c>
      <c r="BA205" s="1" t="s">
        <v>347</v>
      </c>
      <c r="BB205" s="1" t="s">
        <v>348</v>
      </c>
      <c r="BC205" s="1" t="s">
        <v>349</v>
      </c>
      <c r="BF205" s="1">
        <v>-1</v>
      </c>
      <c r="BG205" s="1">
        <v>2</v>
      </c>
      <c r="BJ205" s="1" t="s">
        <v>80</v>
      </c>
      <c r="BL205" s="1">
        <v>0</v>
      </c>
      <c r="BM205" s="1" t="s">
        <v>350</v>
      </c>
      <c r="BN205" s="1">
        <v>0</v>
      </c>
      <c r="BX205" s="1" t="s">
        <v>153</v>
      </c>
      <c r="BY205" s="1" t="s">
        <v>58</v>
      </c>
      <c r="BZ205" s="1" t="s">
        <v>58</v>
      </c>
      <c r="CA205" s="1" t="s">
        <v>58</v>
      </c>
      <c r="CB205" s="1" t="s">
        <v>144</v>
      </c>
      <c r="CC205" s="1">
        <v>2</v>
      </c>
    </row>
    <row r="206" spans="2:81" ht="28" customHeight="1">
      <c r="B206" s="1" t="s">
        <v>351</v>
      </c>
      <c r="D206" s="1">
        <v>101906</v>
      </c>
      <c r="F206" s="1" t="s">
        <v>69</v>
      </c>
      <c r="G206" s="1" t="s">
        <v>144</v>
      </c>
      <c r="H206" s="1" t="s">
        <v>352</v>
      </c>
      <c r="T206" s="11" t="s">
        <v>72</v>
      </c>
      <c r="U206" s="1" t="s">
        <v>353</v>
      </c>
      <c r="V206" s="1" t="s">
        <v>354</v>
      </c>
      <c r="X206" s="1" t="s">
        <v>355</v>
      </c>
      <c r="AB206" s="1" t="s">
        <v>10428</v>
      </c>
      <c r="AC206" s="1" t="s">
        <v>10427</v>
      </c>
      <c r="AD206" s="12" t="s">
        <v>10457</v>
      </c>
      <c r="AE206" s="1" t="str">
        <f t="shared" si="19"/>
        <v>【ピストバイク 完成車】 リーダーバイク カゲロー オーシャニックブルー  (LEADER BIKE KAGERO OceanicBlue COMPLETE BIKE) ピストバイク/シングルスピード/PISTEBIKE/ ロードバイク/ 自転車 楽天 通勤・通学</v>
      </c>
      <c r="AF206" s="1" t="str">
        <f t="shared" si="20"/>
        <v>ピストバイク専門店 BROTURES/ ピストバイク/シングルスピード/PISTEBIKE/自転車 楽天 通勤・通学(ビジネス,通勤,通学用)  【ピストバイク 完成車】 /</v>
      </c>
      <c r="AG206" s="1" t="str">
        <f t="shared" si="21"/>
        <v>LEADER BIKE KAGERO OceanicBlue COMPLETE BIKE ピストバイク/自転車/クロスバイク</v>
      </c>
      <c r="AH206" s="1">
        <v>168000</v>
      </c>
      <c r="AJ206" s="1">
        <v>1</v>
      </c>
      <c r="AK206" s="1">
        <v>0</v>
      </c>
      <c r="AM206" s="1">
        <v>1</v>
      </c>
      <c r="AO206" s="1">
        <v>0</v>
      </c>
      <c r="AP206" s="1">
        <v>0</v>
      </c>
      <c r="AQ206" s="1">
        <v>1</v>
      </c>
      <c r="AR206" s="1">
        <v>1</v>
      </c>
      <c r="AS206" s="1">
        <v>0</v>
      </c>
      <c r="AT206" s="1">
        <v>1</v>
      </c>
      <c r="AU206" s="1">
        <v>0</v>
      </c>
      <c r="AV206" s="1">
        <v>1</v>
      </c>
      <c r="AW206" s="1">
        <v>0</v>
      </c>
      <c r="AX206" s="1" t="s">
        <v>356</v>
      </c>
      <c r="BA206" s="1" t="s">
        <v>357</v>
      </c>
      <c r="BB206" s="1" t="s">
        <v>358</v>
      </c>
      <c r="BC206" s="1" t="s">
        <v>359</v>
      </c>
      <c r="BF206" s="1">
        <v>-1</v>
      </c>
      <c r="BG206" s="1">
        <v>2</v>
      </c>
      <c r="BJ206" s="1" t="s">
        <v>80</v>
      </c>
      <c r="BL206" s="1">
        <v>0</v>
      </c>
      <c r="BM206" s="1" t="s">
        <v>360</v>
      </c>
      <c r="BN206" s="1">
        <v>0</v>
      </c>
      <c r="BX206" s="1" t="s">
        <v>153</v>
      </c>
      <c r="BY206" s="1" t="s">
        <v>58</v>
      </c>
      <c r="BZ206" s="1" t="s">
        <v>58</v>
      </c>
      <c r="CA206" s="1" t="s">
        <v>58</v>
      </c>
      <c r="CB206" s="1" t="s">
        <v>144</v>
      </c>
      <c r="CC206" s="1">
        <v>2</v>
      </c>
    </row>
    <row r="207" spans="2:81" ht="28" customHeight="1">
      <c r="B207" s="1" t="s">
        <v>361</v>
      </c>
      <c r="D207" s="1">
        <v>101906</v>
      </c>
      <c r="F207" s="1" t="s">
        <v>69</v>
      </c>
      <c r="G207" s="1" t="s">
        <v>144</v>
      </c>
      <c r="H207" s="1" t="s">
        <v>362</v>
      </c>
      <c r="T207" s="11" t="s">
        <v>72</v>
      </c>
      <c r="U207" s="1" t="s">
        <v>353</v>
      </c>
      <c r="V207" s="1" t="s">
        <v>363</v>
      </c>
      <c r="X207" s="1" t="s">
        <v>364</v>
      </c>
      <c r="AB207" s="1" t="s">
        <v>10428</v>
      </c>
      <c r="AC207" s="1" t="s">
        <v>10427</v>
      </c>
      <c r="AD207" s="12" t="s">
        <v>10457</v>
      </c>
      <c r="AE207" s="1" t="str">
        <f t="shared" si="19"/>
        <v>【ピストバイク 完成車】 リーダーバイク カゲロー ファントムパール  (LEADER BIKE KAGERO PhantomPearl COMPLETE BIKE) ピストバイク/シングルスピード/PISTEBIKE/ ロードバイク/ 自転車 楽天 通勤・通学</v>
      </c>
      <c r="AF207" s="1" t="str">
        <f t="shared" si="20"/>
        <v>ピストバイク専門店 BROTURES/ ピストバイク/シングルスピード/PISTEBIKE/自転車 楽天 通勤・通学(ビジネス,通勤,通学用)  【ピストバイク 完成車】 /</v>
      </c>
      <c r="AG207" s="1" t="str">
        <f t="shared" si="21"/>
        <v>LEADER BIKE KAGERO PhantomPearl COMPLETE BIKE ピストバイク/自転車/クロスバイク</v>
      </c>
      <c r="AH207" s="1">
        <v>168000</v>
      </c>
      <c r="AJ207" s="1">
        <v>1</v>
      </c>
      <c r="AK207" s="1">
        <v>0</v>
      </c>
      <c r="AM207" s="1">
        <v>1</v>
      </c>
      <c r="AO207" s="1">
        <v>0</v>
      </c>
      <c r="AP207" s="1">
        <v>0</v>
      </c>
      <c r="AQ207" s="1">
        <v>1</v>
      </c>
      <c r="AR207" s="1">
        <v>1</v>
      </c>
      <c r="AS207" s="1">
        <v>0</v>
      </c>
      <c r="AT207" s="1">
        <v>1</v>
      </c>
      <c r="AU207" s="1">
        <v>0</v>
      </c>
      <c r="AV207" s="1">
        <v>1</v>
      </c>
      <c r="AW207" s="1">
        <v>0</v>
      </c>
      <c r="AX207" s="1" t="s">
        <v>365</v>
      </c>
      <c r="BA207" s="1" t="s">
        <v>366</v>
      </c>
      <c r="BB207" s="1" t="s">
        <v>367</v>
      </c>
      <c r="BC207" s="1" t="s">
        <v>368</v>
      </c>
      <c r="BF207" s="1">
        <v>-1</v>
      </c>
      <c r="BG207" s="1">
        <v>2</v>
      </c>
      <c r="BJ207" s="1" t="s">
        <v>80</v>
      </c>
      <c r="BL207" s="1">
        <v>0</v>
      </c>
      <c r="BM207" s="1" t="s">
        <v>369</v>
      </c>
      <c r="BN207" s="1">
        <v>0</v>
      </c>
      <c r="BX207" s="1" t="s">
        <v>153</v>
      </c>
      <c r="BY207" s="1" t="s">
        <v>58</v>
      </c>
      <c r="BZ207" s="1" t="s">
        <v>58</v>
      </c>
      <c r="CA207" s="1" t="s">
        <v>58</v>
      </c>
      <c r="CB207" s="1" t="s">
        <v>144</v>
      </c>
      <c r="CC207" s="1">
        <v>2</v>
      </c>
    </row>
    <row r="208" spans="2:81" ht="28" customHeight="1">
      <c r="B208" s="1" t="s">
        <v>351</v>
      </c>
      <c r="D208" s="1">
        <v>101906</v>
      </c>
      <c r="F208" s="1" t="s">
        <v>69</v>
      </c>
      <c r="G208" s="1" t="s">
        <v>144</v>
      </c>
      <c r="H208" s="1" t="s">
        <v>10677</v>
      </c>
      <c r="T208" s="11" t="s">
        <v>72</v>
      </c>
      <c r="U208" s="1" t="s">
        <v>10678</v>
      </c>
      <c r="V208" s="1" t="s">
        <v>10680</v>
      </c>
      <c r="X208" s="1" t="s">
        <v>355</v>
      </c>
      <c r="AB208" s="1" t="s">
        <v>10428</v>
      </c>
      <c r="AC208" s="1" t="s">
        <v>10427</v>
      </c>
      <c r="AD208" s="12" t="s">
        <v>10457</v>
      </c>
      <c r="AE208" s="1" t="str">
        <f t="shared" ref="AE208:AE209" si="22">T208&amp;U208&amp;" "&amp;V208&amp;" "&amp;W208&amp;" "&amp;X208&amp;" "&amp;AB208&amp;" "&amp;AC208&amp;" "&amp;AD208</f>
        <v>【ピストバイク 完成車】 リーダーバイク エクナックス カーボン  (LEADER BIKE KAGERO OceanicBlue COMPLETE BIKE) ピストバイク/シングルスピード/PISTEBIKE/ ロードバイク/ 自転車 楽天 通勤・通学</v>
      </c>
      <c r="AF208" s="1" t="str">
        <f t="shared" ref="AF208:AF209" si="23">"ピストバイク専門店 BROTURES"&amp;"/ "&amp;AB208&amp;AD208&amp;"(ビジネス,通勤,通学用)"&amp;" "&amp;" "&amp;T208&amp;"/"</f>
        <v>ピストバイク専門店 BROTURES/ ピストバイク/シングルスピード/PISTEBIKE/自転車 楽天 通勤・通学(ビジネス,通勤,通学用)  【ピストバイク 完成車】 /</v>
      </c>
      <c r="AG208" s="1" t="str">
        <f t="shared" ref="AG208:AG209" si="24">H208&amp;" "&amp;"ピストバイク/"&amp;"自転車/"&amp;"クロスバイク"</f>
        <v>LEADER BIKE EQNX CARBON COMPLETE BIKE ピストバイク/自転車/クロスバイク</v>
      </c>
      <c r="AH208" s="1">
        <v>229540</v>
      </c>
      <c r="AJ208" s="1">
        <v>1</v>
      </c>
      <c r="AK208" s="1">
        <v>0</v>
      </c>
      <c r="AM208" s="1">
        <v>1</v>
      </c>
      <c r="AO208" s="1">
        <v>0</v>
      </c>
      <c r="AP208" s="1">
        <v>0</v>
      </c>
      <c r="AQ208" s="1">
        <v>1</v>
      </c>
      <c r="AR208" s="1">
        <v>1</v>
      </c>
      <c r="AS208" s="1">
        <v>0</v>
      </c>
      <c r="AT208" s="1">
        <v>1</v>
      </c>
      <c r="AU208" s="1">
        <v>0</v>
      </c>
      <c r="AV208" s="1">
        <v>1</v>
      </c>
      <c r="AW208" s="1">
        <v>0</v>
      </c>
      <c r="AX208" s="1" t="s">
        <v>356</v>
      </c>
      <c r="BA208" s="1" t="s">
        <v>357</v>
      </c>
      <c r="BB208" s="1" t="s">
        <v>358</v>
      </c>
      <c r="BC208" s="1" t="s">
        <v>359</v>
      </c>
      <c r="BF208" s="1">
        <v>-1</v>
      </c>
      <c r="BG208" s="1">
        <v>2</v>
      </c>
      <c r="BJ208" s="1" t="s">
        <v>80</v>
      </c>
      <c r="BL208" s="1">
        <v>0</v>
      </c>
      <c r="BM208" s="1" t="s">
        <v>360</v>
      </c>
      <c r="BN208" s="1">
        <v>0</v>
      </c>
      <c r="BX208" s="1" t="s">
        <v>153</v>
      </c>
      <c r="BY208" s="1" t="s">
        <v>58</v>
      </c>
      <c r="BZ208" s="1" t="s">
        <v>58</v>
      </c>
      <c r="CA208" s="1" t="s">
        <v>58</v>
      </c>
      <c r="CB208" s="1" t="s">
        <v>144</v>
      </c>
      <c r="CC208" s="1">
        <v>2</v>
      </c>
    </row>
    <row r="209" spans="2:81" ht="28" customHeight="1">
      <c r="B209" s="1" t="s">
        <v>361</v>
      </c>
      <c r="D209" s="1">
        <v>101906</v>
      </c>
      <c r="F209" s="1" t="s">
        <v>69</v>
      </c>
      <c r="G209" s="1" t="s">
        <v>144</v>
      </c>
      <c r="H209" s="1" t="s">
        <v>10676</v>
      </c>
      <c r="T209" s="11" t="s">
        <v>72</v>
      </c>
      <c r="U209" s="1" t="s">
        <v>10679</v>
      </c>
      <c r="V209" s="1" t="s">
        <v>10681</v>
      </c>
      <c r="X209" s="1" t="s">
        <v>364</v>
      </c>
      <c r="AB209" s="1" t="s">
        <v>10428</v>
      </c>
      <c r="AC209" s="1" t="s">
        <v>10427</v>
      </c>
      <c r="AD209" s="12" t="s">
        <v>10457</v>
      </c>
      <c r="AE209" s="1" t="str">
        <f t="shared" si="22"/>
        <v>【ピストバイク 完成車】 リーダーバイク ラノバテイオ レイブン  (LEADER BIKE KAGERO PhantomPearl COMPLETE BIKE) ピストバイク/シングルスピード/PISTEBIKE/ ロードバイク/ 自転車 楽天 通勤・通学</v>
      </c>
      <c r="AF209" s="1" t="str">
        <f t="shared" si="23"/>
        <v>ピストバイク専門店 BROTURES/ ピストバイク/シングルスピード/PISTEBIKE/自転車 楽天 通勤・通学(ビジネス,通勤,通学用)  【ピストバイク 完成車】 /</v>
      </c>
      <c r="AG209" s="1" t="str">
        <f t="shared" si="24"/>
        <v>LEADER BIKE RENOVATIO RAVEN COMPLETE BIKE ピストバイク/自転車/クロスバイク</v>
      </c>
      <c r="AH209" s="1">
        <v>168000</v>
      </c>
      <c r="AJ209" s="1">
        <v>1</v>
      </c>
      <c r="AK209" s="1">
        <v>0</v>
      </c>
      <c r="AM209" s="1">
        <v>1</v>
      </c>
      <c r="AO209" s="1">
        <v>0</v>
      </c>
      <c r="AP209" s="1">
        <v>0</v>
      </c>
      <c r="AQ209" s="1">
        <v>1</v>
      </c>
      <c r="AR209" s="1">
        <v>1</v>
      </c>
      <c r="AS209" s="1">
        <v>0</v>
      </c>
      <c r="AT209" s="1">
        <v>1</v>
      </c>
      <c r="AU209" s="1">
        <v>0</v>
      </c>
      <c r="AV209" s="1">
        <v>1</v>
      </c>
      <c r="AW209" s="1">
        <v>0</v>
      </c>
      <c r="AX209" s="1" t="s">
        <v>365</v>
      </c>
      <c r="BA209" s="1" t="s">
        <v>366</v>
      </c>
      <c r="BB209" s="1" t="s">
        <v>367</v>
      </c>
      <c r="BC209" s="1" t="s">
        <v>368</v>
      </c>
      <c r="BF209" s="1">
        <v>-1</v>
      </c>
      <c r="BG209" s="1">
        <v>2</v>
      </c>
      <c r="BJ209" s="1" t="s">
        <v>80</v>
      </c>
      <c r="BL209" s="1">
        <v>0</v>
      </c>
      <c r="BM209" s="1" t="s">
        <v>369</v>
      </c>
      <c r="BN209" s="1">
        <v>0</v>
      </c>
      <c r="BX209" s="1" t="s">
        <v>153</v>
      </c>
      <c r="BY209" s="1" t="s">
        <v>58</v>
      </c>
      <c r="BZ209" s="1" t="s">
        <v>58</v>
      </c>
      <c r="CA209" s="1" t="s">
        <v>58</v>
      </c>
      <c r="CB209" s="1" t="s">
        <v>144</v>
      </c>
      <c r="CC209" s="1">
        <v>2</v>
      </c>
    </row>
    <row r="210" spans="2:81" ht="28" customHeight="1">
      <c r="B210" s="1" t="s">
        <v>9308</v>
      </c>
      <c r="D210" s="1">
        <v>204932</v>
      </c>
      <c r="F210" s="1" t="s">
        <v>8619</v>
      </c>
      <c r="G210" s="1" t="s">
        <v>9309</v>
      </c>
      <c r="H210" s="1" t="s">
        <v>9310</v>
      </c>
      <c r="I210" s="1" t="s">
        <v>9311</v>
      </c>
      <c r="J210" s="1" t="s">
        <v>9312</v>
      </c>
      <c r="K210" s="1" t="s">
        <v>9313</v>
      </c>
      <c r="L210" s="1" t="s">
        <v>9314</v>
      </c>
      <c r="M210" s="1" t="s">
        <v>1666</v>
      </c>
      <c r="T210" s="11" t="str">
        <f t="shared" ref="T210:T223" si="25">H210</f>
        <v>SAN MARCO CONCOR Vintage BLACK</v>
      </c>
      <c r="U210" s="1" t="s">
        <v>10529</v>
      </c>
      <c r="V210" s="1" t="s">
        <v>10433</v>
      </c>
      <c r="W210" s="1" t="s">
        <v>10420</v>
      </c>
      <c r="AB210" s="1" t="s">
        <v>10428</v>
      </c>
      <c r="AC210" s="1" t="s">
        <v>10427</v>
      </c>
      <c r="AD210" s="12" t="s">
        <v>10426</v>
      </c>
      <c r="AE210" s="1" t="str">
        <f t="shared" ref="AE210:AE223" si="26">T210&amp;U210&amp;" "&amp;V210&amp;" "&amp;W210&amp;" "&amp;AB210&amp;" "&amp;AC210&amp;" "&amp;AD210</f>
        <v>SAN MARCO CONCOR Vintage BLACKサンマルコ 【サドル】 ブラック ピストバイク/シングルスピード/PISTEBIKE/ ロードバイク/ 自転車 パーツ 楽天</v>
      </c>
      <c r="AF210" s="1" t="str">
        <f t="shared" si="20"/>
        <v>ピストバイク専門店 BROTURES/ ピストバイク/シングルスピード/PISTEBIKE/自転車 パーツ 楽天(ビジネス,通勤,通学用)  SAN MARCO CONCOR Vintage BLACK/</v>
      </c>
      <c r="AG210" s="1" t="str">
        <f t="shared" si="21"/>
        <v>SAN MARCO CONCOR Vintage BLACK ピストバイク/自転車/クロスバイク</v>
      </c>
      <c r="AH210" s="1">
        <v>10290</v>
      </c>
      <c r="AJ210" s="1">
        <v>1</v>
      </c>
      <c r="AK210" s="1">
        <v>0</v>
      </c>
      <c r="AM210" s="1">
        <v>4</v>
      </c>
      <c r="AO210" s="1">
        <v>0</v>
      </c>
      <c r="AP210" s="1">
        <v>0</v>
      </c>
      <c r="AQ210" s="1">
        <v>1</v>
      </c>
      <c r="AR210" s="1">
        <v>1</v>
      </c>
      <c r="AS210" s="1">
        <v>0</v>
      </c>
      <c r="AT210" s="1">
        <v>1</v>
      </c>
      <c r="AU210" s="1">
        <v>0</v>
      </c>
      <c r="AV210" s="1">
        <v>1</v>
      </c>
      <c r="AW210" s="1">
        <v>0</v>
      </c>
      <c r="AX210" s="1" t="s">
        <v>9315</v>
      </c>
      <c r="BA210" s="1" t="s">
        <v>9316</v>
      </c>
      <c r="BB210" s="1" t="s">
        <v>9317</v>
      </c>
      <c r="BC210" s="1" t="s">
        <v>9318</v>
      </c>
      <c r="BF210" s="1">
        <v>-1</v>
      </c>
      <c r="BG210" s="1">
        <v>0</v>
      </c>
      <c r="BM210" s="1" t="s">
        <v>9319</v>
      </c>
      <c r="BN210" s="1">
        <v>0</v>
      </c>
      <c r="BX210" s="1" t="s">
        <v>57</v>
      </c>
      <c r="BY210" s="1" t="s">
        <v>58</v>
      </c>
      <c r="BZ210" s="1" t="s">
        <v>58</v>
      </c>
      <c r="CA210" s="1" t="s">
        <v>58</v>
      </c>
      <c r="CB210" s="1" t="s">
        <v>58</v>
      </c>
      <c r="CC210" s="1">
        <v>2</v>
      </c>
    </row>
    <row r="211" spans="2:81" ht="28" customHeight="1">
      <c r="B211" s="1" t="s">
        <v>9320</v>
      </c>
      <c r="D211" s="1">
        <v>204932</v>
      </c>
      <c r="F211" s="1" t="s">
        <v>8619</v>
      </c>
      <c r="G211" s="1" t="s">
        <v>9309</v>
      </c>
      <c r="H211" s="1" t="s">
        <v>9321</v>
      </c>
      <c r="I211" s="1" t="s">
        <v>9311</v>
      </c>
      <c r="J211" s="1" t="s">
        <v>9312</v>
      </c>
      <c r="K211" s="1" t="s">
        <v>9313</v>
      </c>
      <c r="L211" s="1" t="s">
        <v>9314</v>
      </c>
      <c r="M211" s="1" t="s">
        <v>2230</v>
      </c>
      <c r="T211" s="11" t="str">
        <f t="shared" si="25"/>
        <v>SAN MARCO CONCOR Vintage BLUE</v>
      </c>
      <c r="U211" s="1" t="s">
        <v>10529</v>
      </c>
      <c r="V211" s="1" t="s">
        <v>10433</v>
      </c>
      <c r="W211" s="1" t="s">
        <v>10394</v>
      </c>
      <c r="AB211" s="1" t="s">
        <v>10428</v>
      </c>
      <c r="AC211" s="1" t="s">
        <v>10427</v>
      </c>
      <c r="AD211" s="12" t="s">
        <v>10426</v>
      </c>
      <c r="AE211" s="1" t="str">
        <f t="shared" si="26"/>
        <v>SAN MARCO CONCOR Vintage BLUEサンマルコ 【サドル】 ブルー ピストバイク/シングルスピード/PISTEBIKE/ ロードバイク/ 自転車 パーツ 楽天</v>
      </c>
      <c r="AF211" s="1" t="str">
        <f t="shared" si="20"/>
        <v>ピストバイク専門店 BROTURES/ ピストバイク/シングルスピード/PISTEBIKE/自転車 パーツ 楽天(ビジネス,通勤,通学用)  SAN MARCO CONCOR Vintage BLUE/</v>
      </c>
      <c r="AG211" s="1" t="str">
        <f t="shared" si="21"/>
        <v>SAN MARCO CONCOR Vintage BLUE ピストバイク/自転車/クロスバイク</v>
      </c>
      <c r="AH211" s="1">
        <v>10290</v>
      </c>
      <c r="AJ211" s="1">
        <v>1</v>
      </c>
      <c r="AK211" s="1">
        <v>0</v>
      </c>
      <c r="AM211" s="1">
        <v>4</v>
      </c>
      <c r="AO211" s="1">
        <v>0</v>
      </c>
      <c r="AP211" s="1">
        <v>0</v>
      </c>
      <c r="AQ211" s="1">
        <v>1</v>
      </c>
      <c r="AR211" s="1">
        <v>1</v>
      </c>
      <c r="AS211" s="1">
        <v>0</v>
      </c>
      <c r="AT211" s="1">
        <v>1</v>
      </c>
      <c r="AU211" s="1">
        <v>0</v>
      </c>
      <c r="AV211" s="1">
        <v>1</v>
      </c>
      <c r="AW211" s="1">
        <v>0</v>
      </c>
      <c r="AX211" s="1" t="s">
        <v>9322</v>
      </c>
      <c r="BA211" s="1" t="s">
        <v>9323</v>
      </c>
      <c r="BB211" s="1" t="s">
        <v>9324</v>
      </c>
      <c r="BC211" s="1" t="s">
        <v>9325</v>
      </c>
      <c r="BF211" s="1">
        <v>-1</v>
      </c>
      <c r="BG211" s="1">
        <v>0</v>
      </c>
      <c r="BM211" s="1" t="s">
        <v>9326</v>
      </c>
      <c r="BN211" s="1">
        <v>0</v>
      </c>
      <c r="BX211" s="1" t="s">
        <v>57</v>
      </c>
      <c r="BY211" s="1" t="s">
        <v>58</v>
      </c>
      <c r="BZ211" s="1" t="s">
        <v>58</v>
      </c>
      <c r="CA211" s="1" t="s">
        <v>58</v>
      </c>
      <c r="CB211" s="1" t="s">
        <v>58</v>
      </c>
      <c r="CC211" s="1">
        <v>2</v>
      </c>
    </row>
    <row r="212" spans="2:81" ht="28" customHeight="1">
      <c r="B212" s="1" t="s">
        <v>9327</v>
      </c>
      <c r="D212" s="1">
        <v>204932</v>
      </c>
      <c r="F212" s="1" t="s">
        <v>8619</v>
      </c>
      <c r="G212" s="1" t="s">
        <v>9309</v>
      </c>
      <c r="H212" s="1" t="s">
        <v>9328</v>
      </c>
      <c r="I212" s="1" t="s">
        <v>9311</v>
      </c>
      <c r="J212" s="1" t="s">
        <v>9312</v>
      </c>
      <c r="K212" s="1" t="s">
        <v>9313</v>
      </c>
      <c r="L212" s="1" t="s">
        <v>9314</v>
      </c>
      <c r="M212" s="1" t="s">
        <v>5130</v>
      </c>
      <c r="T212" s="11" t="str">
        <f t="shared" si="25"/>
        <v>SAN MARCO CONCOR Vintage GREEN</v>
      </c>
      <c r="U212" s="1" t="s">
        <v>10529</v>
      </c>
      <c r="V212" s="1" t="s">
        <v>10433</v>
      </c>
      <c r="W212" s="1" t="s">
        <v>10436</v>
      </c>
      <c r="AB212" s="1" t="s">
        <v>10428</v>
      </c>
      <c r="AC212" s="1" t="s">
        <v>10427</v>
      </c>
      <c r="AD212" s="12" t="s">
        <v>10426</v>
      </c>
      <c r="AE212" s="1" t="str">
        <f t="shared" si="26"/>
        <v>SAN MARCO CONCOR Vintage GREENサンマルコ 【サドル】 グリーン ピストバイク/シングルスピード/PISTEBIKE/ ロードバイク/ 自転車 パーツ 楽天</v>
      </c>
      <c r="AF212" s="1" t="str">
        <f t="shared" si="20"/>
        <v>ピストバイク専門店 BROTURES/ ピストバイク/シングルスピード/PISTEBIKE/自転車 パーツ 楽天(ビジネス,通勤,通学用)  SAN MARCO CONCOR Vintage GREEN/</v>
      </c>
      <c r="AG212" s="1" t="str">
        <f t="shared" si="21"/>
        <v>SAN MARCO CONCOR Vintage GREEN ピストバイク/自転車/クロスバイク</v>
      </c>
      <c r="AH212" s="1">
        <v>10290</v>
      </c>
      <c r="AJ212" s="1">
        <v>1</v>
      </c>
      <c r="AK212" s="1">
        <v>0</v>
      </c>
      <c r="AM212" s="1">
        <v>4</v>
      </c>
      <c r="AO212" s="1">
        <v>0</v>
      </c>
      <c r="AP212" s="1">
        <v>0</v>
      </c>
      <c r="AQ212" s="1">
        <v>1</v>
      </c>
      <c r="AR212" s="1">
        <v>1</v>
      </c>
      <c r="AS212" s="1">
        <v>0</v>
      </c>
      <c r="AT212" s="1">
        <v>1</v>
      </c>
      <c r="AU212" s="1">
        <v>0</v>
      </c>
      <c r="AV212" s="1">
        <v>1</v>
      </c>
      <c r="AW212" s="1">
        <v>0</v>
      </c>
      <c r="AX212" s="1" t="s">
        <v>9329</v>
      </c>
      <c r="BA212" s="1" t="s">
        <v>9330</v>
      </c>
      <c r="BB212" s="1" t="s">
        <v>9331</v>
      </c>
      <c r="BC212" s="1" t="s">
        <v>9332</v>
      </c>
      <c r="BF212" s="1">
        <v>-1</v>
      </c>
      <c r="BG212" s="1">
        <v>0</v>
      </c>
      <c r="BM212" s="1" t="s">
        <v>9333</v>
      </c>
      <c r="BN212" s="1">
        <v>0</v>
      </c>
      <c r="BX212" s="1" t="s">
        <v>57</v>
      </c>
      <c r="BY212" s="1" t="s">
        <v>58</v>
      </c>
      <c r="BZ212" s="1" t="s">
        <v>58</v>
      </c>
      <c r="CA212" s="1" t="s">
        <v>58</v>
      </c>
      <c r="CB212" s="1" t="s">
        <v>58</v>
      </c>
      <c r="CC212" s="1">
        <v>2</v>
      </c>
    </row>
    <row r="213" spans="2:81" ht="28" customHeight="1">
      <c r="B213" s="1" t="s">
        <v>9334</v>
      </c>
      <c r="D213" s="1">
        <v>204932</v>
      </c>
      <c r="F213" s="1" t="s">
        <v>8619</v>
      </c>
      <c r="G213" s="1" t="s">
        <v>9309</v>
      </c>
      <c r="H213" s="1" t="s">
        <v>9335</v>
      </c>
      <c r="I213" s="1" t="s">
        <v>9311</v>
      </c>
      <c r="J213" s="1" t="s">
        <v>9312</v>
      </c>
      <c r="K213" s="1" t="s">
        <v>9313</v>
      </c>
      <c r="L213" s="1" t="s">
        <v>9314</v>
      </c>
      <c r="M213" s="1" t="s">
        <v>1842</v>
      </c>
      <c r="T213" s="11" t="str">
        <f t="shared" si="25"/>
        <v>SAN MARCO CONCOR Vintage RED</v>
      </c>
      <c r="U213" s="1" t="s">
        <v>10529</v>
      </c>
      <c r="V213" s="1" t="s">
        <v>10433</v>
      </c>
      <c r="W213" s="1" t="s">
        <v>10399</v>
      </c>
      <c r="AB213" s="1" t="s">
        <v>10428</v>
      </c>
      <c r="AC213" s="1" t="s">
        <v>10427</v>
      </c>
      <c r="AD213" s="12" t="s">
        <v>10426</v>
      </c>
      <c r="AE213" s="1" t="str">
        <f t="shared" si="26"/>
        <v>SAN MARCO CONCOR Vintage REDサンマルコ 【サドル】 レッド ピストバイク/シングルスピード/PISTEBIKE/ ロードバイク/ 自転車 パーツ 楽天</v>
      </c>
      <c r="AF213" s="1" t="str">
        <f t="shared" si="20"/>
        <v>ピストバイク専門店 BROTURES/ ピストバイク/シングルスピード/PISTEBIKE/自転車 パーツ 楽天(ビジネス,通勤,通学用)  SAN MARCO CONCOR Vintage RED/</v>
      </c>
      <c r="AG213" s="1" t="str">
        <f t="shared" si="21"/>
        <v>SAN MARCO CONCOR Vintage RED ピストバイク/自転車/クロスバイク</v>
      </c>
      <c r="AH213" s="1">
        <v>10290</v>
      </c>
      <c r="AJ213" s="1">
        <v>1</v>
      </c>
      <c r="AK213" s="1">
        <v>0</v>
      </c>
      <c r="AM213" s="1">
        <v>4</v>
      </c>
      <c r="AO213" s="1">
        <v>0</v>
      </c>
      <c r="AP213" s="1">
        <v>0</v>
      </c>
      <c r="AQ213" s="1">
        <v>1</v>
      </c>
      <c r="AR213" s="1">
        <v>1</v>
      </c>
      <c r="AS213" s="1">
        <v>0</v>
      </c>
      <c r="AT213" s="1">
        <v>1</v>
      </c>
      <c r="AU213" s="1">
        <v>0</v>
      </c>
      <c r="AV213" s="1">
        <v>1</v>
      </c>
      <c r="AW213" s="1">
        <v>0</v>
      </c>
      <c r="AX213" s="1" t="s">
        <v>9336</v>
      </c>
      <c r="BA213" s="1" t="s">
        <v>9337</v>
      </c>
      <c r="BB213" s="1" t="s">
        <v>9338</v>
      </c>
      <c r="BC213" s="1" t="s">
        <v>9339</v>
      </c>
      <c r="BF213" s="1">
        <v>-1</v>
      </c>
      <c r="BG213" s="1">
        <v>0</v>
      </c>
      <c r="BM213" s="1" t="s">
        <v>9340</v>
      </c>
      <c r="BN213" s="1">
        <v>0</v>
      </c>
      <c r="BX213" s="1" t="s">
        <v>57</v>
      </c>
      <c r="BY213" s="1" t="s">
        <v>58</v>
      </c>
      <c r="BZ213" s="1" t="s">
        <v>58</v>
      </c>
      <c r="CA213" s="1" t="s">
        <v>58</v>
      </c>
      <c r="CB213" s="1" t="s">
        <v>58</v>
      </c>
      <c r="CC213" s="1">
        <v>2</v>
      </c>
    </row>
    <row r="214" spans="2:81" ht="28" customHeight="1">
      <c r="B214" s="1" t="s">
        <v>9341</v>
      </c>
      <c r="D214" s="1">
        <v>204932</v>
      </c>
      <c r="F214" s="1" t="s">
        <v>8619</v>
      </c>
      <c r="G214" s="1" t="s">
        <v>9309</v>
      </c>
      <c r="H214" s="1" t="s">
        <v>9342</v>
      </c>
      <c r="I214" s="1" t="s">
        <v>9311</v>
      </c>
      <c r="J214" s="1" t="s">
        <v>9312</v>
      </c>
      <c r="K214" s="1" t="s">
        <v>9313</v>
      </c>
      <c r="L214" s="1" t="s">
        <v>9343</v>
      </c>
      <c r="M214" s="1" t="s">
        <v>1666</v>
      </c>
      <c r="T214" s="11" t="str">
        <f t="shared" si="25"/>
        <v>SAN MARCO CONCOR RACING BLACK</v>
      </c>
      <c r="U214" s="1" t="s">
        <v>10529</v>
      </c>
      <c r="V214" s="1" t="s">
        <v>10433</v>
      </c>
      <c r="W214" s="1" t="s">
        <v>10392</v>
      </c>
      <c r="AB214" s="1" t="s">
        <v>10428</v>
      </c>
      <c r="AC214" s="1" t="s">
        <v>10427</v>
      </c>
      <c r="AD214" s="12" t="s">
        <v>10426</v>
      </c>
      <c r="AE214" s="1" t="str">
        <f t="shared" si="26"/>
        <v>SAN MARCO CONCOR RACING BLACKサンマルコ 【サドル】 ブラック ピストバイク/シングルスピード/PISTEBIKE/ ロードバイク/ 自転車 パーツ 楽天</v>
      </c>
      <c r="AF214" s="1" t="str">
        <f t="shared" si="20"/>
        <v>ピストバイク専門店 BROTURES/ ピストバイク/シングルスピード/PISTEBIKE/自転車 パーツ 楽天(ビジネス,通勤,通学用)  SAN MARCO CONCOR RACING BLACK/</v>
      </c>
      <c r="AG214" s="1" t="str">
        <f t="shared" si="21"/>
        <v>SAN MARCO CONCOR RACING BLACK ピストバイク/自転車/クロスバイク</v>
      </c>
      <c r="AH214" s="1">
        <v>13650</v>
      </c>
      <c r="AJ214" s="1">
        <v>1</v>
      </c>
      <c r="AK214" s="1">
        <v>0</v>
      </c>
      <c r="AM214" s="1">
        <v>4</v>
      </c>
      <c r="AO214" s="1">
        <v>0</v>
      </c>
      <c r="AP214" s="1">
        <v>0</v>
      </c>
      <c r="AQ214" s="1">
        <v>1</v>
      </c>
      <c r="AR214" s="1">
        <v>1</v>
      </c>
      <c r="AS214" s="1">
        <v>0</v>
      </c>
      <c r="AT214" s="1">
        <v>1</v>
      </c>
      <c r="AU214" s="1">
        <v>0</v>
      </c>
      <c r="AV214" s="1">
        <v>1</v>
      </c>
      <c r="AW214" s="1">
        <v>0</v>
      </c>
      <c r="AX214" s="1" t="s">
        <v>9344</v>
      </c>
      <c r="BA214" s="1" t="s">
        <v>9345</v>
      </c>
      <c r="BB214" s="1" t="s">
        <v>9346</v>
      </c>
      <c r="BC214" s="1" t="s">
        <v>9347</v>
      </c>
      <c r="BF214" s="1">
        <v>-1</v>
      </c>
      <c r="BG214" s="1">
        <v>0</v>
      </c>
      <c r="BM214" s="1" t="s">
        <v>9348</v>
      </c>
      <c r="BN214" s="1">
        <v>0</v>
      </c>
      <c r="BX214" s="1" t="s">
        <v>57</v>
      </c>
      <c r="BY214" s="1" t="s">
        <v>58</v>
      </c>
      <c r="BZ214" s="1" t="s">
        <v>58</v>
      </c>
      <c r="CA214" s="1" t="s">
        <v>58</v>
      </c>
      <c r="CB214" s="1" t="s">
        <v>58</v>
      </c>
      <c r="CC214" s="1">
        <v>2</v>
      </c>
    </row>
    <row r="215" spans="2:81" ht="28" customHeight="1">
      <c r="B215" s="1" t="s">
        <v>9349</v>
      </c>
      <c r="D215" s="1">
        <v>204932</v>
      </c>
      <c r="F215" s="1" t="s">
        <v>8619</v>
      </c>
      <c r="G215" s="1" t="s">
        <v>9309</v>
      </c>
      <c r="H215" s="1" t="s">
        <v>9350</v>
      </c>
      <c r="I215" s="1" t="s">
        <v>9311</v>
      </c>
      <c r="J215" s="1" t="s">
        <v>9312</v>
      </c>
      <c r="K215" s="1" t="s">
        <v>9313</v>
      </c>
      <c r="L215" s="1" t="s">
        <v>9343</v>
      </c>
      <c r="M215" s="1" t="s">
        <v>3366</v>
      </c>
      <c r="N215" s="1" t="s">
        <v>9351</v>
      </c>
      <c r="O215" s="1" t="s">
        <v>1666</v>
      </c>
      <c r="T215" s="11" t="str">
        <f t="shared" si="25"/>
        <v>SAN MARCO CONCOR RACING CARBON FX BLACK</v>
      </c>
      <c r="U215" s="1" t="s">
        <v>10529</v>
      </c>
      <c r="V215" s="1" t="s">
        <v>10433</v>
      </c>
      <c r="W215" s="1" t="s">
        <v>10420</v>
      </c>
      <c r="AB215" s="1" t="s">
        <v>10428</v>
      </c>
      <c r="AC215" s="1" t="s">
        <v>10427</v>
      </c>
      <c r="AD215" s="12" t="s">
        <v>10426</v>
      </c>
      <c r="AE215" s="1" t="str">
        <f t="shared" si="26"/>
        <v>SAN MARCO CONCOR RACING CARBON FX BLACKサンマルコ 【サドル】 ブラック ピストバイク/シングルスピード/PISTEBIKE/ ロードバイク/ 自転車 パーツ 楽天</v>
      </c>
      <c r="AF215" s="1" t="str">
        <f t="shared" si="20"/>
        <v>ピストバイク専門店 BROTURES/ ピストバイク/シングルスピード/PISTEBIKE/自転車 パーツ 楽天(ビジネス,通勤,通学用)  SAN MARCO CONCOR RACING CARBON FX BLACK/</v>
      </c>
      <c r="AG215" s="1" t="str">
        <f t="shared" si="21"/>
        <v>SAN MARCO CONCOR RACING CARBON FX BLACK ピストバイク/自転車/クロスバイク</v>
      </c>
      <c r="AH215" s="1">
        <v>18900</v>
      </c>
      <c r="AJ215" s="1">
        <v>1</v>
      </c>
      <c r="AK215" s="1">
        <v>0</v>
      </c>
      <c r="AM215" s="1">
        <v>4</v>
      </c>
      <c r="AO215" s="1">
        <v>0</v>
      </c>
      <c r="AP215" s="1">
        <v>0</v>
      </c>
      <c r="AQ215" s="1">
        <v>1</v>
      </c>
      <c r="AR215" s="1">
        <v>1</v>
      </c>
      <c r="AS215" s="1">
        <v>0</v>
      </c>
      <c r="AT215" s="1">
        <v>1</v>
      </c>
      <c r="AU215" s="1">
        <v>0</v>
      </c>
      <c r="AV215" s="1">
        <v>1</v>
      </c>
      <c r="AW215" s="1">
        <v>0</v>
      </c>
      <c r="AX215" s="1" t="s">
        <v>9352</v>
      </c>
      <c r="BA215" s="1" t="s">
        <v>9353</v>
      </c>
      <c r="BB215" s="1" t="s">
        <v>9354</v>
      </c>
      <c r="BC215" s="1" t="s">
        <v>9355</v>
      </c>
      <c r="BF215" s="1">
        <v>-1</v>
      </c>
      <c r="BG215" s="1">
        <v>0</v>
      </c>
      <c r="BM215" s="1" t="s">
        <v>9356</v>
      </c>
      <c r="BN215" s="1">
        <v>0</v>
      </c>
      <c r="BX215" s="1" t="s">
        <v>57</v>
      </c>
      <c r="BY215" s="1" t="s">
        <v>58</v>
      </c>
      <c r="BZ215" s="1" t="s">
        <v>58</v>
      </c>
      <c r="CA215" s="1" t="s">
        <v>58</v>
      </c>
      <c r="CB215" s="1" t="s">
        <v>58</v>
      </c>
      <c r="CC215" s="1">
        <v>2</v>
      </c>
    </row>
    <row r="216" spans="2:81" ht="28" customHeight="1">
      <c r="B216" s="1" t="s">
        <v>9357</v>
      </c>
      <c r="D216" s="1">
        <v>204932</v>
      </c>
      <c r="F216" s="1" t="s">
        <v>8619</v>
      </c>
      <c r="G216" s="1" t="s">
        <v>9309</v>
      </c>
      <c r="H216" s="1" t="s">
        <v>9358</v>
      </c>
      <c r="I216" s="1" t="s">
        <v>9311</v>
      </c>
      <c r="J216" s="1" t="s">
        <v>9312</v>
      </c>
      <c r="K216" s="1" t="s">
        <v>9313</v>
      </c>
      <c r="L216" s="1" t="s">
        <v>9343</v>
      </c>
      <c r="M216" s="1" t="s">
        <v>3366</v>
      </c>
      <c r="N216" s="1" t="s">
        <v>9351</v>
      </c>
      <c r="O216" s="1" t="s">
        <v>6021</v>
      </c>
      <c r="T216" s="11" t="str">
        <f t="shared" si="25"/>
        <v>SAN MARCO CONCOR RACING CARBON FX TEAM</v>
      </c>
      <c r="U216" s="1" t="s">
        <v>10529</v>
      </c>
      <c r="V216" s="1" t="s">
        <v>10433</v>
      </c>
      <c r="W216" s="1" t="s">
        <v>10437</v>
      </c>
      <c r="AB216" s="1" t="s">
        <v>10428</v>
      </c>
      <c r="AC216" s="1" t="s">
        <v>10427</v>
      </c>
      <c r="AD216" s="12" t="s">
        <v>10426</v>
      </c>
      <c r="AE216" s="1" t="str">
        <f t="shared" si="26"/>
        <v>SAN MARCO CONCOR RACING CARBON FX TEAMサンマルコ 【サドル】 チーム ピストバイク/シングルスピード/PISTEBIKE/ ロードバイク/ 自転車 パーツ 楽天</v>
      </c>
      <c r="AF216" s="1" t="str">
        <f t="shared" si="20"/>
        <v>ピストバイク専門店 BROTURES/ ピストバイク/シングルスピード/PISTEBIKE/自転車 パーツ 楽天(ビジネス,通勤,通学用)  SAN MARCO CONCOR RACING CARBON FX TEAM/</v>
      </c>
      <c r="AG216" s="1" t="str">
        <f t="shared" si="21"/>
        <v>SAN MARCO CONCOR RACING CARBON FX TEAM ピストバイク/自転車/クロスバイク</v>
      </c>
      <c r="AH216" s="1">
        <v>19530</v>
      </c>
      <c r="AJ216" s="1">
        <v>1</v>
      </c>
      <c r="AK216" s="1">
        <v>0</v>
      </c>
      <c r="AM216" s="1">
        <v>4</v>
      </c>
      <c r="AO216" s="1">
        <v>0</v>
      </c>
      <c r="AP216" s="1">
        <v>0</v>
      </c>
      <c r="AQ216" s="1">
        <v>1</v>
      </c>
      <c r="AR216" s="1">
        <v>1</v>
      </c>
      <c r="AS216" s="1">
        <v>0</v>
      </c>
      <c r="AT216" s="1">
        <v>1</v>
      </c>
      <c r="AU216" s="1">
        <v>0</v>
      </c>
      <c r="AV216" s="1">
        <v>1</v>
      </c>
      <c r="AW216" s="1">
        <v>0</v>
      </c>
      <c r="AX216" s="1" t="s">
        <v>9359</v>
      </c>
      <c r="BA216" s="1" t="s">
        <v>9360</v>
      </c>
      <c r="BB216" s="1" t="s">
        <v>9361</v>
      </c>
      <c r="BC216" s="1" t="s">
        <v>9362</v>
      </c>
      <c r="BF216" s="1">
        <v>-1</v>
      </c>
      <c r="BG216" s="1">
        <v>0</v>
      </c>
      <c r="BM216" s="1" t="s">
        <v>9363</v>
      </c>
      <c r="BN216" s="1">
        <v>0</v>
      </c>
      <c r="BX216" s="1" t="s">
        <v>57</v>
      </c>
      <c r="BY216" s="1" t="s">
        <v>58</v>
      </c>
      <c r="BZ216" s="1" t="s">
        <v>58</v>
      </c>
      <c r="CA216" s="1" t="s">
        <v>58</v>
      </c>
      <c r="CB216" s="1" t="s">
        <v>58</v>
      </c>
      <c r="CC216" s="1">
        <v>2</v>
      </c>
    </row>
    <row r="217" spans="2:81" ht="28" customHeight="1">
      <c r="B217" s="1" t="s">
        <v>9364</v>
      </c>
      <c r="D217" s="1">
        <v>204932</v>
      </c>
      <c r="F217" s="1" t="s">
        <v>8619</v>
      </c>
      <c r="G217" s="1" t="s">
        <v>9309</v>
      </c>
      <c r="H217" s="1" t="s">
        <v>9365</v>
      </c>
      <c r="I217" s="1" t="s">
        <v>9311</v>
      </c>
      <c r="J217" s="1" t="s">
        <v>9312</v>
      </c>
      <c r="K217" s="1" t="s">
        <v>9313</v>
      </c>
      <c r="L217" s="1" t="s">
        <v>9343</v>
      </c>
      <c r="M217" s="1" t="s">
        <v>3366</v>
      </c>
      <c r="N217" s="1" t="s">
        <v>9351</v>
      </c>
      <c r="O217" s="1" t="s">
        <v>2404</v>
      </c>
      <c r="T217" s="11" t="str">
        <f t="shared" si="25"/>
        <v>SAN MARCO CONCOR RACING CARBON FX WHITE</v>
      </c>
      <c r="U217" s="1" t="s">
        <v>10529</v>
      </c>
      <c r="V217" s="1" t="s">
        <v>10433</v>
      </c>
      <c r="W217" s="1" t="s">
        <v>10403</v>
      </c>
      <c r="AB217" s="1" t="s">
        <v>10428</v>
      </c>
      <c r="AC217" s="1" t="s">
        <v>10427</v>
      </c>
      <c r="AD217" s="12" t="s">
        <v>10426</v>
      </c>
      <c r="AE217" s="1" t="str">
        <f t="shared" si="26"/>
        <v>SAN MARCO CONCOR RACING CARBON FX WHITEサンマルコ 【サドル】 ホワイト ピストバイク/シングルスピード/PISTEBIKE/ ロードバイク/ 自転車 パーツ 楽天</v>
      </c>
      <c r="AF217" s="1" t="str">
        <f t="shared" si="20"/>
        <v>ピストバイク専門店 BROTURES/ ピストバイク/シングルスピード/PISTEBIKE/自転車 パーツ 楽天(ビジネス,通勤,通学用)  SAN MARCO CONCOR RACING CARBON FX WHITE/</v>
      </c>
      <c r="AG217" s="1" t="str">
        <f t="shared" si="21"/>
        <v>SAN MARCO CONCOR RACING CARBON FX WHITE ピストバイク/自転車/クロスバイク</v>
      </c>
      <c r="AH217" s="1">
        <v>18900</v>
      </c>
      <c r="AJ217" s="1">
        <v>1</v>
      </c>
      <c r="AK217" s="1">
        <v>0</v>
      </c>
      <c r="AM217" s="1">
        <v>4</v>
      </c>
      <c r="AO217" s="1">
        <v>0</v>
      </c>
      <c r="AP217" s="1">
        <v>0</v>
      </c>
      <c r="AQ217" s="1">
        <v>1</v>
      </c>
      <c r="AR217" s="1">
        <v>1</v>
      </c>
      <c r="AS217" s="1">
        <v>0</v>
      </c>
      <c r="AT217" s="1">
        <v>1</v>
      </c>
      <c r="AU217" s="1">
        <v>0</v>
      </c>
      <c r="AV217" s="1">
        <v>1</v>
      </c>
      <c r="AW217" s="1">
        <v>0</v>
      </c>
      <c r="AX217" s="1" t="s">
        <v>9366</v>
      </c>
      <c r="BA217" s="1" t="s">
        <v>9367</v>
      </c>
      <c r="BB217" s="1" t="s">
        <v>9368</v>
      </c>
      <c r="BC217" s="1" t="s">
        <v>9369</v>
      </c>
      <c r="BF217" s="1">
        <v>-1</v>
      </c>
      <c r="BG217" s="1">
        <v>0</v>
      </c>
      <c r="BM217" s="1" t="s">
        <v>9370</v>
      </c>
      <c r="BN217" s="1">
        <v>0</v>
      </c>
      <c r="BX217" s="1" t="s">
        <v>57</v>
      </c>
      <c r="BY217" s="1" t="s">
        <v>58</v>
      </c>
      <c r="BZ217" s="1" t="s">
        <v>58</v>
      </c>
      <c r="CA217" s="1" t="s">
        <v>58</v>
      </c>
      <c r="CB217" s="1" t="s">
        <v>58</v>
      </c>
      <c r="CC217" s="1">
        <v>2</v>
      </c>
    </row>
    <row r="218" spans="2:81" ht="28" customHeight="1">
      <c r="B218" s="1" t="s">
        <v>9371</v>
      </c>
      <c r="D218" s="1">
        <v>204932</v>
      </c>
      <c r="F218" s="1" t="s">
        <v>8619</v>
      </c>
      <c r="G218" s="1" t="s">
        <v>9309</v>
      </c>
      <c r="H218" s="1" t="s">
        <v>9372</v>
      </c>
      <c r="I218" s="1" t="s">
        <v>9311</v>
      </c>
      <c r="J218" s="1" t="s">
        <v>9312</v>
      </c>
      <c r="K218" s="1" t="s">
        <v>9313</v>
      </c>
      <c r="L218" s="1" t="s">
        <v>9343</v>
      </c>
      <c r="M218" s="1" t="s">
        <v>1842</v>
      </c>
      <c r="N218" s="1" t="s">
        <v>1666</v>
      </c>
      <c r="T218" s="11" t="str">
        <f t="shared" si="25"/>
        <v>SAN MARCO CONCOR RACING RED BLACK</v>
      </c>
      <c r="U218" s="1" t="s">
        <v>10529</v>
      </c>
      <c r="V218" s="1" t="s">
        <v>10433</v>
      </c>
      <c r="W218" s="1" t="s">
        <v>10420</v>
      </c>
      <c r="AB218" s="1" t="s">
        <v>10428</v>
      </c>
      <c r="AC218" s="1" t="s">
        <v>10427</v>
      </c>
      <c r="AD218" s="12" t="s">
        <v>10426</v>
      </c>
      <c r="AE218" s="1" t="str">
        <f t="shared" si="26"/>
        <v>SAN MARCO CONCOR RACING RED BLACKサンマルコ 【サドル】 ブラック ピストバイク/シングルスピード/PISTEBIKE/ ロードバイク/ 自転車 パーツ 楽天</v>
      </c>
      <c r="AF218" s="1" t="str">
        <f t="shared" si="20"/>
        <v>ピストバイク専門店 BROTURES/ ピストバイク/シングルスピード/PISTEBIKE/自転車 パーツ 楽天(ビジネス,通勤,通学用)  SAN MARCO CONCOR RACING RED BLACK/</v>
      </c>
      <c r="AG218" s="1" t="str">
        <f t="shared" si="21"/>
        <v>SAN MARCO CONCOR RACING RED BLACK ピストバイク/自転車/クロスバイク</v>
      </c>
      <c r="AH218" s="1">
        <v>13650</v>
      </c>
      <c r="AJ218" s="1">
        <v>1</v>
      </c>
      <c r="AK218" s="1">
        <v>0</v>
      </c>
      <c r="AM218" s="1">
        <v>4</v>
      </c>
      <c r="AO218" s="1">
        <v>0</v>
      </c>
      <c r="AP218" s="1">
        <v>0</v>
      </c>
      <c r="AQ218" s="1">
        <v>1</v>
      </c>
      <c r="AR218" s="1">
        <v>1</v>
      </c>
      <c r="AS218" s="1">
        <v>0</v>
      </c>
      <c r="AT218" s="1">
        <v>1</v>
      </c>
      <c r="AU218" s="1">
        <v>0</v>
      </c>
      <c r="AV218" s="1">
        <v>1</v>
      </c>
      <c r="AW218" s="1">
        <v>0</v>
      </c>
      <c r="AX218" s="1" t="s">
        <v>9373</v>
      </c>
      <c r="BA218" s="1" t="s">
        <v>9374</v>
      </c>
      <c r="BB218" s="1" t="s">
        <v>9375</v>
      </c>
      <c r="BC218" s="1" t="s">
        <v>9376</v>
      </c>
      <c r="BF218" s="1">
        <v>-1</v>
      </c>
      <c r="BG218" s="1">
        <v>0</v>
      </c>
      <c r="BM218" s="1" t="s">
        <v>9377</v>
      </c>
      <c r="BN218" s="1">
        <v>0</v>
      </c>
      <c r="BX218" s="1" t="s">
        <v>57</v>
      </c>
      <c r="BY218" s="1" t="s">
        <v>58</v>
      </c>
      <c r="BZ218" s="1" t="s">
        <v>58</v>
      </c>
      <c r="CA218" s="1" t="s">
        <v>58</v>
      </c>
      <c r="CB218" s="1" t="s">
        <v>58</v>
      </c>
      <c r="CC218" s="1">
        <v>2</v>
      </c>
    </row>
    <row r="219" spans="2:81" ht="28" customHeight="1">
      <c r="B219" s="1" t="s">
        <v>9378</v>
      </c>
      <c r="D219" s="1">
        <v>204932</v>
      </c>
      <c r="F219" s="1" t="s">
        <v>8619</v>
      </c>
      <c r="G219" s="1" t="s">
        <v>9309</v>
      </c>
      <c r="H219" s="1" t="s">
        <v>9379</v>
      </c>
      <c r="I219" s="1" t="s">
        <v>9311</v>
      </c>
      <c r="J219" s="1" t="s">
        <v>9312</v>
      </c>
      <c r="K219" s="1" t="s">
        <v>9313</v>
      </c>
      <c r="L219" s="1" t="s">
        <v>9343</v>
      </c>
      <c r="M219" s="1" t="s">
        <v>1842</v>
      </c>
      <c r="N219" s="1" t="s">
        <v>2404</v>
      </c>
      <c r="T219" s="11" t="str">
        <f t="shared" si="25"/>
        <v>SAN MARCO CONCOR RACING RED WHITE</v>
      </c>
      <c r="U219" s="1" t="s">
        <v>10529</v>
      </c>
      <c r="V219" s="1" t="s">
        <v>10433</v>
      </c>
      <c r="W219" s="1" t="s">
        <v>10391</v>
      </c>
      <c r="AB219" s="1" t="s">
        <v>10428</v>
      </c>
      <c r="AC219" s="1" t="s">
        <v>10427</v>
      </c>
      <c r="AD219" s="12" t="s">
        <v>10426</v>
      </c>
      <c r="AE219" s="1" t="str">
        <f t="shared" si="26"/>
        <v>SAN MARCO CONCOR RACING RED WHITEサンマルコ 【サドル】 ホワイト ピストバイク/シングルスピード/PISTEBIKE/ ロードバイク/ 自転車 パーツ 楽天</v>
      </c>
      <c r="AF219" s="1" t="str">
        <f t="shared" si="20"/>
        <v>ピストバイク専門店 BROTURES/ ピストバイク/シングルスピード/PISTEBIKE/自転車 パーツ 楽天(ビジネス,通勤,通学用)  SAN MARCO CONCOR RACING RED WHITE/</v>
      </c>
      <c r="AG219" s="1" t="str">
        <f t="shared" si="21"/>
        <v>SAN MARCO CONCOR RACING RED WHITE ピストバイク/自転車/クロスバイク</v>
      </c>
      <c r="AH219" s="1">
        <v>13650</v>
      </c>
      <c r="AJ219" s="1">
        <v>1</v>
      </c>
      <c r="AK219" s="1">
        <v>0</v>
      </c>
      <c r="AM219" s="1">
        <v>4</v>
      </c>
      <c r="AO219" s="1">
        <v>0</v>
      </c>
      <c r="AP219" s="1">
        <v>0</v>
      </c>
      <c r="AQ219" s="1">
        <v>1</v>
      </c>
      <c r="AR219" s="1">
        <v>1</v>
      </c>
      <c r="AS219" s="1">
        <v>0</v>
      </c>
      <c r="AT219" s="1">
        <v>1</v>
      </c>
      <c r="AU219" s="1">
        <v>0</v>
      </c>
      <c r="AV219" s="1">
        <v>1</v>
      </c>
      <c r="AW219" s="1">
        <v>0</v>
      </c>
      <c r="AX219" s="1" t="s">
        <v>9380</v>
      </c>
      <c r="BA219" s="1" t="s">
        <v>9381</v>
      </c>
      <c r="BB219" s="1" t="s">
        <v>9382</v>
      </c>
      <c r="BC219" s="1" t="s">
        <v>9383</v>
      </c>
      <c r="BF219" s="1">
        <v>-1</v>
      </c>
      <c r="BG219" s="1">
        <v>0</v>
      </c>
      <c r="BM219" s="1" t="s">
        <v>9384</v>
      </c>
      <c r="BN219" s="1">
        <v>0</v>
      </c>
      <c r="BX219" s="1" t="s">
        <v>57</v>
      </c>
      <c r="BY219" s="1" t="s">
        <v>58</v>
      </c>
      <c r="BZ219" s="1" t="s">
        <v>58</v>
      </c>
      <c r="CA219" s="1" t="s">
        <v>58</v>
      </c>
      <c r="CB219" s="1" t="s">
        <v>58</v>
      </c>
      <c r="CC219" s="1">
        <v>2</v>
      </c>
    </row>
    <row r="220" spans="2:81" ht="28" customHeight="1">
      <c r="B220" s="1" t="s">
        <v>9385</v>
      </c>
      <c r="D220" s="1">
        <v>204932</v>
      </c>
      <c r="F220" s="1" t="s">
        <v>8619</v>
      </c>
      <c r="G220" s="1" t="s">
        <v>9309</v>
      </c>
      <c r="H220" s="1" t="s">
        <v>9386</v>
      </c>
      <c r="I220" s="1" t="s">
        <v>9311</v>
      </c>
      <c r="J220" s="1" t="s">
        <v>9312</v>
      </c>
      <c r="K220" s="1" t="s">
        <v>9313</v>
      </c>
      <c r="L220" s="1" t="s">
        <v>9343</v>
      </c>
      <c r="M220" s="1" t="s">
        <v>6021</v>
      </c>
      <c r="T220" s="11" t="str">
        <f t="shared" si="25"/>
        <v>SAN MARCO CONCOR RACING TEAM</v>
      </c>
      <c r="U220" s="1" t="s">
        <v>10529</v>
      </c>
      <c r="V220" s="1" t="s">
        <v>10433</v>
      </c>
      <c r="AB220" s="1" t="s">
        <v>10428</v>
      </c>
      <c r="AC220" s="1" t="s">
        <v>10427</v>
      </c>
      <c r="AD220" s="12" t="s">
        <v>10426</v>
      </c>
      <c r="AE220" s="1" t="str">
        <f t="shared" si="26"/>
        <v>SAN MARCO CONCOR RACING TEAMサンマルコ 【サドル】  ピストバイク/シングルスピード/PISTEBIKE/ ロードバイク/ 自転車 パーツ 楽天</v>
      </c>
      <c r="AF220" s="1" t="str">
        <f t="shared" si="20"/>
        <v>ピストバイク専門店 BROTURES/ ピストバイク/シングルスピード/PISTEBIKE/自転車 パーツ 楽天(ビジネス,通勤,通学用)  SAN MARCO CONCOR RACING TEAM/</v>
      </c>
      <c r="AG220" s="1" t="str">
        <f t="shared" si="21"/>
        <v>SAN MARCO CONCOR RACING TEAM ピストバイク/自転車/クロスバイク</v>
      </c>
      <c r="AH220" s="1">
        <v>14700</v>
      </c>
      <c r="AJ220" s="1">
        <v>1</v>
      </c>
      <c r="AK220" s="1">
        <v>0</v>
      </c>
      <c r="AM220" s="1">
        <v>4</v>
      </c>
      <c r="AO220" s="1">
        <v>0</v>
      </c>
      <c r="AP220" s="1">
        <v>0</v>
      </c>
      <c r="AQ220" s="1">
        <v>1</v>
      </c>
      <c r="AR220" s="1">
        <v>1</v>
      </c>
      <c r="AS220" s="1">
        <v>0</v>
      </c>
      <c r="AT220" s="1">
        <v>1</v>
      </c>
      <c r="AU220" s="1">
        <v>0</v>
      </c>
      <c r="AV220" s="1">
        <v>1</v>
      </c>
      <c r="AW220" s="1">
        <v>0</v>
      </c>
      <c r="AX220" s="1" t="s">
        <v>9387</v>
      </c>
      <c r="BA220" s="1" t="s">
        <v>9388</v>
      </c>
      <c r="BB220" s="1" t="s">
        <v>9389</v>
      </c>
      <c r="BC220" s="1" t="s">
        <v>9390</v>
      </c>
      <c r="BF220" s="1">
        <v>-1</v>
      </c>
      <c r="BG220" s="1">
        <v>0</v>
      </c>
      <c r="BM220" s="1" t="s">
        <v>9391</v>
      </c>
      <c r="BN220" s="1">
        <v>0</v>
      </c>
      <c r="BX220" s="1" t="s">
        <v>57</v>
      </c>
      <c r="BY220" s="1" t="s">
        <v>58</v>
      </c>
      <c r="BZ220" s="1" t="s">
        <v>58</v>
      </c>
      <c r="CA220" s="1" t="s">
        <v>58</v>
      </c>
      <c r="CB220" s="1" t="s">
        <v>58</v>
      </c>
      <c r="CC220" s="1">
        <v>2</v>
      </c>
    </row>
    <row r="221" spans="2:81" ht="28" customHeight="1">
      <c r="B221" s="1" t="s">
        <v>9392</v>
      </c>
      <c r="D221" s="1">
        <v>204932</v>
      </c>
      <c r="F221" s="1" t="s">
        <v>8619</v>
      </c>
      <c r="G221" s="1" t="s">
        <v>9309</v>
      </c>
      <c r="H221" s="1" t="s">
        <v>9393</v>
      </c>
      <c r="I221" s="1" t="s">
        <v>9311</v>
      </c>
      <c r="J221" s="1" t="s">
        <v>9312</v>
      </c>
      <c r="K221" s="1" t="s">
        <v>9313</v>
      </c>
      <c r="L221" s="1" t="s">
        <v>9343</v>
      </c>
      <c r="M221" s="1" t="s">
        <v>2404</v>
      </c>
      <c r="T221" s="11" t="str">
        <f t="shared" si="25"/>
        <v>SAN MARCO CONCOR RACING WHITE</v>
      </c>
      <c r="U221" s="1" t="s">
        <v>10529</v>
      </c>
      <c r="V221" s="1" t="s">
        <v>10433</v>
      </c>
      <c r="W221" s="1" t="s">
        <v>10391</v>
      </c>
      <c r="AB221" s="1" t="s">
        <v>10428</v>
      </c>
      <c r="AC221" s="1" t="s">
        <v>10427</v>
      </c>
      <c r="AD221" s="12" t="s">
        <v>10426</v>
      </c>
      <c r="AE221" s="1" t="str">
        <f t="shared" si="26"/>
        <v>SAN MARCO CONCOR RACING WHITEサンマルコ 【サドル】 ホワイト ピストバイク/シングルスピード/PISTEBIKE/ ロードバイク/ 自転車 パーツ 楽天</v>
      </c>
      <c r="AF221" s="1" t="str">
        <f t="shared" si="20"/>
        <v>ピストバイク専門店 BROTURES/ ピストバイク/シングルスピード/PISTEBIKE/自転車 パーツ 楽天(ビジネス,通勤,通学用)  SAN MARCO CONCOR RACING WHITE/</v>
      </c>
      <c r="AG221" s="1" t="str">
        <f t="shared" si="21"/>
        <v>SAN MARCO CONCOR RACING WHITE ピストバイク/自転車/クロスバイク</v>
      </c>
      <c r="AH221" s="1">
        <v>13650</v>
      </c>
      <c r="AJ221" s="1">
        <v>1</v>
      </c>
      <c r="AK221" s="1">
        <v>0</v>
      </c>
      <c r="AM221" s="1">
        <v>4</v>
      </c>
      <c r="AO221" s="1">
        <v>0</v>
      </c>
      <c r="AP221" s="1">
        <v>0</v>
      </c>
      <c r="AQ221" s="1">
        <v>1</v>
      </c>
      <c r="AR221" s="1">
        <v>1</v>
      </c>
      <c r="AS221" s="1">
        <v>0</v>
      </c>
      <c r="AT221" s="1">
        <v>1</v>
      </c>
      <c r="AU221" s="1">
        <v>0</v>
      </c>
      <c r="AV221" s="1">
        <v>1</v>
      </c>
      <c r="AW221" s="1">
        <v>0</v>
      </c>
      <c r="AX221" s="1" t="s">
        <v>9394</v>
      </c>
      <c r="BA221" s="1" t="s">
        <v>9395</v>
      </c>
      <c r="BB221" s="1" t="s">
        <v>9396</v>
      </c>
      <c r="BC221" s="1" t="s">
        <v>9397</v>
      </c>
      <c r="BF221" s="1">
        <v>-1</v>
      </c>
      <c r="BG221" s="1">
        <v>0</v>
      </c>
      <c r="BM221" s="1" t="s">
        <v>9398</v>
      </c>
      <c r="BN221" s="1">
        <v>0</v>
      </c>
      <c r="BX221" s="1" t="s">
        <v>57</v>
      </c>
      <c r="BY221" s="1" t="s">
        <v>58</v>
      </c>
      <c r="BZ221" s="1" t="s">
        <v>58</v>
      </c>
      <c r="CA221" s="1" t="s">
        <v>58</v>
      </c>
      <c r="CB221" s="1" t="s">
        <v>58</v>
      </c>
      <c r="CC221" s="1">
        <v>2</v>
      </c>
    </row>
    <row r="222" spans="2:81" ht="28" customHeight="1">
      <c r="B222" s="1" t="s">
        <v>9399</v>
      </c>
      <c r="D222" s="1">
        <v>204932</v>
      </c>
      <c r="F222" s="1" t="s">
        <v>8619</v>
      </c>
      <c r="G222" s="1" t="s">
        <v>9309</v>
      </c>
      <c r="H222" s="1" t="s">
        <v>9400</v>
      </c>
      <c r="I222" s="1" t="s">
        <v>9311</v>
      </c>
      <c r="J222" s="1" t="s">
        <v>9312</v>
      </c>
      <c r="K222" s="1" t="s">
        <v>9313</v>
      </c>
      <c r="L222" s="1" t="s">
        <v>9314</v>
      </c>
      <c r="M222" s="1" t="s">
        <v>2404</v>
      </c>
      <c r="T222" s="11" t="str">
        <f t="shared" si="25"/>
        <v>SAN MARCO CONCOR Vintage WHITE</v>
      </c>
      <c r="U222" s="1" t="s">
        <v>10529</v>
      </c>
      <c r="V222" s="1" t="s">
        <v>10433</v>
      </c>
      <c r="W222" s="1" t="s">
        <v>10391</v>
      </c>
      <c r="AB222" s="1" t="s">
        <v>10428</v>
      </c>
      <c r="AC222" s="1" t="s">
        <v>10427</v>
      </c>
      <c r="AD222" s="12" t="s">
        <v>10426</v>
      </c>
      <c r="AE222" s="1" t="str">
        <f t="shared" si="26"/>
        <v>SAN MARCO CONCOR Vintage WHITEサンマルコ 【サドル】 ホワイト ピストバイク/シングルスピード/PISTEBIKE/ ロードバイク/ 自転車 パーツ 楽天</v>
      </c>
      <c r="AF222" s="1" t="str">
        <f t="shared" si="20"/>
        <v>ピストバイク専門店 BROTURES/ ピストバイク/シングルスピード/PISTEBIKE/自転車 パーツ 楽天(ビジネス,通勤,通学用)  SAN MARCO CONCOR Vintage WHITE/</v>
      </c>
      <c r="AG222" s="1" t="str">
        <f t="shared" si="21"/>
        <v>SAN MARCO CONCOR Vintage WHITE ピストバイク/自転車/クロスバイク</v>
      </c>
      <c r="AH222" s="1">
        <v>11340</v>
      </c>
      <c r="AJ222" s="1">
        <v>1</v>
      </c>
      <c r="AK222" s="1">
        <v>0</v>
      </c>
      <c r="AM222" s="1">
        <v>4</v>
      </c>
      <c r="AO222" s="1">
        <v>0</v>
      </c>
      <c r="AP222" s="1">
        <v>0</v>
      </c>
      <c r="AQ222" s="1">
        <v>1</v>
      </c>
      <c r="AR222" s="1">
        <v>1</v>
      </c>
      <c r="AS222" s="1">
        <v>0</v>
      </c>
      <c r="AT222" s="1">
        <v>1</v>
      </c>
      <c r="AU222" s="1">
        <v>0</v>
      </c>
      <c r="AV222" s="1">
        <v>1</v>
      </c>
      <c r="AW222" s="1">
        <v>0</v>
      </c>
      <c r="AX222" s="1" t="s">
        <v>9401</v>
      </c>
      <c r="BA222" s="1" t="s">
        <v>9402</v>
      </c>
      <c r="BB222" s="1" t="s">
        <v>9403</v>
      </c>
      <c r="BC222" s="1" t="s">
        <v>9404</v>
      </c>
      <c r="BF222" s="1">
        <v>-1</v>
      </c>
      <c r="BG222" s="1">
        <v>0</v>
      </c>
      <c r="BM222" s="1" t="s">
        <v>9405</v>
      </c>
      <c r="BN222" s="1">
        <v>0</v>
      </c>
      <c r="BX222" s="1" t="s">
        <v>57</v>
      </c>
      <c r="BY222" s="1" t="s">
        <v>58</v>
      </c>
      <c r="BZ222" s="1" t="s">
        <v>58</v>
      </c>
      <c r="CA222" s="1" t="s">
        <v>58</v>
      </c>
      <c r="CB222" s="1" t="s">
        <v>58</v>
      </c>
      <c r="CC222" s="1">
        <v>2</v>
      </c>
    </row>
    <row r="223" spans="2:81" ht="28" customHeight="1">
      <c r="B223" s="1" t="s">
        <v>9406</v>
      </c>
      <c r="D223" s="1">
        <v>204932</v>
      </c>
      <c r="F223" s="1" t="s">
        <v>8619</v>
      </c>
      <c r="G223" s="1" t="s">
        <v>9309</v>
      </c>
      <c r="H223" s="1" t="s">
        <v>9407</v>
      </c>
      <c r="I223" s="1" t="s">
        <v>9311</v>
      </c>
      <c r="J223" s="1" t="s">
        <v>9312</v>
      </c>
      <c r="K223" s="1" t="s">
        <v>9313</v>
      </c>
      <c r="L223" s="1" t="s">
        <v>9314</v>
      </c>
      <c r="M223" s="1" t="s">
        <v>1851</v>
      </c>
      <c r="T223" s="11" t="str">
        <f t="shared" si="25"/>
        <v>SAN MARCO CONCOR Vintage YELLOW</v>
      </c>
      <c r="U223" s="1" t="s">
        <v>10529</v>
      </c>
      <c r="V223" s="1" t="s">
        <v>10433</v>
      </c>
      <c r="W223" s="1" t="s">
        <v>10438</v>
      </c>
      <c r="AB223" s="1" t="s">
        <v>10428</v>
      </c>
      <c r="AC223" s="1" t="s">
        <v>10427</v>
      </c>
      <c r="AD223" s="12" t="s">
        <v>10426</v>
      </c>
      <c r="AE223" s="1" t="str">
        <f t="shared" si="26"/>
        <v>SAN MARCO CONCOR Vintage YELLOWサンマルコ 【サドル】 イエロー ピストバイク/シングルスピード/PISTEBIKE/ ロードバイク/ 自転車 パーツ 楽天</v>
      </c>
      <c r="AF223" s="1" t="str">
        <f t="shared" si="20"/>
        <v>ピストバイク専門店 BROTURES/ ピストバイク/シングルスピード/PISTEBIKE/自転車 パーツ 楽天(ビジネス,通勤,通学用)  SAN MARCO CONCOR Vintage YELLOW/</v>
      </c>
      <c r="AG223" s="1" t="str">
        <f t="shared" si="21"/>
        <v>SAN MARCO CONCOR Vintage YELLOW ピストバイク/自転車/クロスバイク</v>
      </c>
      <c r="AH223" s="1">
        <v>10290</v>
      </c>
      <c r="AJ223" s="1">
        <v>1</v>
      </c>
      <c r="AK223" s="1">
        <v>0</v>
      </c>
      <c r="AM223" s="1">
        <v>4</v>
      </c>
      <c r="AO223" s="1">
        <v>0</v>
      </c>
      <c r="AP223" s="1">
        <v>0</v>
      </c>
      <c r="AQ223" s="1">
        <v>1</v>
      </c>
      <c r="AR223" s="1">
        <v>1</v>
      </c>
      <c r="AS223" s="1">
        <v>0</v>
      </c>
      <c r="AT223" s="1">
        <v>1</v>
      </c>
      <c r="AU223" s="1">
        <v>0</v>
      </c>
      <c r="AV223" s="1">
        <v>1</v>
      </c>
      <c r="AW223" s="1">
        <v>0</v>
      </c>
      <c r="AX223" s="1" t="s">
        <v>9408</v>
      </c>
      <c r="BA223" s="1" t="s">
        <v>9409</v>
      </c>
      <c r="BB223" s="1" t="s">
        <v>9410</v>
      </c>
      <c r="BC223" s="1" t="s">
        <v>9411</v>
      </c>
      <c r="BF223" s="1">
        <v>-1</v>
      </c>
      <c r="BG223" s="1">
        <v>0</v>
      </c>
      <c r="BM223" s="1" t="s">
        <v>9412</v>
      </c>
      <c r="BN223" s="1">
        <v>0</v>
      </c>
      <c r="BX223" s="1" t="s">
        <v>57</v>
      </c>
      <c r="BY223" s="1" t="s">
        <v>58</v>
      </c>
      <c r="BZ223" s="1" t="s">
        <v>58</v>
      </c>
      <c r="CA223" s="1" t="s">
        <v>58</v>
      </c>
      <c r="CB223" s="1" t="s">
        <v>58</v>
      </c>
      <c r="CC223" s="1">
        <v>2</v>
      </c>
    </row>
    <row r="224" spans="2:81" ht="28" customHeight="1">
      <c r="B224" s="1" t="s">
        <v>4182</v>
      </c>
      <c r="D224" s="1">
        <v>407699</v>
      </c>
      <c r="F224" s="1" t="s">
        <v>3562</v>
      </c>
      <c r="G224" s="1" t="s">
        <v>4183</v>
      </c>
      <c r="H224" s="1" t="s">
        <v>4184</v>
      </c>
      <c r="I224" s="1" t="s">
        <v>4183</v>
      </c>
      <c r="J224" s="1" t="s">
        <v>4185</v>
      </c>
      <c r="T224" s="11" t="s">
        <v>3567</v>
      </c>
      <c r="U224" s="1" t="s">
        <v>10544</v>
      </c>
      <c r="W224" s="1" t="s">
        <v>4186</v>
      </c>
      <c r="AB224" s="1" t="s">
        <v>10428</v>
      </c>
      <c r="AC224" s="1" t="s">
        <v>10427</v>
      </c>
      <c r="AD224" s="12" t="s">
        <v>10457</v>
      </c>
      <c r="AE224" s="1" t="str">
        <f>T224&amp;U224&amp;" "&amp;V224&amp;" "&amp;W224&amp;" "&amp;X224&amp;" "&amp;AB224&amp;" "&amp;AC224&amp;" "&amp;AD224</f>
        <v>【ピストバイク ハンドル】デダ  (DEDA CONDOR)  ピストバイク/シングルスピード/PISTEBIKE/ ロードバイク/ 自転車 楽天 通勤・通学</v>
      </c>
      <c r="AF224" s="1" t="str">
        <f t="shared" si="20"/>
        <v>ピストバイク専門店 BROTURES/ ピストバイク/シングルスピード/PISTEBIKE/自転車 楽天 通勤・通学(ビジネス,通勤,通学用)  【ピストバイク ハンドル】/</v>
      </c>
      <c r="AG224" s="1" t="str">
        <f t="shared" si="21"/>
        <v>DEDA CONDOR ピストバイク/自転車/クロスバイク</v>
      </c>
      <c r="AH224" s="1">
        <v>7980</v>
      </c>
      <c r="AJ224" s="1">
        <v>1</v>
      </c>
      <c r="AK224" s="1">
        <v>0</v>
      </c>
      <c r="AM224" s="1">
        <v>4</v>
      </c>
      <c r="AO224" s="1">
        <v>0</v>
      </c>
      <c r="AP224" s="1">
        <v>0</v>
      </c>
      <c r="AQ224" s="1">
        <v>1</v>
      </c>
      <c r="AR224" s="1">
        <v>1</v>
      </c>
      <c r="AS224" s="1">
        <v>0</v>
      </c>
      <c r="AT224" s="1">
        <v>1</v>
      </c>
      <c r="AU224" s="1">
        <v>0</v>
      </c>
      <c r="AV224" s="1">
        <v>1</v>
      </c>
      <c r="AW224" s="1">
        <v>0</v>
      </c>
      <c r="AX224" s="1" t="s">
        <v>4187</v>
      </c>
      <c r="BA224" s="1" t="s">
        <v>4188</v>
      </c>
      <c r="BB224" s="1" t="s">
        <v>4189</v>
      </c>
      <c r="BC224" s="1" t="s">
        <v>4190</v>
      </c>
      <c r="BF224" s="1">
        <v>-1</v>
      </c>
      <c r="BG224" s="1">
        <v>0</v>
      </c>
      <c r="BM224" s="1" t="s">
        <v>4191</v>
      </c>
      <c r="BN224" s="1">
        <v>0</v>
      </c>
      <c r="BX224" s="1" t="s">
        <v>57</v>
      </c>
      <c r="BY224" s="1" t="s">
        <v>58</v>
      </c>
      <c r="BZ224" s="1" t="s">
        <v>58</v>
      </c>
      <c r="CA224" s="1" t="s">
        <v>58</v>
      </c>
      <c r="CB224" s="1" t="s">
        <v>58</v>
      </c>
      <c r="CC224" s="1">
        <v>2</v>
      </c>
    </row>
    <row r="225" spans="2:81" ht="28" customHeight="1">
      <c r="B225" s="1" t="s">
        <v>6430</v>
      </c>
      <c r="D225" s="1">
        <v>563161</v>
      </c>
      <c r="F225" s="1" t="s">
        <v>6413</v>
      </c>
      <c r="G225" s="1" t="s">
        <v>67</v>
      </c>
      <c r="H225" s="1" t="s">
        <v>6431</v>
      </c>
      <c r="I225" s="1" t="s">
        <v>67</v>
      </c>
      <c r="J225" s="1" t="s">
        <v>6432</v>
      </c>
      <c r="K225" s="1" t="s">
        <v>6433</v>
      </c>
      <c r="T225" s="11" t="str">
        <f t="shared" ref="T225:T236" si="27">H225</f>
        <v>Vittoria CORSA CX</v>
      </c>
      <c r="U225" s="1" t="s">
        <v>10545</v>
      </c>
      <c r="V225" s="1" t="s">
        <v>10416</v>
      </c>
      <c r="AB225" s="1" t="s">
        <v>10414</v>
      </c>
      <c r="AC225" s="1" t="s">
        <v>10427</v>
      </c>
      <c r="AD225" s="12" t="s">
        <v>10426</v>
      </c>
      <c r="AE225" s="1" t="str">
        <f t="shared" ref="AE225:AE256" si="28">T225&amp;U225&amp;" "&amp;V225&amp;" "&amp;W225&amp;" "&amp;AB225&amp;" "&amp;AC225&amp;" "&amp;AD225</f>
        <v>Vittoria CORSA CXビットリア 【ピストバイク タイヤ】  シングルスピード/PISTEBIKE/ ロードバイク/ 自転車 パーツ 楽天</v>
      </c>
      <c r="AF225" s="1" t="str">
        <f t="shared" si="20"/>
        <v>ピストバイク専門店 BROTURES/ シングルスピード/PISTEBIKE/自転車 パーツ 楽天(ビジネス,通勤,通学用)  Vittoria CORSA CX/</v>
      </c>
      <c r="AG225" s="1" t="str">
        <f t="shared" si="21"/>
        <v>Vittoria CORSA CX ピストバイク/自転車/クロスバイク</v>
      </c>
      <c r="AH225" s="1">
        <v>5985</v>
      </c>
      <c r="AJ225" s="1">
        <v>1</v>
      </c>
      <c r="AK225" s="1">
        <v>0</v>
      </c>
      <c r="AM225" s="1">
        <v>4</v>
      </c>
      <c r="AO225" s="1">
        <v>0</v>
      </c>
      <c r="AP225" s="1">
        <v>0</v>
      </c>
      <c r="AQ225" s="1">
        <v>1</v>
      </c>
      <c r="AR225" s="1">
        <v>1</v>
      </c>
      <c r="AS225" s="1">
        <v>0</v>
      </c>
      <c r="AT225" s="1">
        <v>1</v>
      </c>
      <c r="AU225" s="1">
        <v>0</v>
      </c>
      <c r="AV225" s="1">
        <v>1</v>
      </c>
      <c r="AW225" s="1">
        <v>0</v>
      </c>
      <c r="AX225" s="1" t="s">
        <v>6434</v>
      </c>
      <c r="BA225" s="1" t="s">
        <v>6435</v>
      </c>
      <c r="BB225" s="1" t="s">
        <v>6436</v>
      </c>
      <c r="BC225" s="1" t="s">
        <v>6437</v>
      </c>
      <c r="BF225" s="1">
        <v>-1</v>
      </c>
      <c r="BG225" s="1">
        <v>0</v>
      </c>
      <c r="BM225" s="1" t="s">
        <v>6438</v>
      </c>
      <c r="BN225" s="1">
        <v>0</v>
      </c>
      <c r="BX225" s="1" t="s">
        <v>57</v>
      </c>
      <c r="BY225" s="1" t="s">
        <v>58</v>
      </c>
      <c r="BZ225" s="1" t="s">
        <v>58</v>
      </c>
      <c r="CA225" s="1" t="s">
        <v>58</v>
      </c>
      <c r="CB225" s="1" t="s">
        <v>58</v>
      </c>
      <c r="CC225" s="1">
        <v>2</v>
      </c>
    </row>
    <row r="226" spans="2:81" ht="28" customHeight="1">
      <c r="B226" s="1" t="s">
        <v>6439</v>
      </c>
      <c r="D226" s="1">
        <v>563161</v>
      </c>
      <c r="F226" s="1" t="s">
        <v>6413</v>
      </c>
      <c r="G226" s="1" t="s">
        <v>67</v>
      </c>
      <c r="H226" s="1" t="s">
        <v>6440</v>
      </c>
      <c r="I226" s="1" t="s">
        <v>67</v>
      </c>
      <c r="J226" s="1" t="s">
        <v>6432</v>
      </c>
      <c r="K226" s="1" t="s">
        <v>6441</v>
      </c>
      <c r="T226" s="11" t="str">
        <f t="shared" si="27"/>
        <v>Vittoria CORSA ELITE</v>
      </c>
      <c r="U226" s="1" t="s">
        <v>10545</v>
      </c>
      <c r="V226" s="1" t="s">
        <v>10416</v>
      </c>
      <c r="AB226" s="1" t="s">
        <v>10414</v>
      </c>
      <c r="AC226" s="1" t="s">
        <v>10427</v>
      </c>
      <c r="AD226" s="12" t="s">
        <v>10426</v>
      </c>
      <c r="AE226" s="1" t="str">
        <f t="shared" si="28"/>
        <v>Vittoria CORSA ELITEビットリア 【ピストバイク タイヤ】  シングルスピード/PISTEBIKE/ ロードバイク/ 自転車 パーツ 楽天</v>
      </c>
      <c r="AF226" s="1" t="str">
        <f t="shared" si="20"/>
        <v>ピストバイク専門店 BROTURES/ シングルスピード/PISTEBIKE/自転車 パーツ 楽天(ビジネス,通勤,通学用)  Vittoria CORSA ELITE/</v>
      </c>
      <c r="AG226" s="1" t="str">
        <f t="shared" si="21"/>
        <v>Vittoria CORSA ELITE ピストバイク/自転車/クロスバイク</v>
      </c>
      <c r="AH226" s="1">
        <v>6825</v>
      </c>
      <c r="AJ226" s="1">
        <v>1</v>
      </c>
      <c r="AK226" s="1">
        <v>0</v>
      </c>
      <c r="AM226" s="1">
        <v>4</v>
      </c>
      <c r="AO226" s="1">
        <v>0</v>
      </c>
      <c r="AP226" s="1">
        <v>0</v>
      </c>
      <c r="AQ226" s="1">
        <v>1</v>
      </c>
      <c r="AR226" s="1">
        <v>1</v>
      </c>
      <c r="AS226" s="1">
        <v>0</v>
      </c>
      <c r="AT226" s="1">
        <v>1</v>
      </c>
      <c r="AU226" s="1">
        <v>0</v>
      </c>
      <c r="AV226" s="1">
        <v>1</v>
      </c>
      <c r="AW226" s="1">
        <v>0</v>
      </c>
      <c r="AX226" s="1" t="s">
        <v>6442</v>
      </c>
      <c r="BA226" s="1" t="s">
        <v>6443</v>
      </c>
      <c r="BB226" s="1" t="s">
        <v>6444</v>
      </c>
      <c r="BC226" s="1" t="s">
        <v>6445</v>
      </c>
      <c r="BF226" s="1">
        <v>-1</v>
      </c>
      <c r="BG226" s="1">
        <v>0</v>
      </c>
      <c r="BM226" s="1" t="s">
        <v>6446</v>
      </c>
      <c r="BN226" s="1">
        <v>0</v>
      </c>
      <c r="BX226" s="1" t="s">
        <v>57</v>
      </c>
      <c r="BY226" s="1" t="s">
        <v>58</v>
      </c>
      <c r="BZ226" s="1" t="s">
        <v>58</v>
      </c>
      <c r="CA226" s="1" t="s">
        <v>58</v>
      </c>
      <c r="CB226" s="1" t="s">
        <v>58</v>
      </c>
      <c r="CC226" s="1">
        <v>2</v>
      </c>
    </row>
    <row r="227" spans="2:81" ht="28" customHeight="1">
      <c r="B227" s="1" t="s">
        <v>6447</v>
      </c>
      <c r="D227" s="1">
        <v>563161</v>
      </c>
      <c r="F227" s="1" t="s">
        <v>6413</v>
      </c>
      <c r="G227" s="1" t="s">
        <v>67</v>
      </c>
      <c r="H227" s="1" t="s">
        <v>6448</v>
      </c>
      <c r="I227" s="1" t="s">
        <v>67</v>
      </c>
      <c r="J227" s="1" t="s">
        <v>6432</v>
      </c>
      <c r="K227" s="1" t="s">
        <v>4483</v>
      </c>
      <c r="T227" s="11" t="str">
        <f t="shared" si="27"/>
        <v>Vittoria CORSA SC</v>
      </c>
      <c r="U227" s="1" t="s">
        <v>10545</v>
      </c>
      <c r="V227" s="1" t="s">
        <v>10416</v>
      </c>
      <c r="AB227" s="1" t="s">
        <v>10414</v>
      </c>
      <c r="AC227" s="1" t="s">
        <v>10427</v>
      </c>
      <c r="AD227" s="12" t="s">
        <v>10426</v>
      </c>
      <c r="AE227" s="1" t="str">
        <f t="shared" si="28"/>
        <v>Vittoria CORSA SCビットリア 【ピストバイク タイヤ】  シングルスピード/PISTEBIKE/ ロードバイク/ 自転車 パーツ 楽天</v>
      </c>
      <c r="AF227" s="1" t="str">
        <f t="shared" si="20"/>
        <v>ピストバイク専門店 BROTURES/ シングルスピード/PISTEBIKE/自転車 パーツ 楽天(ビジネス,通勤,通学用)  Vittoria CORSA SC/</v>
      </c>
      <c r="AG227" s="1" t="str">
        <f t="shared" si="21"/>
        <v>Vittoria CORSA SC ピストバイク/自転車/クロスバイク</v>
      </c>
      <c r="AH227" s="1">
        <v>5985</v>
      </c>
      <c r="AJ227" s="1">
        <v>1</v>
      </c>
      <c r="AK227" s="1">
        <v>0</v>
      </c>
      <c r="AM227" s="1">
        <v>4</v>
      </c>
      <c r="AO227" s="1">
        <v>0</v>
      </c>
      <c r="AP227" s="1">
        <v>0</v>
      </c>
      <c r="AQ227" s="1">
        <v>1</v>
      </c>
      <c r="AR227" s="1">
        <v>1</v>
      </c>
      <c r="AS227" s="1">
        <v>0</v>
      </c>
      <c r="AT227" s="1">
        <v>1</v>
      </c>
      <c r="AU227" s="1">
        <v>0</v>
      </c>
      <c r="AV227" s="1">
        <v>1</v>
      </c>
      <c r="AW227" s="1">
        <v>0</v>
      </c>
      <c r="AX227" s="1" t="s">
        <v>6449</v>
      </c>
      <c r="BA227" s="1" t="s">
        <v>6450</v>
      </c>
      <c r="BB227" s="1" t="s">
        <v>6451</v>
      </c>
      <c r="BC227" s="1" t="s">
        <v>6452</v>
      </c>
      <c r="BF227" s="1">
        <v>-1</v>
      </c>
      <c r="BG227" s="1">
        <v>0</v>
      </c>
      <c r="BM227" s="1" t="s">
        <v>6453</v>
      </c>
      <c r="BN227" s="1">
        <v>0</v>
      </c>
      <c r="BX227" s="1" t="s">
        <v>57</v>
      </c>
      <c r="BY227" s="1" t="s">
        <v>58</v>
      </c>
      <c r="BZ227" s="1" t="s">
        <v>58</v>
      </c>
      <c r="CA227" s="1" t="s">
        <v>58</v>
      </c>
      <c r="CB227" s="1" t="s">
        <v>58</v>
      </c>
      <c r="CC227" s="1">
        <v>2</v>
      </c>
    </row>
    <row r="228" spans="2:81" ht="28" customHeight="1">
      <c r="B228" s="1" t="s">
        <v>6454</v>
      </c>
      <c r="D228" s="1">
        <v>563161</v>
      </c>
      <c r="F228" s="1" t="s">
        <v>6413</v>
      </c>
      <c r="G228" s="1" t="s">
        <v>67</v>
      </c>
      <c r="H228" s="1" t="s">
        <v>6455</v>
      </c>
      <c r="I228" s="1" t="s">
        <v>67</v>
      </c>
      <c r="J228" s="1" t="s">
        <v>6432</v>
      </c>
      <c r="K228" s="1" t="s">
        <v>3650</v>
      </c>
      <c r="T228" s="11" t="str">
        <f t="shared" si="27"/>
        <v>Vittoria CORSA SL</v>
      </c>
      <c r="U228" s="1" t="s">
        <v>10545</v>
      </c>
      <c r="V228" s="1" t="s">
        <v>10416</v>
      </c>
      <c r="AB228" s="1" t="s">
        <v>10414</v>
      </c>
      <c r="AC228" s="1" t="s">
        <v>10427</v>
      </c>
      <c r="AD228" s="12" t="s">
        <v>10426</v>
      </c>
      <c r="AE228" s="1" t="str">
        <f t="shared" si="28"/>
        <v>Vittoria CORSA SLビットリア 【ピストバイク タイヤ】  シングルスピード/PISTEBIKE/ ロードバイク/ 自転車 パーツ 楽天</v>
      </c>
      <c r="AF228" s="1" t="str">
        <f t="shared" si="20"/>
        <v>ピストバイク専門店 BROTURES/ シングルスピード/PISTEBIKE/自転車 パーツ 楽天(ビジネス,通勤,通学用)  Vittoria CORSA SL/</v>
      </c>
      <c r="AG228" s="1" t="str">
        <f t="shared" si="21"/>
        <v>Vittoria CORSA SL ピストバイク/自転車/クロスバイク</v>
      </c>
      <c r="AH228" s="1">
        <v>5985</v>
      </c>
      <c r="AJ228" s="1">
        <v>1</v>
      </c>
      <c r="AK228" s="1">
        <v>0</v>
      </c>
      <c r="AM228" s="1">
        <v>4</v>
      </c>
      <c r="AO228" s="1">
        <v>0</v>
      </c>
      <c r="AP228" s="1">
        <v>0</v>
      </c>
      <c r="AQ228" s="1">
        <v>1</v>
      </c>
      <c r="AR228" s="1">
        <v>1</v>
      </c>
      <c r="AS228" s="1">
        <v>0</v>
      </c>
      <c r="AT228" s="1">
        <v>1</v>
      </c>
      <c r="AU228" s="1">
        <v>0</v>
      </c>
      <c r="AV228" s="1">
        <v>1</v>
      </c>
      <c r="AW228" s="1">
        <v>0</v>
      </c>
      <c r="AX228" s="1" t="s">
        <v>6456</v>
      </c>
      <c r="BA228" s="1" t="s">
        <v>6457</v>
      </c>
      <c r="BB228" s="1" t="s">
        <v>6458</v>
      </c>
      <c r="BC228" s="1" t="s">
        <v>6459</v>
      </c>
      <c r="BF228" s="1">
        <v>-1</v>
      </c>
      <c r="BG228" s="1">
        <v>0</v>
      </c>
      <c r="BM228" s="1" t="s">
        <v>6460</v>
      </c>
      <c r="BN228" s="1">
        <v>0</v>
      </c>
      <c r="BX228" s="1" t="s">
        <v>57</v>
      </c>
      <c r="BY228" s="1" t="s">
        <v>58</v>
      </c>
      <c r="BZ228" s="1" t="s">
        <v>58</v>
      </c>
      <c r="CA228" s="1" t="s">
        <v>58</v>
      </c>
      <c r="CB228" s="1" t="s">
        <v>58</v>
      </c>
      <c r="CC228" s="1">
        <v>2</v>
      </c>
    </row>
    <row r="229" spans="2:81" ht="28" customHeight="1">
      <c r="B229" s="1" t="s">
        <v>6461</v>
      </c>
      <c r="D229" s="1">
        <v>563161</v>
      </c>
      <c r="F229" s="1" t="s">
        <v>6413</v>
      </c>
      <c r="G229" s="1" t="s">
        <v>67</v>
      </c>
      <c r="H229" s="1" t="s">
        <v>6462</v>
      </c>
      <c r="I229" s="1" t="s">
        <v>67</v>
      </c>
      <c r="J229" s="1" t="s">
        <v>6432</v>
      </c>
      <c r="K229" s="1" t="s">
        <v>6463</v>
      </c>
      <c r="T229" s="11" t="str">
        <f t="shared" si="27"/>
        <v>Vittoria CORSA SR</v>
      </c>
      <c r="U229" s="1" t="s">
        <v>10545</v>
      </c>
      <c r="V229" s="1" t="s">
        <v>10416</v>
      </c>
      <c r="AB229" s="1" t="s">
        <v>10414</v>
      </c>
      <c r="AC229" s="1" t="s">
        <v>10427</v>
      </c>
      <c r="AD229" s="12" t="s">
        <v>10426</v>
      </c>
      <c r="AE229" s="1" t="str">
        <f t="shared" si="28"/>
        <v>Vittoria CORSA SRビットリア 【ピストバイク タイヤ】  シングルスピード/PISTEBIKE/ ロードバイク/ 自転車 パーツ 楽天</v>
      </c>
      <c r="AF229" s="1" t="str">
        <f t="shared" si="20"/>
        <v>ピストバイク専門店 BROTURES/ シングルスピード/PISTEBIKE/自転車 パーツ 楽天(ビジネス,通勤,通学用)  Vittoria CORSA SR/</v>
      </c>
      <c r="AG229" s="1" t="str">
        <f t="shared" si="21"/>
        <v>Vittoria CORSA SR ピストバイク/自転車/クロスバイク</v>
      </c>
      <c r="AH229" s="1">
        <v>5985</v>
      </c>
      <c r="AJ229" s="1">
        <v>1</v>
      </c>
      <c r="AK229" s="1">
        <v>0</v>
      </c>
      <c r="AM229" s="1">
        <v>4</v>
      </c>
      <c r="AO229" s="1">
        <v>0</v>
      </c>
      <c r="AP229" s="1">
        <v>0</v>
      </c>
      <c r="AQ229" s="1">
        <v>1</v>
      </c>
      <c r="AR229" s="1">
        <v>1</v>
      </c>
      <c r="AS229" s="1">
        <v>0</v>
      </c>
      <c r="AT229" s="1">
        <v>1</v>
      </c>
      <c r="AU229" s="1">
        <v>0</v>
      </c>
      <c r="AV229" s="1">
        <v>1</v>
      </c>
      <c r="AW229" s="1">
        <v>0</v>
      </c>
      <c r="AX229" s="1" t="s">
        <v>6464</v>
      </c>
      <c r="BA229" s="1" t="s">
        <v>6465</v>
      </c>
      <c r="BB229" s="1" t="s">
        <v>6466</v>
      </c>
      <c r="BC229" s="1" t="s">
        <v>6467</v>
      </c>
      <c r="BF229" s="1">
        <v>-1</v>
      </c>
      <c r="BG229" s="1">
        <v>0</v>
      </c>
      <c r="BM229" s="1" t="s">
        <v>6468</v>
      </c>
      <c r="BN229" s="1">
        <v>0</v>
      </c>
      <c r="BX229" s="1" t="s">
        <v>57</v>
      </c>
      <c r="BY229" s="1" t="s">
        <v>58</v>
      </c>
      <c r="BZ229" s="1" t="s">
        <v>58</v>
      </c>
      <c r="CA229" s="1" t="s">
        <v>58</v>
      </c>
      <c r="CB229" s="1" t="s">
        <v>58</v>
      </c>
      <c r="CC229" s="1">
        <v>2</v>
      </c>
    </row>
    <row r="230" spans="2:81" ht="28" customHeight="1">
      <c r="B230" s="1" t="s">
        <v>8638</v>
      </c>
      <c r="D230" s="1">
        <v>563161</v>
      </c>
      <c r="F230" s="1" t="s">
        <v>8619</v>
      </c>
      <c r="G230" s="1" t="s">
        <v>59</v>
      </c>
      <c r="H230" s="1" t="s">
        <v>8639</v>
      </c>
      <c r="I230" s="1" t="s">
        <v>59</v>
      </c>
      <c r="J230" s="1" t="s">
        <v>8640</v>
      </c>
      <c r="K230" s="1" t="s">
        <v>1666</v>
      </c>
      <c r="T230" s="11" t="str">
        <f t="shared" si="27"/>
        <v>CYCLEPRO CP-sd221 BLACK</v>
      </c>
      <c r="U230" s="1" t="s">
        <v>10434</v>
      </c>
      <c r="V230" s="1" t="s">
        <v>10433</v>
      </c>
      <c r="AB230" s="1" t="s">
        <v>10428</v>
      </c>
      <c r="AC230" s="1" t="s">
        <v>10427</v>
      </c>
      <c r="AD230" s="12" t="s">
        <v>10426</v>
      </c>
      <c r="AE230" s="1" t="str">
        <f t="shared" si="28"/>
        <v>CYCLEPRO CP-sd221 BLACKサイクルプロ 【サドル】  ピストバイク/シングルスピード/PISTEBIKE/ ロードバイク/ 自転車 パーツ 楽天</v>
      </c>
      <c r="AF230" s="1" t="str">
        <f t="shared" si="20"/>
        <v>ピストバイク専門店 BROTURES/ ピストバイク/シングルスピード/PISTEBIKE/自転車 パーツ 楽天(ビジネス,通勤,通学用)  CYCLEPRO CP-sd221 BLACK/</v>
      </c>
      <c r="AG230" s="1" t="str">
        <f t="shared" si="21"/>
        <v>CYCLEPRO CP-sd221 BLACK ピストバイク/自転車/クロスバイク</v>
      </c>
      <c r="AH230" s="1">
        <v>2875</v>
      </c>
      <c r="AJ230" s="1">
        <v>1</v>
      </c>
      <c r="AK230" s="1">
        <v>0</v>
      </c>
      <c r="AM230" s="1">
        <v>4</v>
      </c>
      <c r="AO230" s="1">
        <v>0</v>
      </c>
      <c r="AP230" s="1">
        <v>0</v>
      </c>
      <c r="AQ230" s="1">
        <v>1</v>
      </c>
      <c r="AR230" s="1">
        <v>1</v>
      </c>
      <c r="AS230" s="1">
        <v>0</v>
      </c>
      <c r="AT230" s="1">
        <v>1</v>
      </c>
      <c r="AU230" s="1">
        <v>0</v>
      </c>
      <c r="AV230" s="1">
        <v>1</v>
      </c>
      <c r="AW230" s="1">
        <v>0</v>
      </c>
      <c r="AX230" s="1" t="s">
        <v>8641</v>
      </c>
      <c r="BA230" s="1" t="s">
        <v>8642</v>
      </c>
      <c r="BB230" s="1" t="s">
        <v>8643</v>
      </c>
      <c r="BC230" s="1" t="s">
        <v>8644</v>
      </c>
      <c r="BF230" s="1">
        <v>-1</v>
      </c>
      <c r="BG230" s="1">
        <v>0</v>
      </c>
      <c r="BM230" s="1" t="s">
        <v>8645</v>
      </c>
      <c r="BN230" s="1">
        <v>0</v>
      </c>
      <c r="BX230" s="1" t="s">
        <v>57</v>
      </c>
      <c r="BY230" s="1" t="s">
        <v>58</v>
      </c>
      <c r="BZ230" s="1" t="s">
        <v>58</v>
      </c>
      <c r="CA230" s="1" t="s">
        <v>58</v>
      </c>
      <c r="CB230" s="1" t="s">
        <v>58</v>
      </c>
      <c r="CC230" s="1">
        <v>2</v>
      </c>
    </row>
    <row r="231" spans="2:81" ht="28" customHeight="1">
      <c r="B231" s="1" t="s">
        <v>8646</v>
      </c>
      <c r="D231" s="1">
        <v>563161</v>
      </c>
      <c r="F231" s="1" t="s">
        <v>8619</v>
      </c>
      <c r="G231" s="1" t="s">
        <v>59</v>
      </c>
      <c r="H231" s="1" t="s">
        <v>8647</v>
      </c>
      <c r="I231" s="1" t="s">
        <v>59</v>
      </c>
      <c r="J231" s="1" t="s">
        <v>8640</v>
      </c>
      <c r="K231" s="1" t="s">
        <v>2230</v>
      </c>
      <c r="T231" s="11" t="str">
        <f t="shared" si="27"/>
        <v>CYCLEPRO CP-sd221 BLUE</v>
      </c>
      <c r="U231" s="1" t="s">
        <v>10434</v>
      </c>
      <c r="V231" s="1" t="s">
        <v>10433</v>
      </c>
      <c r="AB231" s="1" t="s">
        <v>10428</v>
      </c>
      <c r="AC231" s="1" t="s">
        <v>10427</v>
      </c>
      <c r="AD231" s="12" t="s">
        <v>10426</v>
      </c>
      <c r="AE231" s="1" t="str">
        <f t="shared" si="28"/>
        <v>CYCLEPRO CP-sd221 BLUEサイクルプロ 【サドル】  ピストバイク/シングルスピード/PISTEBIKE/ ロードバイク/ 自転車 パーツ 楽天</v>
      </c>
      <c r="AF231" s="1" t="str">
        <f t="shared" si="20"/>
        <v>ピストバイク専門店 BROTURES/ ピストバイク/シングルスピード/PISTEBIKE/自転車 パーツ 楽天(ビジネス,通勤,通学用)  CYCLEPRO CP-sd221 BLUE/</v>
      </c>
      <c r="AG231" s="1" t="str">
        <f t="shared" si="21"/>
        <v>CYCLEPRO CP-sd221 BLUE ピストバイク/自転車/クロスバイク</v>
      </c>
      <c r="AH231" s="1">
        <v>3622</v>
      </c>
      <c r="AJ231" s="1">
        <v>1</v>
      </c>
      <c r="AK231" s="1">
        <v>0</v>
      </c>
      <c r="AM231" s="1">
        <v>4</v>
      </c>
      <c r="AO231" s="1">
        <v>0</v>
      </c>
      <c r="AP231" s="1">
        <v>0</v>
      </c>
      <c r="AQ231" s="1">
        <v>1</v>
      </c>
      <c r="AR231" s="1">
        <v>1</v>
      </c>
      <c r="AS231" s="1">
        <v>0</v>
      </c>
      <c r="AT231" s="1">
        <v>1</v>
      </c>
      <c r="AU231" s="1">
        <v>0</v>
      </c>
      <c r="AV231" s="1">
        <v>1</v>
      </c>
      <c r="AW231" s="1">
        <v>0</v>
      </c>
      <c r="AX231" s="1" t="s">
        <v>8648</v>
      </c>
      <c r="BA231" s="1" t="s">
        <v>8649</v>
      </c>
      <c r="BB231" s="1" t="s">
        <v>8650</v>
      </c>
      <c r="BC231" s="1" t="s">
        <v>8651</v>
      </c>
      <c r="BF231" s="1">
        <v>-1</v>
      </c>
      <c r="BG231" s="1">
        <v>0</v>
      </c>
      <c r="BM231" s="1" t="s">
        <v>8652</v>
      </c>
      <c r="BN231" s="1">
        <v>0</v>
      </c>
      <c r="BX231" s="1" t="s">
        <v>57</v>
      </c>
      <c r="BY231" s="1" t="s">
        <v>58</v>
      </c>
      <c r="BZ231" s="1" t="s">
        <v>58</v>
      </c>
      <c r="CA231" s="1" t="s">
        <v>58</v>
      </c>
      <c r="CB231" s="1" t="s">
        <v>58</v>
      </c>
      <c r="CC231" s="1">
        <v>2</v>
      </c>
    </row>
    <row r="232" spans="2:81" ht="28" customHeight="1">
      <c r="B232" s="1" t="s">
        <v>8653</v>
      </c>
      <c r="D232" s="1">
        <v>563161</v>
      </c>
      <c r="F232" s="1" t="s">
        <v>8619</v>
      </c>
      <c r="G232" s="1" t="s">
        <v>59</v>
      </c>
      <c r="H232" s="1" t="s">
        <v>8654</v>
      </c>
      <c r="I232" s="1" t="s">
        <v>59</v>
      </c>
      <c r="J232" s="1" t="s">
        <v>8640</v>
      </c>
      <c r="K232" s="1" t="s">
        <v>5593</v>
      </c>
      <c r="T232" s="11" t="str">
        <f t="shared" si="27"/>
        <v>CYCLEPRO CP-sd221 BROWN</v>
      </c>
      <c r="U232" s="1" t="s">
        <v>10434</v>
      </c>
      <c r="V232" s="1" t="s">
        <v>10433</v>
      </c>
      <c r="AB232" s="1" t="s">
        <v>10428</v>
      </c>
      <c r="AC232" s="1" t="s">
        <v>10427</v>
      </c>
      <c r="AD232" s="12" t="s">
        <v>10426</v>
      </c>
      <c r="AE232" s="1" t="str">
        <f t="shared" si="28"/>
        <v>CYCLEPRO CP-sd221 BROWNサイクルプロ 【サドル】  ピストバイク/シングルスピード/PISTEBIKE/ ロードバイク/ 自転車 パーツ 楽天</v>
      </c>
      <c r="AF232" s="1" t="str">
        <f t="shared" si="20"/>
        <v>ピストバイク専門店 BROTURES/ ピストバイク/シングルスピード/PISTEBIKE/自転車 パーツ 楽天(ビジネス,通勤,通学用)  CYCLEPRO CP-sd221 BROWN/</v>
      </c>
      <c r="AG232" s="1" t="str">
        <f t="shared" si="21"/>
        <v>CYCLEPRO CP-sd221 BROWN ピストバイク/自転車/クロスバイク</v>
      </c>
      <c r="AH232" s="1">
        <v>2875</v>
      </c>
      <c r="AJ232" s="1">
        <v>1</v>
      </c>
      <c r="AK232" s="1">
        <v>0</v>
      </c>
      <c r="AM232" s="1">
        <v>4</v>
      </c>
      <c r="AO232" s="1">
        <v>0</v>
      </c>
      <c r="AP232" s="1">
        <v>0</v>
      </c>
      <c r="AQ232" s="1">
        <v>1</v>
      </c>
      <c r="AR232" s="1">
        <v>1</v>
      </c>
      <c r="AS232" s="1">
        <v>0</v>
      </c>
      <c r="AT232" s="1">
        <v>1</v>
      </c>
      <c r="AU232" s="1">
        <v>0</v>
      </c>
      <c r="AV232" s="1">
        <v>1</v>
      </c>
      <c r="AW232" s="1">
        <v>0</v>
      </c>
      <c r="AX232" s="1" t="s">
        <v>8655</v>
      </c>
      <c r="BA232" s="1" t="s">
        <v>8656</v>
      </c>
      <c r="BB232" s="1" t="s">
        <v>8657</v>
      </c>
      <c r="BC232" s="1" t="s">
        <v>8658</v>
      </c>
      <c r="BF232" s="1">
        <v>-1</v>
      </c>
      <c r="BG232" s="1">
        <v>0</v>
      </c>
      <c r="BM232" s="1" t="s">
        <v>8659</v>
      </c>
      <c r="BN232" s="1">
        <v>0</v>
      </c>
      <c r="BX232" s="1" t="s">
        <v>57</v>
      </c>
      <c r="BY232" s="1" t="s">
        <v>58</v>
      </c>
      <c r="BZ232" s="1" t="s">
        <v>58</v>
      </c>
      <c r="CA232" s="1" t="s">
        <v>58</v>
      </c>
      <c r="CB232" s="1" t="s">
        <v>58</v>
      </c>
      <c r="CC232" s="1">
        <v>2</v>
      </c>
    </row>
    <row r="233" spans="2:81" ht="28" customHeight="1">
      <c r="B233" s="1" t="s">
        <v>8660</v>
      </c>
      <c r="D233" s="1">
        <v>563161</v>
      </c>
      <c r="F233" s="1" t="s">
        <v>8619</v>
      </c>
      <c r="G233" s="1" t="s">
        <v>59</v>
      </c>
      <c r="H233" s="1" t="s">
        <v>8661</v>
      </c>
      <c r="I233" s="1" t="s">
        <v>59</v>
      </c>
      <c r="J233" s="1" t="s">
        <v>8640</v>
      </c>
      <c r="K233" s="1" t="s">
        <v>8662</v>
      </c>
      <c r="T233" s="11" t="str">
        <f t="shared" si="27"/>
        <v>CYCLEPRO CP-sd221 CHECK</v>
      </c>
      <c r="U233" s="1" t="s">
        <v>10434</v>
      </c>
      <c r="V233" s="1" t="s">
        <v>10433</v>
      </c>
      <c r="AB233" s="1" t="s">
        <v>10428</v>
      </c>
      <c r="AC233" s="1" t="s">
        <v>10427</v>
      </c>
      <c r="AD233" s="12" t="s">
        <v>10426</v>
      </c>
      <c r="AE233" s="1" t="str">
        <f t="shared" si="28"/>
        <v>CYCLEPRO CP-sd221 CHECKサイクルプロ 【サドル】  ピストバイク/シングルスピード/PISTEBIKE/ ロードバイク/ 自転車 パーツ 楽天</v>
      </c>
      <c r="AF233" s="1" t="str">
        <f t="shared" si="20"/>
        <v>ピストバイク専門店 BROTURES/ ピストバイク/シングルスピード/PISTEBIKE/自転車 パーツ 楽天(ビジネス,通勤,通学用)  CYCLEPRO CP-sd221 CHECK/</v>
      </c>
      <c r="AG233" s="1" t="str">
        <f t="shared" si="21"/>
        <v>CYCLEPRO CP-sd221 CHECK ピストバイク/自転車/クロスバイク</v>
      </c>
      <c r="AH233" s="1">
        <v>2875</v>
      </c>
      <c r="AJ233" s="1">
        <v>1</v>
      </c>
      <c r="AK233" s="1">
        <v>0</v>
      </c>
      <c r="AM233" s="1">
        <v>4</v>
      </c>
      <c r="AO233" s="1">
        <v>0</v>
      </c>
      <c r="AP233" s="1">
        <v>0</v>
      </c>
      <c r="AQ233" s="1">
        <v>1</v>
      </c>
      <c r="AR233" s="1">
        <v>1</v>
      </c>
      <c r="AS233" s="1">
        <v>0</v>
      </c>
      <c r="AT233" s="1">
        <v>1</v>
      </c>
      <c r="AU233" s="1">
        <v>0</v>
      </c>
      <c r="AV233" s="1">
        <v>1</v>
      </c>
      <c r="AW233" s="1">
        <v>0</v>
      </c>
      <c r="AX233" s="1" t="s">
        <v>8663</v>
      </c>
      <c r="BA233" s="1" t="s">
        <v>8664</v>
      </c>
      <c r="BB233" s="1" t="s">
        <v>8665</v>
      </c>
      <c r="BC233" s="1" t="s">
        <v>8666</v>
      </c>
      <c r="BF233" s="1">
        <v>-1</v>
      </c>
      <c r="BG233" s="1">
        <v>0</v>
      </c>
      <c r="BM233" s="1" t="s">
        <v>8667</v>
      </c>
      <c r="BN233" s="1">
        <v>0</v>
      </c>
      <c r="BX233" s="1" t="s">
        <v>57</v>
      </c>
      <c r="BY233" s="1" t="s">
        <v>58</v>
      </c>
      <c r="BZ233" s="1" t="s">
        <v>58</v>
      </c>
      <c r="CA233" s="1" t="s">
        <v>58</v>
      </c>
      <c r="CB233" s="1" t="s">
        <v>58</v>
      </c>
      <c r="CC233" s="1">
        <v>2</v>
      </c>
    </row>
    <row r="234" spans="2:81" ht="28" customHeight="1">
      <c r="B234" s="1" t="s">
        <v>8668</v>
      </c>
      <c r="D234" s="1">
        <v>563161</v>
      </c>
      <c r="F234" s="1" t="s">
        <v>8619</v>
      </c>
      <c r="G234" s="1" t="s">
        <v>59</v>
      </c>
      <c r="H234" s="1" t="s">
        <v>8669</v>
      </c>
      <c r="I234" s="1" t="s">
        <v>59</v>
      </c>
      <c r="J234" s="1" t="s">
        <v>8640</v>
      </c>
      <c r="K234" s="1" t="s">
        <v>8670</v>
      </c>
      <c r="T234" s="11" t="str">
        <f t="shared" si="27"/>
        <v>CYCLEPRO CP-sd221 NATURAL</v>
      </c>
      <c r="U234" s="1" t="s">
        <v>10434</v>
      </c>
      <c r="V234" s="1" t="s">
        <v>10433</v>
      </c>
      <c r="AB234" s="1" t="s">
        <v>10428</v>
      </c>
      <c r="AC234" s="1" t="s">
        <v>10427</v>
      </c>
      <c r="AD234" s="12" t="s">
        <v>10426</v>
      </c>
      <c r="AE234" s="1" t="str">
        <f t="shared" si="28"/>
        <v>CYCLEPRO CP-sd221 NATURALサイクルプロ 【サドル】  ピストバイク/シングルスピード/PISTEBIKE/ ロードバイク/ 自転車 パーツ 楽天</v>
      </c>
      <c r="AF234" s="1" t="str">
        <f t="shared" si="20"/>
        <v>ピストバイク専門店 BROTURES/ ピストバイク/シングルスピード/PISTEBIKE/自転車 パーツ 楽天(ビジネス,通勤,通学用)  CYCLEPRO CP-sd221 NATURAL/</v>
      </c>
      <c r="AG234" s="1" t="str">
        <f t="shared" si="21"/>
        <v>CYCLEPRO CP-sd221 NATURAL ピストバイク/自転車/クロスバイク</v>
      </c>
      <c r="AH234" s="1">
        <v>3622</v>
      </c>
      <c r="AJ234" s="1">
        <v>1</v>
      </c>
      <c r="AK234" s="1">
        <v>0</v>
      </c>
      <c r="AM234" s="1">
        <v>4</v>
      </c>
      <c r="AO234" s="1">
        <v>0</v>
      </c>
      <c r="AP234" s="1">
        <v>0</v>
      </c>
      <c r="AQ234" s="1">
        <v>1</v>
      </c>
      <c r="AR234" s="1">
        <v>1</v>
      </c>
      <c r="AS234" s="1">
        <v>0</v>
      </c>
      <c r="AT234" s="1">
        <v>1</v>
      </c>
      <c r="AU234" s="1">
        <v>0</v>
      </c>
      <c r="AV234" s="1">
        <v>1</v>
      </c>
      <c r="AW234" s="1">
        <v>0</v>
      </c>
      <c r="AX234" s="1" t="s">
        <v>8671</v>
      </c>
      <c r="BA234" s="1" t="s">
        <v>8672</v>
      </c>
      <c r="BB234" s="1" t="s">
        <v>8673</v>
      </c>
      <c r="BC234" s="1" t="s">
        <v>8674</v>
      </c>
      <c r="BF234" s="1">
        <v>-1</v>
      </c>
      <c r="BG234" s="1">
        <v>0</v>
      </c>
      <c r="BM234" s="1" t="s">
        <v>8675</v>
      </c>
      <c r="BN234" s="1">
        <v>0</v>
      </c>
      <c r="BX234" s="1" t="s">
        <v>57</v>
      </c>
      <c r="BY234" s="1" t="s">
        <v>58</v>
      </c>
      <c r="BZ234" s="1" t="s">
        <v>58</v>
      </c>
      <c r="CA234" s="1" t="s">
        <v>58</v>
      </c>
      <c r="CB234" s="1" t="s">
        <v>58</v>
      </c>
      <c r="CC234" s="1">
        <v>2</v>
      </c>
    </row>
    <row r="235" spans="2:81" ht="28" customHeight="1">
      <c r="B235" s="1" t="s">
        <v>8676</v>
      </c>
      <c r="D235" s="1">
        <v>563161</v>
      </c>
      <c r="F235" s="1" t="s">
        <v>8619</v>
      </c>
      <c r="G235" s="1" t="s">
        <v>59</v>
      </c>
      <c r="H235" s="1" t="s">
        <v>8677</v>
      </c>
      <c r="I235" s="1" t="s">
        <v>59</v>
      </c>
      <c r="J235" s="1" t="s">
        <v>8640</v>
      </c>
      <c r="K235" s="1" t="s">
        <v>1842</v>
      </c>
      <c r="T235" s="11" t="str">
        <f t="shared" si="27"/>
        <v>CYCLEPRO CP-sd221 RED</v>
      </c>
      <c r="U235" s="1" t="s">
        <v>10434</v>
      </c>
      <c r="V235" s="1" t="s">
        <v>10433</v>
      </c>
      <c r="AB235" s="1" t="s">
        <v>10428</v>
      </c>
      <c r="AC235" s="1" t="s">
        <v>10427</v>
      </c>
      <c r="AD235" s="12" t="s">
        <v>10426</v>
      </c>
      <c r="AE235" s="1" t="str">
        <f t="shared" si="28"/>
        <v>CYCLEPRO CP-sd221 REDサイクルプロ 【サドル】  ピストバイク/シングルスピード/PISTEBIKE/ ロードバイク/ 自転車 パーツ 楽天</v>
      </c>
      <c r="AF235" s="1" t="str">
        <f t="shared" si="20"/>
        <v>ピストバイク専門店 BROTURES/ ピストバイク/シングルスピード/PISTEBIKE/自転車 パーツ 楽天(ビジネス,通勤,通学用)  CYCLEPRO CP-sd221 RED/</v>
      </c>
      <c r="AG235" s="1" t="str">
        <f t="shared" si="21"/>
        <v>CYCLEPRO CP-sd221 RED ピストバイク/自転車/クロスバイク</v>
      </c>
      <c r="AH235" s="1">
        <v>2875</v>
      </c>
      <c r="AJ235" s="1">
        <v>1</v>
      </c>
      <c r="AK235" s="1">
        <v>0</v>
      </c>
      <c r="AM235" s="1">
        <v>4</v>
      </c>
      <c r="AO235" s="1">
        <v>0</v>
      </c>
      <c r="AP235" s="1">
        <v>0</v>
      </c>
      <c r="AQ235" s="1">
        <v>1</v>
      </c>
      <c r="AR235" s="1">
        <v>1</v>
      </c>
      <c r="AS235" s="1">
        <v>0</v>
      </c>
      <c r="AT235" s="1">
        <v>1</v>
      </c>
      <c r="AU235" s="1">
        <v>0</v>
      </c>
      <c r="AV235" s="1">
        <v>1</v>
      </c>
      <c r="AW235" s="1">
        <v>0</v>
      </c>
      <c r="AX235" s="1" t="s">
        <v>8678</v>
      </c>
      <c r="BA235" s="1" t="s">
        <v>8679</v>
      </c>
      <c r="BB235" s="1" t="s">
        <v>8680</v>
      </c>
      <c r="BC235" s="1" t="s">
        <v>8681</v>
      </c>
      <c r="BF235" s="1">
        <v>-1</v>
      </c>
      <c r="BG235" s="1">
        <v>0</v>
      </c>
      <c r="BM235" s="1" t="s">
        <v>8682</v>
      </c>
      <c r="BN235" s="1">
        <v>0</v>
      </c>
      <c r="BX235" s="1" t="s">
        <v>57</v>
      </c>
      <c r="BY235" s="1" t="s">
        <v>58</v>
      </c>
      <c r="BZ235" s="1" t="s">
        <v>58</v>
      </c>
      <c r="CA235" s="1" t="s">
        <v>58</v>
      </c>
      <c r="CB235" s="1" t="s">
        <v>58</v>
      </c>
      <c r="CC235" s="1">
        <v>2</v>
      </c>
    </row>
    <row r="236" spans="2:81" ht="28" customHeight="1">
      <c r="B236" s="1" t="s">
        <v>8683</v>
      </c>
      <c r="D236" s="1">
        <v>563161</v>
      </c>
      <c r="F236" s="1" t="s">
        <v>8619</v>
      </c>
      <c r="G236" s="1" t="s">
        <v>59</v>
      </c>
      <c r="H236" s="1" t="s">
        <v>8684</v>
      </c>
      <c r="I236" s="1" t="s">
        <v>59</v>
      </c>
      <c r="J236" s="1" t="s">
        <v>8640</v>
      </c>
      <c r="K236" s="1" t="s">
        <v>8685</v>
      </c>
      <c r="T236" s="11" t="str">
        <f t="shared" si="27"/>
        <v>CYCLEPRO CP-sd221 WH</v>
      </c>
      <c r="U236" s="1" t="s">
        <v>10434</v>
      </c>
      <c r="V236" s="1" t="s">
        <v>10433</v>
      </c>
      <c r="AB236" s="1" t="s">
        <v>10428</v>
      </c>
      <c r="AC236" s="1" t="s">
        <v>10427</v>
      </c>
      <c r="AD236" s="12" t="s">
        <v>10426</v>
      </c>
      <c r="AE236" s="1" t="str">
        <f t="shared" si="28"/>
        <v>CYCLEPRO CP-sd221 WHサイクルプロ 【サドル】  ピストバイク/シングルスピード/PISTEBIKE/ ロードバイク/ 自転車 パーツ 楽天</v>
      </c>
      <c r="AF236" s="1" t="str">
        <f t="shared" si="20"/>
        <v>ピストバイク専門店 BROTURES/ ピストバイク/シングルスピード/PISTEBIKE/自転車 パーツ 楽天(ビジネス,通勤,通学用)  CYCLEPRO CP-sd221 WH/</v>
      </c>
      <c r="AG236" s="1" t="str">
        <f t="shared" si="21"/>
        <v>CYCLEPRO CP-sd221 WH ピストバイク/自転車/クロスバイク</v>
      </c>
      <c r="AH236" s="1">
        <v>2875</v>
      </c>
      <c r="AJ236" s="1">
        <v>1</v>
      </c>
      <c r="AK236" s="1">
        <v>0</v>
      </c>
      <c r="AM236" s="1">
        <v>4</v>
      </c>
      <c r="AO236" s="1">
        <v>0</v>
      </c>
      <c r="AP236" s="1">
        <v>0</v>
      </c>
      <c r="AQ236" s="1">
        <v>1</v>
      </c>
      <c r="AR236" s="1">
        <v>1</v>
      </c>
      <c r="AS236" s="1">
        <v>0</v>
      </c>
      <c r="AT236" s="1">
        <v>1</v>
      </c>
      <c r="AU236" s="1">
        <v>0</v>
      </c>
      <c r="AV236" s="1">
        <v>1</v>
      </c>
      <c r="AW236" s="1">
        <v>0</v>
      </c>
      <c r="AX236" s="1" t="s">
        <v>8686</v>
      </c>
      <c r="BA236" s="1" t="s">
        <v>8687</v>
      </c>
      <c r="BB236" s="1" t="s">
        <v>8688</v>
      </c>
      <c r="BC236" s="1" t="s">
        <v>8689</v>
      </c>
      <c r="BF236" s="1">
        <v>-1</v>
      </c>
      <c r="BG236" s="1">
        <v>0</v>
      </c>
      <c r="BM236" s="1" t="s">
        <v>8690</v>
      </c>
      <c r="BN236" s="1">
        <v>0</v>
      </c>
      <c r="BX236" s="1" t="s">
        <v>57</v>
      </c>
      <c r="BY236" s="1" t="s">
        <v>58</v>
      </c>
      <c r="BZ236" s="1" t="s">
        <v>58</v>
      </c>
      <c r="CA236" s="1" t="s">
        <v>58</v>
      </c>
      <c r="CB236" s="1" t="s">
        <v>58</v>
      </c>
      <c r="CC236" s="1">
        <v>2</v>
      </c>
    </row>
    <row r="237" spans="2:81" ht="28" customHeight="1">
      <c r="B237" s="1" t="s">
        <v>5449</v>
      </c>
      <c r="D237" s="1">
        <v>563161</v>
      </c>
      <c r="F237" s="1" t="s">
        <v>5413</v>
      </c>
      <c r="G237" s="1" t="s">
        <v>59</v>
      </c>
      <c r="H237" s="1" t="s">
        <v>5450</v>
      </c>
      <c r="I237" s="1" t="s">
        <v>59</v>
      </c>
      <c r="J237" s="1" t="s">
        <v>5451</v>
      </c>
      <c r="K237" s="1">
        <v>3108</v>
      </c>
      <c r="L237" s="1" t="s">
        <v>2404</v>
      </c>
      <c r="T237" s="11" t="s">
        <v>10390</v>
      </c>
      <c r="U237" s="1" t="s">
        <v>60</v>
      </c>
      <c r="V237" s="1" t="str">
        <f t="shared" ref="V237:V271" si="29">H237</f>
        <v>CYCLEPRO CP-TS 3108 WHITE</v>
      </c>
      <c r="W237" s="1" t="s">
        <v>10403</v>
      </c>
      <c r="AB237" s="1" t="s">
        <v>10413</v>
      </c>
      <c r="AC237" s="1" t="s">
        <v>10414</v>
      </c>
      <c r="AD237" s="12" t="s">
        <v>10426</v>
      </c>
      <c r="AE237" s="1" t="str">
        <f t="shared" si="28"/>
        <v>【バーテープ＆グリップ】サイクルプロ CYCLEPRO CP-TS 3108 WHITE ホワイト ロードバイク/  シングルスピード/PISTEBIKE/ 自転車 パーツ 楽天</v>
      </c>
      <c r="AF237" s="1" t="str">
        <f t="shared" si="20"/>
        <v>ピストバイク専門店 BROTURES/ ロードバイク/ 自転車 パーツ 楽天(ビジネス,通勤,通学用)  【バーテープ＆グリップ】/</v>
      </c>
      <c r="AG237" s="1" t="str">
        <f t="shared" si="21"/>
        <v>CYCLEPRO CP-TS 3108 WHITE ピストバイク/自転車/クロスバイク</v>
      </c>
      <c r="AH237" s="1">
        <v>338</v>
      </c>
      <c r="AJ237" s="1">
        <v>1</v>
      </c>
      <c r="AK237" s="1">
        <v>0</v>
      </c>
      <c r="AM237" s="1">
        <v>4</v>
      </c>
      <c r="AO237" s="1">
        <v>0</v>
      </c>
      <c r="AP237" s="1">
        <v>0</v>
      </c>
      <c r="AQ237" s="1">
        <v>1</v>
      </c>
      <c r="AR237" s="1">
        <v>1</v>
      </c>
      <c r="AS237" s="1">
        <v>0</v>
      </c>
      <c r="AT237" s="1">
        <v>1</v>
      </c>
      <c r="AU237" s="1">
        <v>0</v>
      </c>
      <c r="AV237" s="1">
        <v>1</v>
      </c>
      <c r="AW237" s="1">
        <v>0</v>
      </c>
      <c r="AX237" s="1" t="s">
        <v>5452</v>
      </c>
      <c r="BA237" s="1" t="s">
        <v>5453</v>
      </c>
      <c r="BB237" s="1" t="s">
        <v>5454</v>
      </c>
      <c r="BC237" s="1" t="s">
        <v>5455</v>
      </c>
      <c r="BF237" s="1">
        <v>-1</v>
      </c>
      <c r="BG237" s="1">
        <v>0</v>
      </c>
      <c r="BM237" s="1" t="s">
        <v>5456</v>
      </c>
      <c r="BN237" s="1">
        <v>0</v>
      </c>
      <c r="BX237" s="1" t="s">
        <v>57</v>
      </c>
      <c r="BY237" s="1" t="s">
        <v>58</v>
      </c>
      <c r="BZ237" s="1" t="s">
        <v>58</v>
      </c>
      <c r="CA237" s="1" t="s">
        <v>58</v>
      </c>
      <c r="CB237" s="1" t="s">
        <v>58</v>
      </c>
      <c r="CC237" s="1">
        <v>2</v>
      </c>
    </row>
    <row r="238" spans="2:81" ht="28" customHeight="1">
      <c r="B238" s="1" t="s">
        <v>5457</v>
      </c>
      <c r="D238" s="1">
        <v>563161</v>
      </c>
      <c r="F238" s="1" t="s">
        <v>5413</v>
      </c>
      <c r="G238" s="1" t="s">
        <v>59</v>
      </c>
      <c r="H238" s="1" t="s">
        <v>5458</v>
      </c>
      <c r="I238" s="1" t="s">
        <v>59</v>
      </c>
      <c r="J238" s="1" t="s">
        <v>5451</v>
      </c>
      <c r="K238" s="1">
        <v>3108</v>
      </c>
      <c r="L238" s="1" t="s">
        <v>1666</v>
      </c>
      <c r="T238" s="11" t="s">
        <v>10390</v>
      </c>
      <c r="U238" s="1" t="s">
        <v>60</v>
      </c>
      <c r="V238" s="1" t="str">
        <f t="shared" si="29"/>
        <v>CYCLEPRO CP-TS 3108 BLACK</v>
      </c>
      <c r="W238" s="1" t="s">
        <v>10392</v>
      </c>
      <c r="AB238" s="1" t="s">
        <v>10413</v>
      </c>
      <c r="AC238" s="1" t="s">
        <v>10414</v>
      </c>
      <c r="AD238" s="12" t="s">
        <v>10426</v>
      </c>
      <c r="AE238" s="1" t="str">
        <f t="shared" si="28"/>
        <v>【バーテープ＆グリップ】サイクルプロ CYCLEPRO CP-TS 3108 BLACK ブラック ロードバイク/  シングルスピード/PISTEBIKE/ 自転車 パーツ 楽天</v>
      </c>
      <c r="AF238" s="1" t="str">
        <f t="shared" si="20"/>
        <v>ピストバイク専門店 BROTURES/ ロードバイク/ 自転車 パーツ 楽天(ビジネス,通勤,通学用)  【バーテープ＆グリップ】/</v>
      </c>
      <c r="AG238" s="1" t="str">
        <f t="shared" si="21"/>
        <v>CYCLEPRO CP-TS 3108 BLACK ピストバイク/自転車/クロスバイク</v>
      </c>
      <c r="AH238" s="1">
        <v>338</v>
      </c>
      <c r="AJ238" s="1">
        <v>1</v>
      </c>
      <c r="AK238" s="1">
        <v>0</v>
      </c>
      <c r="AM238" s="1">
        <v>4</v>
      </c>
      <c r="AO238" s="1">
        <v>0</v>
      </c>
      <c r="AP238" s="1">
        <v>0</v>
      </c>
      <c r="AQ238" s="1">
        <v>1</v>
      </c>
      <c r="AR238" s="1">
        <v>1</v>
      </c>
      <c r="AS238" s="1">
        <v>0</v>
      </c>
      <c r="AT238" s="1">
        <v>1</v>
      </c>
      <c r="AU238" s="1">
        <v>0</v>
      </c>
      <c r="AV238" s="1">
        <v>1</v>
      </c>
      <c r="AW238" s="1">
        <v>0</v>
      </c>
      <c r="AX238" s="1" t="s">
        <v>5459</v>
      </c>
      <c r="BA238" s="1" t="s">
        <v>5460</v>
      </c>
      <c r="BB238" s="1" t="s">
        <v>5461</v>
      </c>
      <c r="BC238" s="1" t="s">
        <v>5462</v>
      </c>
      <c r="BF238" s="1">
        <v>-1</v>
      </c>
      <c r="BG238" s="1">
        <v>0</v>
      </c>
      <c r="BM238" s="1" t="s">
        <v>5463</v>
      </c>
      <c r="BN238" s="1">
        <v>0</v>
      </c>
      <c r="BX238" s="1" t="s">
        <v>57</v>
      </c>
      <c r="BY238" s="1" t="s">
        <v>58</v>
      </c>
      <c r="BZ238" s="1" t="s">
        <v>58</v>
      </c>
      <c r="CA238" s="1" t="s">
        <v>58</v>
      </c>
      <c r="CB238" s="1" t="s">
        <v>58</v>
      </c>
      <c r="CC238" s="1">
        <v>2</v>
      </c>
    </row>
    <row r="239" spans="2:81" ht="28" customHeight="1">
      <c r="B239" s="1" t="s">
        <v>5464</v>
      </c>
      <c r="D239" s="1">
        <v>563161</v>
      </c>
      <c r="F239" s="1" t="s">
        <v>5413</v>
      </c>
      <c r="G239" s="1" t="s">
        <v>59</v>
      </c>
      <c r="H239" s="1" t="s">
        <v>5465</v>
      </c>
      <c r="I239" s="1" t="s">
        <v>59</v>
      </c>
      <c r="J239" s="1" t="s">
        <v>5466</v>
      </c>
      <c r="K239" s="1" t="s">
        <v>1666</v>
      </c>
      <c r="T239" s="11" t="s">
        <v>10390</v>
      </c>
      <c r="U239" s="1" t="s">
        <v>60</v>
      </c>
      <c r="V239" s="1" t="str">
        <f t="shared" si="29"/>
        <v>CYCLEPRO CPBT-004 BLACK</v>
      </c>
      <c r="W239" s="1" t="s">
        <v>10392</v>
      </c>
      <c r="AB239" s="1" t="s">
        <v>10413</v>
      </c>
      <c r="AC239" s="1" t="s">
        <v>10414</v>
      </c>
      <c r="AD239" s="12" t="s">
        <v>10426</v>
      </c>
      <c r="AE239" s="1" t="str">
        <f t="shared" si="28"/>
        <v>【バーテープ＆グリップ】サイクルプロ CYCLEPRO CPBT-004 BLACK ブラック ロードバイク/  シングルスピード/PISTEBIKE/ 自転車 パーツ 楽天</v>
      </c>
      <c r="AF239" s="1" t="str">
        <f t="shared" si="20"/>
        <v>ピストバイク専門店 BROTURES/ ロードバイク/ 自転車 パーツ 楽天(ビジネス,通勤,通学用)  【バーテープ＆グリップ】/</v>
      </c>
      <c r="AG239" s="1" t="str">
        <f t="shared" si="21"/>
        <v>CYCLEPRO CPBT-004 BLACK ピストバイク/自転車/クロスバイク</v>
      </c>
      <c r="AH239" s="1">
        <v>1086</v>
      </c>
      <c r="AJ239" s="1">
        <v>1</v>
      </c>
      <c r="AK239" s="1">
        <v>0</v>
      </c>
      <c r="AM239" s="1">
        <v>4</v>
      </c>
      <c r="AO239" s="1">
        <v>0</v>
      </c>
      <c r="AP239" s="1">
        <v>0</v>
      </c>
      <c r="AQ239" s="1">
        <v>1</v>
      </c>
      <c r="AR239" s="1">
        <v>1</v>
      </c>
      <c r="AS239" s="1">
        <v>0</v>
      </c>
      <c r="AT239" s="1">
        <v>1</v>
      </c>
      <c r="AU239" s="1">
        <v>0</v>
      </c>
      <c r="AV239" s="1">
        <v>1</v>
      </c>
      <c r="AW239" s="1">
        <v>0</v>
      </c>
      <c r="AX239" s="1" t="s">
        <v>5467</v>
      </c>
      <c r="BA239" s="1" t="s">
        <v>5468</v>
      </c>
      <c r="BB239" s="1" t="s">
        <v>5469</v>
      </c>
      <c r="BC239" s="1" t="s">
        <v>5470</v>
      </c>
      <c r="BF239" s="1">
        <v>-1</v>
      </c>
      <c r="BG239" s="1">
        <v>0</v>
      </c>
      <c r="BM239" s="1" t="s">
        <v>5471</v>
      </c>
      <c r="BN239" s="1">
        <v>0</v>
      </c>
      <c r="BX239" s="1" t="s">
        <v>57</v>
      </c>
      <c r="BY239" s="1" t="s">
        <v>58</v>
      </c>
      <c r="BZ239" s="1" t="s">
        <v>58</v>
      </c>
      <c r="CA239" s="1" t="s">
        <v>58</v>
      </c>
      <c r="CB239" s="1" t="s">
        <v>58</v>
      </c>
      <c r="CC239" s="1">
        <v>2</v>
      </c>
    </row>
    <row r="240" spans="2:81" ht="28" customHeight="1">
      <c r="B240" s="1" t="s">
        <v>5472</v>
      </c>
      <c r="D240" s="1">
        <v>563161</v>
      </c>
      <c r="F240" s="1" t="s">
        <v>5413</v>
      </c>
      <c r="G240" s="1" t="s">
        <v>59</v>
      </c>
      <c r="H240" s="1" t="s">
        <v>5473</v>
      </c>
      <c r="I240" s="1" t="s">
        <v>59</v>
      </c>
      <c r="J240" s="1" t="s">
        <v>5466</v>
      </c>
      <c r="K240" s="1" t="s">
        <v>2230</v>
      </c>
      <c r="T240" s="11" t="s">
        <v>10390</v>
      </c>
      <c r="U240" s="1" t="s">
        <v>60</v>
      </c>
      <c r="V240" s="1" t="str">
        <f t="shared" si="29"/>
        <v>CYCLEPRO CPBT-004 BLUE</v>
      </c>
      <c r="W240" s="1" t="s">
        <v>10410</v>
      </c>
      <c r="AB240" s="1" t="s">
        <v>10413</v>
      </c>
      <c r="AC240" s="1" t="s">
        <v>10414</v>
      </c>
      <c r="AD240" s="12" t="s">
        <v>10426</v>
      </c>
      <c r="AE240" s="1" t="str">
        <f t="shared" si="28"/>
        <v>【バーテープ＆グリップ】サイクルプロ CYCLEPRO CPBT-004 BLUE ブル０ ロードバイク/  シングルスピード/PISTEBIKE/ 自転車 パーツ 楽天</v>
      </c>
      <c r="AF240" s="1" t="str">
        <f t="shared" si="20"/>
        <v>ピストバイク専門店 BROTURES/ ロードバイク/ 自転車 パーツ 楽天(ビジネス,通勤,通学用)  【バーテープ＆グリップ】/</v>
      </c>
      <c r="AG240" s="1" t="str">
        <f t="shared" si="21"/>
        <v>CYCLEPRO CPBT-004 BLUE ピストバイク/自転車/クロスバイク</v>
      </c>
      <c r="AH240" s="1">
        <v>1086</v>
      </c>
      <c r="AJ240" s="1">
        <v>1</v>
      </c>
      <c r="AK240" s="1">
        <v>0</v>
      </c>
      <c r="AM240" s="1">
        <v>4</v>
      </c>
      <c r="AO240" s="1">
        <v>0</v>
      </c>
      <c r="AP240" s="1">
        <v>0</v>
      </c>
      <c r="AQ240" s="1">
        <v>1</v>
      </c>
      <c r="AR240" s="1">
        <v>1</v>
      </c>
      <c r="AS240" s="1">
        <v>0</v>
      </c>
      <c r="AT240" s="1">
        <v>1</v>
      </c>
      <c r="AU240" s="1">
        <v>0</v>
      </c>
      <c r="AV240" s="1">
        <v>1</v>
      </c>
      <c r="AW240" s="1">
        <v>0</v>
      </c>
      <c r="AX240" s="1" t="s">
        <v>5474</v>
      </c>
      <c r="BA240" s="1" t="s">
        <v>5475</v>
      </c>
      <c r="BB240" s="1" t="s">
        <v>5476</v>
      </c>
      <c r="BC240" s="1" t="s">
        <v>5477</v>
      </c>
      <c r="BF240" s="1">
        <v>-1</v>
      </c>
      <c r="BG240" s="1">
        <v>0</v>
      </c>
      <c r="BM240" s="1" t="s">
        <v>5478</v>
      </c>
      <c r="BN240" s="1">
        <v>0</v>
      </c>
      <c r="BX240" s="1" t="s">
        <v>57</v>
      </c>
      <c r="BY240" s="1" t="s">
        <v>58</v>
      </c>
      <c r="BZ240" s="1" t="s">
        <v>58</v>
      </c>
      <c r="CA240" s="1" t="s">
        <v>58</v>
      </c>
      <c r="CB240" s="1" t="s">
        <v>58</v>
      </c>
      <c r="CC240" s="1">
        <v>2</v>
      </c>
    </row>
    <row r="241" spans="2:81" ht="28" customHeight="1">
      <c r="B241" s="1" t="s">
        <v>5479</v>
      </c>
      <c r="D241" s="1">
        <v>563161</v>
      </c>
      <c r="F241" s="1" t="s">
        <v>5413</v>
      </c>
      <c r="G241" s="1" t="s">
        <v>59</v>
      </c>
      <c r="H241" s="1" t="s">
        <v>5480</v>
      </c>
      <c r="I241" s="1" t="s">
        <v>59</v>
      </c>
      <c r="J241" s="1" t="s">
        <v>5466</v>
      </c>
      <c r="K241" s="1" t="s">
        <v>5481</v>
      </c>
      <c r="T241" s="11" t="s">
        <v>10390</v>
      </c>
      <c r="U241" s="1" t="s">
        <v>60</v>
      </c>
      <c r="V241" s="1" t="str">
        <f t="shared" si="29"/>
        <v>CYCLEPRO CPBT-004 CELESTE</v>
      </c>
      <c r="AB241" s="1" t="s">
        <v>10413</v>
      </c>
      <c r="AC241" s="1" t="s">
        <v>10414</v>
      </c>
      <c r="AD241" s="12" t="s">
        <v>10426</v>
      </c>
      <c r="AE241" s="1" t="str">
        <f t="shared" si="28"/>
        <v>【バーテープ＆グリップ】サイクルプロ CYCLEPRO CPBT-004 CELESTE  ロードバイク/  シングルスピード/PISTEBIKE/ 自転車 パーツ 楽天</v>
      </c>
      <c r="AF241" s="1" t="str">
        <f t="shared" si="20"/>
        <v>ピストバイク専門店 BROTURES/ ロードバイク/ 自転車 パーツ 楽天(ビジネス,通勤,通学用)  【バーテープ＆グリップ】/</v>
      </c>
      <c r="AG241" s="1" t="str">
        <f t="shared" si="21"/>
        <v>CYCLEPRO CPBT-004 CELESTE ピストバイク/自転車/クロスバイク</v>
      </c>
      <c r="AH241" s="1">
        <v>1086</v>
      </c>
      <c r="AJ241" s="1">
        <v>1</v>
      </c>
      <c r="AK241" s="1">
        <v>0</v>
      </c>
      <c r="AM241" s="1">
        <v>4</v>
      </c>
      <c r="AO241" s="1">
        <v>0</v>
      </c>
      <c r="AP241" s="1">
        <v>0</v>
      </c>
      <c r="AQ241" s="1">
        <v>1</v>
      </c>
      <c r="AR241" s="1">
        <v>1</v>
      </c>
      <c r="AS241" s="1">
        <v>0</v>
      </c>
      <c r="AT241" s="1">
        <v>1</v>
      </c>
      <c r="AU241" s="1">
        <v>0</v>
      </c>
      <c r="AV241" s="1">
        <v>1</v>
      </c>
      <c r="AW241" s="1">
        <v>0</v>
      </c>
      <c r="AX241" s="1" t="s">
        <v>5482</v>
      </c>
      <c r="BA241" s="1" t="s">
        <v>5483</v>
      </c>
      <c r="BB241" s="1" t="s">
        <v>5484</v>
      </c>
      <c r="BC241" s="1" t="s">
        <v>5485</v>
      </c>
      <c r="BF241" s="1">
        <v>-1</v>
      </c>
      <c r="BG241" s="1">
        <v>0</v>
      </c>
      <c r="BM241" s="1" t="s">
        <v>5486</v>
      </c>
      <c r="BN241" s="1">
        <v>0</v>
      </c>
      <c r="BX241" s="1" t="s">
        <v>57</v>
      </c>
      <c r="BY241" s="1" t="s">
        <v>58</v>
      </c>
      <c r="BZ241" s="1" t="s">
        <v>58</v>
      </c>
      <c r="CA241" s="1" t="s">
        <v>58</v>
      </c>
      <c r="CB241" s="1" t="s">
        <v>58</v>
      </c>
      <c r="CC241" s="1">
        <v>2</v>
      </c>
    </row>
    <row r="242" spans="2:81" ht="28" customHeight="1">
      <c r="B242" s="1" t="s">
        <v>5487</v>
      </c>
      <c r="D242" s="1">
        <v>563161</v>
      </c>
      <c r="F242" s="1" t="s">
        <v>5413</v>
      </c>
      <c r="G242" s="1" t="s">
        <v>59</v>
      </c>
      <c r="H242" s="1" t="s">
        <v>5488</v>
      </c>
      <c r="I242" s="1" t="s">
        <v>59</v>
      </c>
      <c r="J242" s="1" t="s">
        <v>5466</v>
      </c>
      <c r="K242" s="1" t="s">
        <v>5489</v>
      </c>
      <c r="T242" s="11" t="s">
        <v>10390</v>
      </c>
      <c r="U242" s="1" t="s">
        <v>60</v>
      </c>
      <c r="V242" s="1" t="str">
        <f t="shared" si="29"/>
        <v>CYCLEPRO CPBT-004 CORK</v>
      </c>
      <c r="AB242" s="1" t="s">
        <v>10413</v>
      </c>
      <c r="AC242" s="1" t="s">
        <v>10414</v>
      </c>
      <c r="AD242" s="12" t="s">
        <v>10426</v>
      </c>
      <c r="AE242" s="1" t="str">
        <f t="shared" si="28"/>
        <v>【バーテープ＆グリップ】サイクルプロ CYCLEPRO CPBT-004 CORK  ロードバイク/  シングルスピード/PISTEBIKE/ 自転車 パーツ 楽天</v>
      </c>
      <c r="AF242" s="1" t="str">
        <f t="shared" si="20"/>
        <v>ピストバイク専門店 BROTURES/ ロードバイク/ 自転車 パーツ 楽天(ビジネス,通勤,通学用)  【バーテープ＆グリップ】/</v>
      </c>
      <c r="AG242" s="1" t="str">
        <f t="shared" si="21"/>
        <v>CYCLEPRO CPBT-004 CORK ピストバイク/自転車/クロスバイク</v>
      </c>
      <c r="AH242" s="1">
        <v>1086</v>
      </c>
      <c r="AJ242" s="1">
        <v>1</v>
      </c>
      <c r="AK242" s="1">
        <v>0</v>
      </c>
      <c r="AM242" s="1">
        <v>4</v>
      </c>
      <c r="AO242" s="1">
        <v>0</v>
      </c>
      <c r="AP242" s="1">
        <v>0</v>
      </c>
      <c r="AQ242" s="1">
        <v>1</v>
      </c>
      <c r="AR242" s="1">
        <v>1</v>
      </c>
      <c r="AS242" s="1">
        <v>0</v>
      </c>
      <c r="AT242" s="1">
        <v>1</v>
      </c>
      <c r="AU242" s="1">
        <v>0</v>
      </c>
      <c r="AV242" s="1">
        <v>1</v>
      </c>
      <c r="AW242" s="1">
        <v>0</v>
      </c>
      <c r="AX242" s="1" t="s">
        <v>5490</v>
      </c>
      <c r="BA242" s="1" t="s">
        <v>5491</v>
      </c>
      <c r="BB242" s="1" t="s">
        <v>5492</v>
      </c>
      <c r="BC242" s="1" t="s">
        <v>5493</v>
      </c>
      <c r="BF242" s="1">
        <v>-1</v>
      </c>
      <c r="BG242" s="1">
        <v>0</v>
      </c>
      <c r="BM242" s="1" t="s">
        <v>5494</v>
      </c>
      <c r="BN242" s="1">
        <v>0</v>
      </c>
      <c r="BX242" s="1" t="s">
        <v>57</v>
      </c>
      <c r="BY242" s="1" t="s">
        <v>58</v>
      </c>
      <c r="BZ242" s="1" t="s">
        <v>58</v>
      </c>
      <c r="CA242" s="1" t="s">
        <v>58</v>
      </c>
      <c r="CB242" s="1" t="s">
        <v>58</v>
      </c>
      <c r="CC242" s="1">
        <v>2</v>
      </c>
    </row>
    <row r="243" spans="2:81" ht="28" customHeight="1">
      <c r="B243" s="1" t="s">
        <v>5495</v>
      </c>
      <c r="D243" s="1">
        <v>563161</v>
      </c>
      <c r="F243" s="1" t="s">
        <v>5413</v>
      </c>
      <c r="G243" s="1" t="s">
        <v>59</v>
      </c>
      <c r="H243" s="1" t="s">
        <v>5496</v>
      </c>
      <c r="I243" s="1" t="s">
        <v>59</v>
      </c>
      <c r="J243" s="1" t="s">
        <v>5466</v>
      </c>
      <c r="K243" s="1" t="s">
        <v>5497</v>
      </c>
      <c r="T243" s="11" t="s">
        <v>10390</v>
      </c>
      <c r="U243" s="1" t="s">
        <v>60</v>
      </c>
      <c r="V243" s="1" t="str">
        <f t="shared" si="29"/>
        <v>CYCLEPRO CPBT-004 OR</v>
      </c>
      <c r="AB243" s="1" t="s">
        <v>10413</v>
      </c>
      <c r="AC243" s="1" t="s">
        <v>10414</v>
      </c>
      <c r="AD243" s="12" t="s">
        <v>10426</v>
      </c>
      <c r="AE243" s="1" t="str">
        <f t="shared" si="28"/>
        <v>【バーテープ＆グリップ】サイクルプロ CYCLEPRO CPBT-004 OR  ロードバイク/  シングルスピード/PISTEBIKE/ 自転車 パーツ 楽天</v>
      </c>
      <c r="AF243" s="1" t="str">
        <f t="shared" si="20"/>
        <v>ピストバイク専門店 BROTURES/ ロードバイク/ 自転車 パーツ 楽天(ビジネス,通勤,通学用)  【バーテープ＆グリップ】/</v>
      </c>
      <c r="AG243" s="1" t="str">
        <f t="shared" si="21"/>
        <v>CYCLEPRO CPBT-004 OR ピストバイク/自転車/クロスバイク</v>
      </c>
      <c r="AH243" s="1">
        <v>1086</v>
      </c>
      <c r="AJ243" s="1">
        <v>1</v>
      </c>
      <c r="AK243" s="1">
        <v>0</v>
      </c>
      <c r="AM243" s="1">
        <v>4</v>
      </c>
      <c r="AO243" s="1">
        <v>0</v>
      </c>
      <c r="AP243" s="1">
        <v>0</v>
      </c>
      <c r="AQ243" s="1">
        <v>1</v>
      </c>
      <c r="AR243" s="1">
        <v>1</v>
      </c>
      <c r="AS243" s="1">
        <v>0</v>
      </c>
      <c r="AT243" s="1">
        <v>1</v>
      </c>
      <c r="AU243" s="1">
        <v>0</v>
      </c>
      <c r="AV243" s="1">
        <v>1</v>
      </c>
      <c r="AW243" s="1">
        <v>0</v>
      </c>
      <c r="AX243" s="1" t="s">
        <v>5498</v>
      </c>
      <c r="BA243" s="1" t="s">
        <v>5499</v>
      </c>
      <c r="BB243" s="1" t="s">
        <v>5500</v>
      </c>
      <c r="BC243" s="1" t="s">
        <v>5501</v>
      </c>
      <c r="BF243" s="1">
        <v>-1</v>
      </c>
      <c r="BG243" s="1">
        <v>0</v>
      </c>
      <c r="BM243" s="1" t="s">
        <v>5502</v>
      </c>
      <c r="BN243" s="1">
        <v>0</v>
      </c>
      <c r="BX243" s="1" t="s">
        <v>57</v>
      </c>
      <c r="BY243" s="1" t="s">
        <v>58</v>
      </c>
      <c r="BZ243" s="1" t="s">
        <v>58</v>
      </c>
      <c r="CA243" s="1" t="s">
        <v>58</v>
      </c>
      <c r="CB243" s="1" t="s">
        <v>58</v>
      </c>
      <c r="CC243" s="1">
        <v>2</v>
      </c>
    </row>
    <row r="244" spans="2:81" ht="28" customHeight="1">
      <c r="B244" s="1" t="s">
        <v>5503</v>
      </c>
      <c r="D244" s="1">
        <v>563161</v>
      </c>
      <c r="F244" s="1" t="s">
        <v>5413</v>
      </c>
      <c r="G244" s="1" t="s">
        <v>59</v>
      </c>
      <c r="H244" s="1" t="s">
        <v>5504</v>
      </c>
      <c r="I244" s="1" t="s">
        <v>59</v>
      </c>
      <c r="J244" s="1" t="s">
        <v>5466</v>
      </c>
      <c r="K244" s="1" t="s">
        <v>2213</v>
      </c>
      <c r="T244" s="11" t="s">
        <v>10390</v>
      </c>
      <c r="U244" s="1" t="s">
        <v>60</v>
      </c>
      <c r="V244" s="1" t="str">
        <f t="shared" si="29"/>
        <v>CYCLEPRO CPBT-004 PINK</v>
      </c>
      <c r="AB244" s="1" t="s">
        <v>10413</v>
      </c>
      <c r="AC244" s="1" t="s">
        <v>10414</v>
      </c>
      <c r="AD244" s="12" t="s">
        <v>10426</v>
      </c>
      <c r="AE244" s="1" t="str">
        <f t="shared" si="28"/>
        <v>【バーテープ＆グリップ】サイクルプロ CYCLEPRO CPBT-004 PINK  ロードバイク/  シングルスピード/PISTEBIKE/ 自転車 パーツ 楽天</v>
      </c>
      <c r="AF244" s="1" t="str">
        <f t="shared" si="20"/>
        <v>ピストバイク専門店 BROTURES/ ロードバイク/ 自転車 パーツ 楽天(ビジネス,通勤,通学用)  【バーテープ＆グリップ】/</v>
      </c>
      <c r="AG244" s="1" t="str">
        <f t="shared" si="21"/>
        <v>CYCLEPRO CPBT-004 PINK ピストバイク/自転車/クロスバイク</v>
      </c>
      <c r="AH244" s="1">
        <v>1086</v>
      </c>
      <c r="AJ244" s="1">
        <v>1</v>
      </c>
      <c r="AK244" s="1">
        <v>0</v>
      </c>
      <c r="AM244" s="1">
        <v>4</v>
      </c>
      <c r="AO244" s="1">
        <v>0</v>
      </c>
      <c r="AP244" s="1">
        <v>0</v>
      </c>
      <c r="AQ244" s="1">
        <v>1</v>
      </c>
      <c r="AR244" s="1">
        <v>1</v>
      </c>
      <c r="AS244" s="1">
        <v>0</v>
      </c>
      <c r="AT244" s="1">
        <v>1</v>
      </c>
      <c r="AU244" s="1">
        <v>0</v>
      </c>
      <c r="AV244" s="1">
        <v>1</v>
      </c>
      <c r="AW244" s="1">
        <v>0</v>
      </c>
      <c r="AX244" s="1" t="s">
        <v>5505</v>
      </c>
      <c r="BA244" s="1" t="s">
        <v>5506</v>
      </c>
      <c r="BB244" s="1" t="s">
        <v>5507</v>
      </c>
      <c r="BC244" s="1" t="s">
        <v>5508</v>
      </c>
      <c r="BF244" s="1">
        <v>-1</v>
      </c>
      <c r="BG244" s="1">
        <v>0</v>
      </c>
      <c r="BM244" s="1" t="s">
        <v>5509</v>
      </c>
      <c r="BN244" s="1">
        <v>0</v>
      </c>
      <c r="BX244" s="1" t="s">
        <v>57</v>
      </c>
      <c r="BY244" s="1" t="s">
        <v>58</v>
      </c>
      <c r="BZ244" s="1" t="s">
        <v>58</v>
      </c>
      <c r="CA244" s="1" t="s">
        <v>58</v>
      </c>
      <c r="CB244" s="1" t="s">
        <v>58</v>
      </c>
      <c r="CC244" s="1">
        <v>2</v>
      </c>
    </row>
    <row r="245" spans="2:81" ht="28" customHeight="1">
      <c r="B245" s="1" t="s">
        <v>5510</v>
      </c>
      <c r="D245" s="1">
        <v>563161</v>
      </c>
      <c r="F245" s="1" t="s">
        <v>5413</v>
      </c>
      <c r="G245" s="1" t="s">
        <v>59</v>
      </c>
      <c r="H245" s="1" t="s">
        <v>5511</v>
      </c>
      <c r="I245" s="1" t="s">
        <v>59</v>
      </c>
      <c r="J245" s="1" t="s">
        <v>5466</v>
      </c>
      <c r="K245" s="1" t="s">
        <v>1842</v>
      </c>
      <c r="T245" s="11" t="s">
        <v>10390</v>
      </c>
      <c r="U245" s="1" t="s">
        <v>60</v>
      </c>
      <c r="V245" s="1" t="str">
        <f t="shared" si="29"/>
        <v>CYCLEPRO CPBT-004 RED</v>
      </c>
      <c r="W245" s="1" t="s">
        <v>10393</v>
      </c>
      <c r="AB245" s="1" t="s">
        <v>10413</v>
      </c>
      <c r="AC245" s="1" t="s">
        <v>10414</v>
      </c>
      <c r="AD245" s="12" t="s">
        <v>10426</v>
      </c>
      <c r="AE245" s="1" t="str">
        <f t="shared" si="28"/>
        <v>【バーテープ＆グリップ】サイクルプロ CYCLEPRO CPBT-004 RED ピンク ロードバイク/  シングルスピード/PISTEBIKE/ 自転車 パーツ 楽天</v>
      </c>
      <c r="AF245" s="1" t="str">
        <f t="shared" si="20"/>
        <v>ピストバイク専門店 BROTURES/ ロードバイク/ 自転車 パーツ 楽天(ビジネス,通勤,通学用)  【バーテープ＆グリップ】/</v>
      </c>
      <c r="AG245" s="1" t="str">
        <f t="shared" si="21"/>
        <v>CYCLEPRO CPBT-004 RED ピストバイク/自転車/クロスバイク</v>
      </c>
      <c r="AH245" s="1">
        <v>1086</v>
      </c>
      <c r="AJ245" s="1">
        <v>1</v>
      </c>
      <c r="AK245" s="1">
        <v>0</v>
      </c>
      <c r="AM245" s="1">
        <v>4</v>
      </c>
      <c r="AO245" s="1">
        <v>0</v>
      </c>
      <c r="AP245" s="1">
        <v>0</v>
      </c>
      <c r="AQ245" s="1">
        <v>1</v>
      </c>
      <c r="AR245" s="1">
        <v>1</v>
      </c>
      <c r="AS245" s="1">
        <v>0</v>
      </c>
      <c r="AT245" s="1">
        <v>1</v>
      </c>
      <c r="AU245" s="1">
        <v>0</v>
      </c>
      <c r="AV245" s="1">
        <v>1</v>
      </c>
      <c r="AW245" s="1">
        <v>0</v>
      </c>
      <c r="AX245" s="1" t="s">
        <v>5512</v>
      </c>
      <c r="BA245" s="1" t="s">
        <v>5513</v>
      </c>
      <c r="BB245" s="1" t="s">
        <v>5514</v>
      </c>
      <c r="BC245" s="1" t="s">
        <v>5515</v>
      </c>
      <c r="BF245" s="1">
        <v>-1</v>
      </c>
      <c r="BG245" s="1">
        <v>0</v>
      </c>
      <c r="BM245" s="1" t="s">
        <v>5516</v>
      </c>
      <c r="BN245" s="1">
        <v>0</v>
      </c>
      <c r="BX245" s="1" t="s">
        <v>57</v>
      </c>
      <c r="BY245" s="1" t="s">
        <v>58</v>
      </c>
      <c r="BZ245" s="1" t="s">
        <v>58</v>
      </c>
      <c r="CA245" s="1" t="s">
        <v>58</v>
      </c>
      <c r="CB245" s="1" t="s">
        <v>58</v>
      </c>
      <c r="CC245" s="1">
        <v>2</v>
      </c>
    </row>
    <row r="246" spans="2:81" ht="28" customHeight="1">
      <c r="B246" s="1" t="s">
        <v>5517</v>
      </c>
      <c r="D246" s="1">
        <v>563161</v>
      </c>
      <c r="F246" s="1" t="s">
        <v>5413</v>
      </c>
      <c r="G246" s="1" t="s">
        <v>59</v>
      </c>
      <c r="H246" s="1" t="s">
        <v>5518</v>
      </c>
      <c r="I246" s="1" t="s">
        <v>59</v>
      </c>
      <c r="J246" s="1" t="s">
        <v>5466</v>
      </c>
      <c r="K246" s="1" t="s">
        <v>2404</v>
      </c>
      <c r="T246" s="11" t="s">
        <v>10390</v>
      </c>
      <c r="U246" s="1" t="s">
        <v>60</v>
      </c>
      <c r="V246" s="1" t="str">
        <f t="shared" si="29"/>
        <v>CYCLEPRO CPBT-004 WHITE</v>
      </c>
      <c r="W246" s="1" t="s">
        <v>10399</v>
      </c>
      <c r="AB246" s="1" t="s">
        <v>10413</v>
      </c>
      <c r="AC246" s="1" t="s">
        <v>10414</v>
      </c>
      <c r="AD246" s="12" t="s">
        <v>10426</v>
      </c>
      <c r="AE246" s="1" t="str">
        <f t="shared" si="28"/>
        <v>【バーテープ＆グリップ】サイクルプロ CYCLEPRO CPBT-004 WHITE レッド ロードバイク/  シングルスピード/PISTEBIKE/ 自転車 パーツ 楽天</v>
      </c>
      <c r="AF246" s="1" t="str">
        <f t="shared" si="20"/>
        <v>ピストバイク専門店 BROTURES/ ロードバイク/ 自転車 パーツ 楽天(ビジネス,通勤,通学用)  【バーテープ＆グリップ】/</v>
      </c>
      <c r="AG246" s="1" t="str">
        <f t="shared" si="21"/>
        <v>CYCLEPRO CPBT-004 WHITE ピストバイク/自転車/クロスバイク</v>
      </c>
      <c r="AH246" s="1">
        <v>1086</v>
      </c>
      <c r="AJ246" s="1">
        <v>1</v>
      </c>
      <c r="AK246" s="1">
        <v>0</v>
      </c>
      <c r="AM246" s="1">
        <v>4</v>
      </c>
      <c r="AO246" s="1">
        <v>0</v>
      </c>
      <c r="AP246" s="1">
        <v>0</v>
      </c>
      <c r="AQ246" s="1">
        <v>1</v>
      </c>
      <c r="AR246" s="1">
        <v>1</v>
      </c>
      <c r="AS246" s="1">
        <v>0</v>
      </c>
      <c r="AT246" s="1">
        <v>1</v>
      </c>
      <c r="AU246" s="1">
        <v>0</v>
      </c>
      <c r="AV246" s="1">
        <v>1</v>
      </c>
      <c r="AW246" s="1">
        <v>0</v>
      </c>
      <c r="AX246" s="1" t="s">
        <v>5519</v>
      </c>
      <c r="BA246" s="1" t="s">
        <v>5520</v>
      </c>
      <c r="BB246" s="1" t="s">
        <v>5521</v>
      </c>
      <c r="BC246" s="1" t="s">
        <v>5522</v>
      </c>
      <c r="BF246" s="1">
        <v>-1</v>
      </c>
      <c r="BG246" s="1">
        <v>0</v>
      </c>
      <c r="BM246" s="1" t="s">
        <v>5523</v>
      </c>
      <c r="BN246" s="1">
        <v>0</v>
      </c>
      <c r="BX246" s="1" t="s">
        <v>57</v>
      </c>
      <c r="BY246" s="1" t="s">
        <v>58</v>
      </c>
      <c r="BZ246" s="1" t="s">
        <v>58</v>
      </c>
      <c r="CA246" s="1" t="s">
        <v>58</v>
      </c>
      <c r="CB246" s="1" t="s">
        <v>58</v>
      </c>
      <c r="CC246" s="1">
        <v>2</v>
      </c>
    </row>
    <row r="247" spans="2:81" ht="28" customHeight="1">
      <c r="B247" s="1" t="s">
        <v>5524</v>
      </c>
      <c r="D247" s="1">
        <v>563161</v>
      </c>
      <c r="F247" s="1" t="s">
        <v>5413</v>
      </c>
      <c r="G247" s="1" t="s">
        <v>59</v>
      </c>
      <c r="H247" s="1" t="s">
        <v>5525</v>
      </c>
      <c r="I247" s="1" t="s">
        <v>59</v>
      </c>
      <c r="J247" s="1" t="s">
        <v>5466</v>
      </c>
      <c r="K247" s="1" t="s">
        <v>1851</v>
      </c>
      <c r="T247" s="11" t="s">
        <v>10390</v>
      </c>
      <c r="U247" s="1" t="s">
        <v>60</v>
      </c>
      <c r="V247" s="1" t="str">
        <f t="shared" si="29"/>
        <v>CYCLEPRO CPBT-004 YELLOW</v>
      </c>
      <c r="W247" s="1" t="s">
        <v>10403</v>
      </c>
      <c r="AB247" s="1" t="s">
        <v>10413</v>
      </c>
      <c r="AC247" s="1" t="s">
        <v>10414</v>
      </c>
      <c r="AD247" s="12" t="s">
        <v>10426</v>
      </c>
      <c r="AE247" s="1" t="str">
        <f t="shared" si="28"/>
        <v>【バーテープ＆グリップ】サイクルプロ CYCLEPRO CPBT-004 YELLOW ホワイト ロードバイク/  シングルスピード/PISTEBIKE/ 自転車 パーツ 楽天</v>
      </c>
      <c r="AF247" s="1" t="str">
        <f t="shared" si="20"/>
        <v>ピストバイク専門店 BROTURES/ ロードバイク/ 自転車 パーツ 楽天(ビジネス,通勤,通学用)  【バーテープ＆グリップ】/</v>
      </c>
      <c r="AG247" s="1" t="str">
        <f t="shared" si="21"/>
        <v>CYCLEPRO CPBT-004 YELLOW ピストバイク/自転車/クロスバイク</v>
      </c>
      <c r="AH247" s="1">
        <v>1086</v>
      </c>
      <c r="AJ247" s="1">
        <v>1</v>
      </c>
      <c r="AK247" s="1">
        <v>0</v>
      </c>
      <c r="AM247" s="1">
        <v>4</v>
      </c>
      <c r="AO247" s="1">
        <v>0</v>
      </c>
      <c r="AP247" s="1">
        <v>0</v>
      </c>
      <c r="AQ247" s="1">
        <v>1</v>
      </c>
      <c r="AR247" s="1">
        <v>1</v>
      </c>
      <c r="AS247" s="1">
        <v>0</v>
      </c>
      <c r="AT247" s="1">
        <v>1</v>
      </c>
      <c r="AU247" s="1">
        <v>0</v>
      </c>
      <c r="AV247" s="1">
        <v>1</v>
      </c>
      <c r="AW247" s="1">
        <v>0</v>
      </c>
      <c r="AX247" s="1" t="s">
        <v>5526</v>
      </c>
      <c r="BA247" s="1" t="s">
        <v>5527</v>
      </c>
      <c r="BB247" s="1" t="s">
        <v>5528</v>
      </c>
      <c r="BC247" s="1" t="s">
        <v>5529</v>
      </c>
      <c r="BF247" s="1">
        <v>-1</v>
      </c>
      <c r="BG247" s="1">
        <v>0</v>
      </c>
      <c r="BM247" s="1" t="s">
        <v>5530</v>
      </c>
      <c r="BN247" s="1">
        <v>0</v>
      </c>
      <c r="BX247" s="1" t="s">
        <v>57</v>
      </c>
      <c r="BY247" s="1" t="s">
        <v>58</v>
      </c>
      <c r="BZ247" s="1" t="s">
        <v>58</v>
      </c>
      <c r="CA247" s="1" t="s">
        <v>58</v>
      </c>
      <c r="CB247" s="1" t="s">
        <v>58</v>
      </c>
      <c r="CC247" s="1">
        <v>2</v>
      </c>
    </row>
    <row r="248" spans="2:81" ht="28" customHeight="1">
      <c r="B248" s="1" t="s">
        <v>5531</v>
      </c>
      <c r="D248" s="1">
        <v>563161</v>
      </c>
      <c r="F248" s="1" t="s">
        <v>5413</v>
      </c>
      <c r="G248" s="1" t="s">
        <v>59</v>
      </c>
      <c r="H248" s="1" t="s">
        <v>5532</v>
      </c>
      <c r="I248" s="1" t="s">
        <v>59</v>
      </c>
      <c r="J248" s="1" t="s">
        <v>5533</v>
      </c>
      <c r="K248" s="1" t="s">
        <v>1666</v>
      </c>
      <c r="T248" s="11" t="s">
        <v>10390</v>
      </c>
      <c r="U248" s="1" t="s">
        <v>60</v>
      </c>
      <c r="V248" s="1" t="str">
        <f t="shared" si="29"/>
        <v>CYCLEPRO CPBT-005 BLACK</v>
      </c>
      <c r="W248" s="1" t="s">
        <v>10411</v>
      </c>
      <c r="AB248" s="1" t="s">
        <v>10413</v>
      </c>
      <c r="AC248" s="1" t="s">
        <v>10414</v>
      </c>
      <c r="AD248" s="12" t="s">
        <v>10426</v>
      </c>
      <c r="AE248" s="1" t="str">
        <f t="shared" si="28"/>
        <v>【バーテープ＆グリップ】サイクルプロ CYCLEPRO CPBT-005 BLACK イエロー ロードバイク/  シングルスピード/PISTEBIKE/ 自転車 パーツ 楽天</v>
      </c>
      <c r="AF248" s="1" t="str">
        <f t="shared" si="20"/>
        <v>ピストバイク専門店 BROTURES/ ロードバイク/ 自転車 パーツ 楽天(ビジネス,通勤,通学用)  【バーテープ＆グリップ】/</v>
      </c>
      <c r="AG248" s="1" t="str">
        <f t="shared" si="21"/>
        <v>CYCLEPRO CPBT-005 BLACK ピストバイク/自転車/クロスバイク</v>
      </c>
      <c r="AH248" s="1">
        <v>1461</v>
      </c>
      <c r="AJ248" s="1">
        <v>1</v>
      </c>
      <c r="AK248" s="1">
        <v>0</v>
      </c>
      <c r="AM248" s="1">
        <v>4</v>
      </c>
      <c r="AO248" s="1">
        <v>0</v>
      </c>
      <c r="AP248" s="1">
        <v>0</v>
      </c>
      <c r="AQ248" s="1">
        <v>1</v>
      </c>
      <c r="AR248" s="1">
        <v>1</v>
      </c>
      <c r="AS248" s="1">
        <v>0</v>
      </c>
      <c r="AT248" s="1">
        <v>1</v>
      </c>
      <c r="AU248" s="1">
        <v>0</v>
      </c>
      <c r="AV248" s="1">
        <v>1</v>
      </c>
      <c r="AW248" s="1">
        <v>0</v>
      </c>
      <c r="AX248" s="1" t="s">
        <v>5534</v>
      </c>
      <c r="BA248" s="1" t="s">
        <v>5535</v>
      </c>
      <c r="BB248" s="1" t="s">
        <v>5536</v>
      </c>
      <c r="BC248" s="1" t="s">
        <v>5537</v>
      </c>
      <c r="BF248" s="1">
        <v>-1</v>
      </c>
      <c r="BG248" s="1">
        <v>0</v>
      </c>
      <c r="BM248" s="1" t="s">
        <v>5538</v>
      </c>
      <c r="BN248" s="1">
        <v>0</v>
      </c>
      <c r="BX248" s="1" t="s">
        <v>57</v>
      </c>
      <c r="BY248" s="1" t="s">
        <v>58</v>
      </c>
      <c r="BZ248" s="1" t="s">
        <v>58</v>
      </c>
      <c r="CA248" s="1" t="s">
        <v>58</v>
      </c>
      <c r="CB248" s="1" t="s">
        <v>58</v>
      </c>
      <c r="CC248" s="1">
        <v>2</v>
      </c>
    </row>
    <row r="249" spans="2:81" ht="28" customHeight="1">
      <c r="B249" s="1" t="s">
        <v>5539</v>
      </c>
      <c r="D249" s="1">
        <v>563161</v>
      </c>
      <c r="F249" s="1" t="s">
        <v>5413</v>
      </c>
      <c r="G249" s="1" t="s">
        <v>59</v>
      </c>
      <c r="H249" s="1" t="s">
        <v>5540</v>
      </c>
      <c r="I249" s="1" t="s">
        <v>59</v>
      </c>
      <c r="J249" s="1" t="s">
        <v>5533</v>
      </c>
      <c r="K249" s="1" t="s">
        <v>1675</v>
      </c>
      <c r="T249" s="11" t="s">
        <v>10390</v>
      </c>
      <c r="U249" s="1" t="s">
        <v>60</v>
      </c>
      <c r="V249" s="1" t="str">
        <f t="shared" si="29"/>
        <v>CYCLEPRO CPBT-005 SILVER</v>
      </c>
      <c r="W249" s="1" t="s">
        <v>10401</v>
      </c>
      <c r="AB249" s="1" t="s">
        <v>10413</v>
      </c>
      <c r="AC249" s="1" t="s">
        <v>10414</v>
      </c>
      <c r="AD249" s="12" t="s">
        <v>10426</v>
      </c>
      <c r="AE249" s="1" t="str">
        <f t="shared" si="28"/>
        <v>【バーテープ＆グリップ】サイクルプロ CYCLEPRO CPBT-005 SILVER シルバー ロードバイク/  シングルスピード/PISTEBIKE/ 自転車 パーツ 楽天</v>
      </c>
      <c r="AF249" s="1" t="str">
        <f t="shared" si="20"/>
        <v>ピストバイク専門店 BROTURES/ ロードバイク/ 自転車 パーツ 楽天(ビジネス,通勤,通学用)  【バーテープ＆グリップ】/</v>
      </c>
      <c r="AG249" s="1" t="str">
        <f t="shared" si="21"/>
        <v>CYCLEPRO CPBT-005 SILVER ピストバイク/自転車/クロスバイク</v>
      </c>
      <c r="AH249" s="1">
        <v>1461</v>
      </c>
      <c r="AJ249" s="1">
        <v>1</v>
      </c>
      <c r="AK249" s="1">
        <v>0</v>
      </c>
      <c r="AM249" s="1">
        <v>4</v>
      </c>
      <c r="AO249" s="1">
        <v>0</v>
      </c>
      <c r="AP249" s="1">
        <v>0</v>
      </c>
      <c r="AQ249" s="1">
        <v>1</v>
      </c>
      <c r="AR249" s="1">
        <v>1</v>
      </c>
      <c r="AS249" s="1">
        <v>0</v>
      </c>
      <c r="AT249" s="1">
        <v>1</v>
      </c>
      <c r="AU249" s="1">
        <v>0</v>
      </c>
      <c r="AV249" s="1">
        <v>1</v>
      </c>
      <c r="AW249" s="1">
        <v>0</v>
      </c>
      <c r="AX249" s="1" t="s">
        <v>5541</v>
      </c>
      <c r="BA249" s="1" t="s">
        <v>5542</v>
      </c>
      <c r="BB249" s="1" t="s">
        <v>5543</v>
      </c>
      <c r="BC249" s="1" t="s">
        <v>5544</v>
      </c>
      <c r="BF249" s="1">
        <v>-1</v>
      </c>
      <c r="BG249" s="1">
        <v>0</v>
      </c>
      <c r="BM249" s="1" t="s">
        <v>5545</v>
      </c>
      <c r="BN249" s="1">
        <v>0</v>
      </c>
      <c r="BX249" s="1" t="s">
        <v>57</v>
      </c>
      <c r="BY249" s="1" t="s">
        <v>58</v>
      </c>
      <c r="BZ249" s="1" t="s">
        <v>58</v>
      </c>
      <c r="CA249" s="1" t="s">
        <v>58</v>
      </c>
      <c r="CB249" s="1" t="s">
        <v>58</v>
      </c>
      <c r="CC249" s="1">
        <v>2</v>
      </c>
    </row>
    <row r="250" spans="2:81" ht="28" customHeight="1">
      <c r="B250" s="1" t="s">
        <v>5546</v>
      </c>
      <c r="D250" s="1">
        <v>563161</v>
      </c>
      <c r="F250" s="1" t="s">
        <v>5413</v>
      </c>
      <c r="G250" s="1" t="s">
        <v>59</v>
      </c>
      <c r="H250" s="1" t="s">
        <v>5547</v>
      </c>
      <c r="I250" s="1" t="s">
        <v>59</v>
      </c>
      <c r="J250" s="1" t="s">
        <v>5548</v>
      </c>
      <c r="T250" s="11" t="s">
        <v>10390</v>
      </c>
      <c r="U250" s="1" t="s">
        <v>60</v>
      </c>
      <c r="V250" s="1" t="str">
        <f t="shared" si="29"/>
        <v>CYCLEPRO CPBT-011</v>
      </c>
      <c r="AB250" s="1" t="s">
        <v>10413</v>
      </c>
      <c r="AC250" s="1" t="s">
        <v>10414</v>
      </c>
      <c r="AD250" s="12" t="s">
        <v>10426</v>
      </c>
      <c r="AE250" s="1" t="str">
        <f t="shared" si="28"/>
        <v>【バーテープ＆グリップ】サイクルプロ CYCLEPRO CPBT-011  ロードバイク/  シングルスピード/PISTEBIKE/ 自転車 パーツ 楽天</v>
      </c>
      <c r="AF250" s="1" t="str">
        <f t="shared" si="20"/>
        <v>ピストバイク専門店 BROTURES/ ロードバイク/ 自転車 パーツ 楽天(ビジネス,通勤,通学用)  【バーテープ＆グリップ】/</v>
      </c>
      <c r="AG250" s="1" t="str">
        <f t="shared" si="21"/>
        <v>CYCLEPRO CPBT-011 ピストバイク/自転車/クロスバイク</v>
      </c>
      <c r="AH250" s="1">
        <v>1207</v>
      </c>
      <c r="AJ250" s="1">
        <v>1</v>
      </c>
      <c r="AK250" s="1">
        <v>0</v>
      </c>
      <c r="AM250" s="1">
        <v>4</v>
      </c>
      <c r="AO250" s="1">
        <v>0</v>
      </c>
      <c r="AP250" s="1">
        <v>0</v>
      </c>
      <c r="AQ250" s="1">
        <v>1</v>
      </c>
      <c r="AR250" s="1">
        <v>1</v>
      </c>
      <c r="AS250" s="1">
        <v>0</v>
      </c>
      <c r="AT250" s="1">
        <v>1</v>
      </c>
      <c r="AU250" s="1">
        <v>0</v>
      </c>
      <c r="AV250" s="1">
        <v>1</v>
      </c>
      <c r="AW250" s="1">
        <v>0</v>
      </c>
      <c r="AX250" s="1" t="s">
        <v>5549</v>
      </c>
      <c r="BA250" s="1" t="s">
        <v>5550</v>
      </c>
      <c r="BB250" s="1" t="s">
        <v>5551</v>
      </c>
      <c r="BC250" s="1" t="s">
        <v>5552</v>
      </c>
      <c r="BF250" s="1">
        <v>-1</v>
      </c>
      <c r="BG250" s="1">
        <v>0</v>
      </c>
      <c r="BM250" s="1" t="s">
        <v>5553</v>
      </c>
      <c r="BN250" s="1">
        <v>0</v>
      </c>
      <c r="BX250" s="1" t="s">
        <v>57</v>
      </c>
      <c r="BY250" s="1" t="s">
        <v>58</v>
      </c>
      <c r="BZ250" s="1" t="s">
        <v>58</v>
      </c>
      <c r="CA250" s="1" t="s">
        <v>58</v>
      </c>
      <c r="CB250" s="1" t="s">
        <v>58</v>
      </c>
      <c r="CC250" s="1">
        <v>2</v>
      </c>
    </row>
    <row r="251" spans="2:81" ht="28" customHeight="1">
      <c r="B251" s="1" t="s">
        <v>5554</v>
      </c>
      <c r="D251" s="1">
        <v>563161</v>
      </c>
      <c r="F251" s="1" t="s">
        <v>5413</v>
      </c>
      <c r="G251" s="1" t="s">
        <v>59</v>
      </c>
      <c r="H251" s="1" t="s">
        <v>5555</v>
      </c>
      <c r="I251" s="1" t="s">
        <v>59</v>
      </c>
      <c r="J251" s="1" t="s">
        <v>5556</v>
      </c>
      <c r="K251" s="1" t="s">
        <v>1666</v>
      </c>
      <c r="T251" s="11" t="s">
        <v>10390</v>
      </c>
      <c r="U251" s="1" t="s">
        <v>60</v>
      </c>
      <c r="V251" s="1" t="str">
        <f t="shared" si="29"/>
        <v>CYCLEPRO CPBT-019 BLACK</v>
      </c>
      <c r="W251" s="1" t="s">
        <v>10392</v>
      </c>
      <c r="AB251" s="1" t="s">
        <v>10413</v>
      </c>
      <c r="AC251" s="1" t="s">
        <v>10414</v>
      </c>
      <c r="AD251" s="12" t="s">
        <v>10426</v>
      </c>
      <c r="AE251" s="1" t="str">
        <f t="shared" si="28"/>
        <v>【バーテープ＆グリップ】サイクルプロ CYCLEPRO CPBT-019 BLACK ブラック ロードバイク/  シングルスピード/PISTEBIKE/ 自転車 パーツ 楽天</v>
      </c>
      <c r="AF251" s="1" t="str">
        <f t="shared" si="20"/>
        <v>ピストバイク専門店 BROTURES/ ロードバイク/ 自転車 パーツ 楽天(ビジネス,通勤,通学用)  【バーテープ＆グリップ】/</v>
      </c>
      <c r="AG251" s="1" t="str">
        <f t="shared" si="21"/>
        <v>CYCLEPRO CPBT-019 BLACK ピストバイク/自転車/クロスバイク</v>
      </c>
      <c r="AH251" s="1">
        <v>1690</v>
      </c>
      <c r="AJ251" s="1">
        <v>1</v>
      </c>
      <c r="AK251" s="1">
        <v>0</v>
      </c>
      <c r="AM251" s="1">
        <v>4</v>
      </c>
      <c r="AO251" s="1">
        <v>0</v>
      </c>
      <c r="AP251" s="1">
        <v>0</v>
      </c>
      <c r="AQ251" s="1">
        <v>1</v>
      </c>
      <c r="AR251" s="1">
        <v>1</v>
      </c>
      <c r="AS251" s="1">
        <v>0</v>
      </c>
      <c r="AT251" s="1">
        <v>1</v>
      </c>
      <c r="AU251" s="1">
        <v>0</v>
      </c>
      <c r="AV251" s="1">
        <v>1</v>
      </c>
      <c r="AW251" s="1">
        <v>0</v>
      </c>
      <c r="AX251" s="1" t="s">
        <v>5557</v>
      </c>
      <c r="BA251" s="1" t="s">
        <v>5558</v>
      </c>
      <c r="BB251" s="1" t="s">
        <v>5559</v>
      </c>
      <c r="BC251" s="1" t="s">
        <v>5560</v>
      </c>
      <c r="BF251" s="1">
        <v>-1</v>
      </c>
      <c r="BG251" s="1">
        <v>0</v>
      </c>
      <c r="BM251" s="1" t="s">
        <v>5561</v>
      </c>
      <c r="BN251" s="1">
        <v>0</v>
      </c>
      <c r="BX251" s="1" t="s">
        <v>57</v>
      </c>
      <c r="BY251" s="1" t="s">
        <v>58</v>
      </c>
      <c r="BZ251" s="1" t="s">
        <v>58</v>
      </c>
      <c r="CA251" s="1" t="s">
        <v>58</v>
      </c>
      <c r="CB251" s="1" t="s">
        <v>58</v>
      </c>
      <c r="CC251" s="1">
        <v>2</v>
      </c>
    </row>
    <row r="252" spans="2:81" ht="28" customHeight="1">
      <c r="B252" s="1" t="s">
        <v>5562</v>
      </c>
      <c r="D252" s="1">
        <v>563161</v>
      </c>
      <c r="F252" s="1" t="s">
        <v>5413</v>
      </c>
      <c r="G252" s="1" t="s">
        <v>59</v>
      </c>
      <c r="H252" s="1" t="s">
        <v>5563</v>
      </c>
      <c r="I252" s="1" t="s">
        <v>59</v>
      </c>
      <c r="J252" s="1" t="s">
        <v>5556</v>
      </c>
      <c r="K252" s="1" t="s">
        <v>2230</v>
      </c>
      <c r="T252" s="11" t="s">
        <v>10390</v>
      </c>
      <c r="U252" s="1" t="s">
        <v>60</v>
      </c>
      <c r="V252" s="1" t="str">
        <f t="shared" si="29"/>
        <v>CYCLEPRO CPBT-019 BLUE</v>
      </c>
      <c r="W252" s="1" t="s">
        <v>10394</v>
      </c>
      <c r="AB252" s="1" t="s">
        <v>10413</v>
      </c>
      <c r="AC252" s="1" t="s">
        <v>10414</v>
      </c>
      <c r="AD252" s="12" t="s">
        <v>10426</v>
      </c>
      <c r="AE252" s="1" t="str">
        <f t="shared" si="28"/>
        <v>【バーテープ＆グリップ】サイクルプロ CYCLEPRO CPBT-019 BLUE ブルー ロードバイク/  シングルスピード/PISTEBIKE/ 自転車 パーツ 楽天</v>
      </c>
      <c r="AF252" s="1" t="str">
        <f t="shared" si="20"/>
        <v>ピストバイク専門店 BROTURES/ ロードバイク/ 自転車 パーツ 楽天(ビジネス,通勤,通学用)  【バーテープ＆グリップ】/</v>
      </c>
      <c r="AG252" s="1" t="str">
        <f t="shared" si="21"/>
        <v>CYCLEPRO CPBT-019 BLUE ピストバイク/自転車/クロスバイク</v>
      </c>
      <c r="AH252" s="1">
        <v>1690</v>
      </c>
      <c r="AJ252" s="1">
        <v>1</v>
      </c>
      <c r="AK252" s="1">
        <v>0</v>
      </c>
      <c r="AM252" s="1">
        <v>4</v>
      </c>
      <c r="AO252" s="1">
        <v>0</v>
      </c>
      <c r="AP252" s="1">
        <v>0</v>
      </c>
      <c r="AQ252" s="1">
        <v>1</v>
      </c>
      <c r="AR252" s="1">
        <v>1</v>
      </c>
      <c r="AS252" s="1">
        <v>0</v>
      </c>
      <c r="AT252" s="1">
        <v>1</v>
      </c>
      <c r="AU252" s="1">
        <v>0</v>
      </c>
      <c r="AV252" s="1">
        <v>1</v>
      </c>
      <c r="AW252" s="1">
        <v>0</v>
      </c>
      <c r="AX252" s="1" t="s">
        <v>5564</v>
      </c>
      <c r="BA252" s="1" t="s">
        <v>5565</v>
      </c>
      <c r="BB252" s="1" t="s">
        <v>5566</v>
      </c>
      <c r="BC252" s="1" t="s">
        <v>5567</v>
      </c>
      <c r="BF252" s="1">
        <v>-1</v>
      </c>
      <c r="BG252" s="1">
        <v>0</v>
      </c>
      <c r="BM252" s="1" t="s">
        <v>5568</v>
      </c>
      <c r="BN252" s="1">
        <v>0</v>
      </c>
      <c r="BX252" s="1" t="s">
        <v>57</v>
      </c>
      <c r="BY252" s="1" t="s">
        <v>58</v>
      </c>
      <c r="BZ252" s="1" t="s">
        <v>58</v>
      </c>
      <c r="CA252" s="1" t="s">
        <v>58</v>
      </c>
      <c r="CB252" s="1" t="s">
        <v>58</v>
      </c>
      <c r="CC252" s="1">
        <v>2</v>
      </c>
    </row>
    <row r="253" spans="2:81" ht="28" customHeight="1">
      <c r="B253" s="1" t="s">
        <v>5569</v>
      </c>
      <c r="D253" s="1">
        <v>563161</v>
      </c>
      <c r="F253" s="1" t="s">
        <v>5413</v>
      </c>
      <c r="G253" s="1" t="s">
        <v>59</v>
      </c>
      <c r="H253" s="1" t="s">
        <v>5570</v>
      </c>
      <c r="I253" s="1" t="s">
        <v>59</v>
      </c>
      <c r="J253" s="1" t="s">
        <v>5556</v>
      </c>
      <c r="K253" s="1" t="s">
        <v>1842</v>
      </c>
      <c r="T253" s="11" t="s">
        <v>10390</v>
      </c>
      <c r="U253" s="1" t="s">
        <v>60</v>
      </c>
      <c r="V253" s="1" t="str">
        <f t="shared" si="29"/>
        <v>CYCLEPRO CPBT-019 RED</v>
      </c>
      <c r="W253" s="1" t="s">
        <v>10399</v>
      </c>
      <c r="AB253" s="1" t="s">
        <v>10413</v>
      </c>
      <c r="AC253" s="1" t="s">
        <v>10414</v>
      </c>
      <c r="AD253" s="12" t="s">
        <v>10426</v>
      </c>
      <c r="AE253" s="1" t="str">
        <f t="shared" si="28"/>
        <v>【バーテープ＆グリップ】サイクルプロ CYCLEPRO CPBT-019 RED レッド ロードバイク/  シングルスピード/PISTEBIKE/ 自転車 パーツ 楽天</v>
      </c>
      <c r="AF253" s="1" t="str">
        <f t="shared" si="20"/>
        <v>ピストバイク専門店 BROTURES/ ロードバイク/ 自転車 パーツ 楽天(ビジネス,通勤,通学用)  【バーテープ＆グリップ】/</v>
      </c>
      <c r="AG253" s="1" t="str">
        <f t="shared" si="21"/>
        <v>CYCLEPRO CPBT-019 RED ピストバイク/自転車/クロスバイク</v>
      </c>
      <c r="AH253" s="1">
        <v>1690</v>
      </c>
      <c r="AJ253" s="1">
        <v>1</v>
      </c>
      <c r="AK253" s="1">
        <v>0</v>
      </c>
      <c r="AM253" s="1">
        <v>4</v>
      </c>
      <c r="AO253" s="1">
        <v>0</v>
      </c>
      <c r="AP253" s="1">
        <v>0</v>
      </c>
      <c r="AQ253" s="1">
        <v>1</v>
      </c>
      <c r="AR253" s="1">
        <v>1</v>
      </c>
      <c r="AS253" s="1">
        <v>0</v>
      </c>
      <c r="AT253" s="1">
        <v>1</v>
      </c>
      <c r="AU253" s="1">
        <v>0</v>
      </c>
      <c r="AV253" s="1">
        <v>1</v>
      </c>
      <c r="AW253" s="1">
        <v>0</v>
      </c>
      <c r="AX253" s="1" t="s">
        <v>5571</v>
      </c>
      <c r="BA253" s="1" t="s">
        <v>5572</v>
      </c>
      <c r="BB253" s="1" t="s">
        <v>5573</v>
      </c>
      <c r="BC253" s="1" t="s">
        <v>5574</v>
      </c>
      <c r="BF253" s="1">
        <v>-1</v>
      </c>
      <c r="BG253" s="1">
        <v>0</v>
      </c>
      <c r="BM253" s="1" t="s">
        <v>5575</v>
      </c>
      <c r="BN253" s="1">
        <v>0</v>
      </c>
      <c r="BX253" s="1" t="s">
        <v>57</v>
      </c>
      <c r="BY253" s="1" t="s">
        <v>58</v>
      </c>
      <c r="BZ253" s="1" t="s">
        <v>58</v>
      </c>
      <c r="CA253" s="1" t="s">
        <v>58</v>
      </c>
      <c r="CB253" s="1" t="s">
        <v>58</v>
      </c>
      <c r="CC253" s="1">
        <v>2</v>
      </c>
    </row>
    <row r="254" spans="2:81" ht="28" customHeight="1">
      <c r="B254" s="1" t="s">
        <v>5576</v>
      </c>
      <c r="D254" s="1">
        <v>563161</v>
      </c>
      <c r="F254" s="1" t="s">
        <v>5413</v>
      </c>
      <c r="G254" s="1" t="s">
        <v>59</v>
      </c>
      <c r="H254" s="1" t="s">
        <v>5577</v>
      </c>
      <c r="I254" s="1" t="s">
        <v>59</v>
      </c>
      <c r="J254" s="1" t="s">
        <v>5556</v>
      </c>
      <c r="K254" s="1" t="s">
        <v>1675</v>
      </c>
      <c r="T254" s="11" t="s">
        <v>10390</v>
      </c>
      <c r="U254" s="1" t="s">
        <v>60</v>
      </c>
      <c r="V254" s="1" t="str">
        <f t="shared" si="29"/>
        <v>CYCLEPRO CPBT-019 SILVER</v>
      </c>
      <c r="W254" s="1" t="s">
        <v>10401</v>
      </c>
      <c r="AB254" s="1" t="s">
        <v>10413</v>
      </c>
      <c r="AC254" s="1" t="s">
        <v>10414</v>
      </c>
      <c r="AD254" s="12" t="s">
        <v>10426</v>
      </c>
      <c r="AE254" s="1" t="str">
        <f t="shared" si="28"/>
        <v>【バーテープ＆グリップ】サイクルプロ CYCLEPRO CPBT-019 SILVER シルバー ロードバイク/  シングルスピード/PISTEBIKE/ 自転車 パーツ 楽天</v>
      </c>
      <c r="AF254" s="1" t="str">
        <f t="shared" si="20"/>
        <v>ピストバイク専門店 BROTURES/ ロードバイク/ 自転車 パーツ 楽天(ビジネス,通勤,通学用)  【バーテープ＆グリップ】/</v>
      </c>
      <c r="AG254" s="1" t="str">
        <f t="shared" si="21"/>
        <v>CYCLEPRO CPBT-019 SILVER ピストバイク/自転車/クロスバイク</v>
      </c>
      <c r="AH254" s="1">
        <v>1690</v>
      </c>
      <c r="AJ254" s="1">
        <v>1</v>
      </c>
      <c r="AK254" s="1">
        <v>0</v>
      </c>
      <c r="AM254" s="1">
        <v>4</v>
      </c>
      <c r="AO254" s="1">
        <v>0</v>
      </c>
      <c r="AP254" s="1">
        <v>0</v>
      </c>
      <c r="AQ254" s="1">
        <v>1</v>
      </c>
      <c r="AR254" s="1">
        <v>1</v>
      </c>
      <c r="AS254" s="1">
        <v>0</v>
      </c>
      <c r="AT254" s="1">
        <v>1</v>
      </c>
      <c r="AU254" s="1">
        <v>0</v>
      </c>
      <c r="AV254" s="1">
        <v>1</v>
      </c>
      <c r="AW254" s="1">
        <v>0</v>
      </c>
      <c r="AX254" s="1" t="s">
        <v>5578</v>
      </c>
      <c r="BA254" s="1" t="s">
        <v>5579</v>
      </c>
      <c r="BB254" s="1" t="s">
        <v>5580</v>
      </c>
      <c r="BC254" s="1" t="s">
        <v>5581</v>
      </c>
      <c r="BF254" s="1">
        <v>-1</v>
      </c>
      <c r="BG254" s="1">
        <v>0</v>
      </c>
      <c r="BM254" s="1" t="s">
        <v>5582</v>
      </c>
      <c r="BN254" s="1">
        <v>0</v>
      </c>
      <c r="BX254" s="1" t="s">
        <v>57</v>
      </c>
      <c r="BY254" s="1" t="s">
        <v>58</v>
      </c>
      <c r="BZ254" s="1" t="s">
        <v>58</v>
      </c>
      <c r="CA254" s="1" t="s">
        <v>58</v>
      </c>
      <c r="CB254" s="1" t="s">
        <v>58</v>
      </c>
      <c r="CC254" s="1">
        <v>2</v>
      </c>
    </row>
    <row r="255" spans="2:81" ht="28" customHeight="1">
      <c r="B255" s="1" t="s">
        <v>5583</v>
      </c>
      <c r="D255" s="1">
        <v>563161</v>
      </c>
      <c r="F255" s="1" t="s">
        <v>5413</v>
      </c>
      <c r="G255" s="1" t="s">
        <v>59</v>
      </c>
      <c r="H255" s="1" t="s">
        <v>5584</v>
      </c>
      <c r="I255" s="1" t="s">
        <v>59</v>
      </c>
      <c r="J255" s="1" t="s">
        <v>5556</v>
      </c>
      <c r="K255" s="1" t="s">
        <v>2404</v>
      </c>
      <c r="T255" s="11" t="s">
        <v>10390</v>
      </c>
      <c r="U255" s="1" t="s">
        <v>60</v>
      </c>
      <c r="V255" s="1" t="str">
        <f t="shared" si="29"/>
        <v>CYCLEPRO CPBT-019 WHITE</v>
      </c>
      <c r="W255" s="1" t="s">
        <v>10403</v>
      </c>
      <c r="AB255" s="1" t="s">
        <v>10413</v>
      </c>
      <c r="AC255" s="1" t="s">
        <v>10414</v>
      </c>
      <c r="AD255" s="12" t="s">
        <v>10426</v>
      </c>
      <c r="AE255" s="1" t="str">
        <f t="shared" si="28"/>
        <v>【バーテープ＆グリップ】サイクルプロ CYCLEPRO CPBT-019 WHITE ホワイト ロードバイク/  シングルスピード/PISTEBIKE/ 自転車 パーツ 楽天</v>
      </c>
      <c r="AF255" s="1" t="str">
        <f t="shared" si="20"/>
        <v>ピストバイク専門店 BROTURES/ ロードバイク/ 自転車 パーツ 楽天(ビジネス,通勤,通学用)  【バーテープ＆グリップ】/</v>
      </c>
      <c r="AG255" s="1" t="str">
        <f t="shared" si="21"/>
        <v>CYCLEPRO CPBT-019 WHITE ピストバイク/自転車/クロスバイク</v>
      </c>
      <c r="AH255" s="1">
        <v>1690</v>
      </c>
      <c r="AJ255" s="1">
        <v>1</v>
      </c>
      <c r="AK255" s="1">
        <v>0</v>
      </c>
      <c r="AM255" s="1">
        <v>4</v>
      </c>
      <c r="AO255" s="1">
        <v>0</v>
      </c>
      <c r="AP255" s="1">
        <v>0</v>
      </c>
      <c r="AQ255" s="1">
        <v>1</v>
      </c>
      <c r="AR255" s="1">
        <v>1</v>
      </c>
      <c r="AS255" s="1">
        <v>0</v>
      </c>
      <c r="AT255" s="1">
        <v>1</v>
      </c>
      <c r="AU255" s="1">
        <v>0</v>
      </c>
      <c r="AV255" s="1">
        <v>1</v>
      </c>
      <c r="AW255" s="1">
        <v>0</v>
      </c>
      <c r="AX255" s="1" t="s">
        <v>5585</v>
      </c>
      <c r="BA255" s="1" t="s">
        <v>5586</v>
      </c>
      <c r="BB255" s="1" t="s">
        <v>5587</v>
      </c>
      <c r="BC255" s="1" t="s">
        <v>5588</v>
      </c>
      <c r="BF255" s="1">
        <v>-1</v>
      </c>
      <c r="BG255" s="1">
        <v>0</v>
      </c>
      <c r="BM255" s="1" t="s">
        <v>5589</v>
      </c>
      <c r="BN255" s="1">
        <v>0</v>
      </c>
      <c r="BX255" s="1" t="s">
        <v>57</v>
      </c>
      <c r="BY255" s="1" t="s">
        <v>58</v>
      </c>
      <c r="BZ255" s="1" t="s">
        <v>58</v>
      </c>
      <c r="CA255" s="1" t="s">
        <v>58</v>
      </c>
      <c r="CB255" s="1" t="s">
        <v>58</v>
      </c>
      <c r="CC255" s="1">
        <v>2</v>
      </c>
    </row>
    <row r="256" spans="2:81" ht="28" customHeight="1">
      <c r="B256" s="1" t="s">
        <v>5590</v>
      </c>
      <c r="D256" s="1">
        <v>563161</v>
      </c>
      <c r="F256" s="1" t="s">
        <v>5413</v>
      </c>
      <c r="G256" s="1" t="s">
        <v>59</v>
      </c>
      <c r="H256" s="1" t="s">
        <v>5591</v>
      </c>
      <c r="I256" s="1" t="s">
        <v>59</v>
      </c>
      <c r="J256" s="1" t="s">
        <v>5592</v>
      </c>
      <c r="K256" s="1" t="s">
        <v>5593</v>
      </c>
      <c r="T256" s="11" t="s">
        <v>10390</v>
      </c>
      <c r="U256" s="1" t="s">
        <v>60</v>
      </c>
      <c r="V256" s="1" t="str">
        <f t="shared" si="29"/>
        <v>CYCLEPRO CPBT-032 BROWN</v>
      </c>
      <c r="W256" s="1" t="s">
        <v>10408</v>
      </c>
      <c r="AB256" s="1" t="s">
        <v>10413</v>
      </c>
      <c r="AC256" s="1" t="s">
        <v>10414</v>
      </c>
      <c r="AD256" s="12" t="s">
        <v>10426</v>
      </c>
      <c r="AE256" s="1" t="str">
        <f t="shared" si="28"/>
        <v>【バーテープ＆グリップ】サイクルプロ CYCLEPRO CPBT-032 BROWN ブラウン ロードバイク/  シングルスピード/PISTEBIKE/ 自転車 パーツ 楽天</v>
      </c>
      <c r="AF256" s="1" t="str">
        <f t="shared" si="20"/>
        <v>ピストバイク専門店 BROTURES/ ロードバイク/ 自転車 パーツ 楽天(ビジネス,通勤,通学用)  【バーテープ＆グリップ】/</v>
      </c>
      <c r="AG256" s="1" t="str">
        <f t="shared" si="21"/>
        <v>CYCLEPRO CPBT-032 BROWN ピストバイク/自転車/クロスバイク</v>
      </c>
      <c r="AH256" s="1">
        <v>1811</v>
      </c>
      <c r="AJ256" s="1">
        <v>1</v>
      </c>
      <c r="AK256" s="1">
        <v>0</v>
      </c>
      <c r="AM256" s="1">
        <v>4</v>
      </c>
      <c r="AO256" s="1">
        <v>0</v>
      </c>
      <c r="AP256" s="1">
        <v>0</v>
      </c>
      <c r="AQ256" s="1">
        <v>1</v>
      </c>
      <c r="AR256" s="1">
        <v>1</v>
      </c>
      <c r="AS256" s="1">
        <v>0</v>
      </c>
      <c r="AT256" s="1">
        <v>1</v>
      </c>
      <c r="AU256" s="1">
        <v>0</v>
      </c>
      <c r="AV256" s="1">
        <v>1</v>
      </c>
      <c r="AW256" s="1">
        <v>0</v>
      </c>
      <c r="AX256" s="1" t="s">
        <v>5594</v>
      </c>
      <c r="BA256" s="1" t="s">
        <v>5595</v>
      </c>
      <c r="BB256" s="1" t="s">
        <v>5596</v>
      </c>
      <c r="BC256" s="1" t="s">
        <v>5597</v>
      </c>
      <c r="BF256" s="1">
        <v>-1</v>
      </c>
      <c r="BG256" s="1">
        <v>0</v>
      </c>
      <c r="BM256" s="1" t="s">
        <v>5598</v>
      </c>
      <c r="BN256" s="1">
        <v>0</v>
      </c>
      <c r="BX256" s="1" t="s">
        <v>57</v>
      </c>
      <c r="BY256" s="1" t="s">
        <v>58</v>
      </c>
      <c r="BZ256" s="1" t="s">
        <v>58</v>
      </c>
      <c r="CA256" s="1" t="s">
        <v>58</v>
      </c>
      <c r="CB256" s="1" t="s">
        <v>58</v>
      </c>
      <c r="CC256" s="1">
        <v>2</v>
      </c>
    </row>
    <row r="257" spans="2:81" ht="28" customHeight="1">
      <c r="B257" s="1" t="s">
        <v>5599</v>
      </c>
      <c r="D257" s="1">
        <v>563161</v>
      </c>
      <c r="F257" s="1" t="s">
        <v>5413</v>
      </c>
      <c r="G257" s="1" t="s">
        <v>59</v>
      </c>
      <c r="H257" s="1" t="s">
        <v>5600</v>
      </c>
      <c r="I257" s="1" t="s">
        <v>59</v>
      </c>
      <c r="J257" s="1" t="s">
        <v>5601</v>
      </c>
      <c r="K257" s="1" t="s">
        <v>1666</v>
      </c>
      <c r="T257" s="11" t="s">
        <v>10390</v>
      </c>
      <c r="U257" s="1" t="s">
        <v>60</v>
      </c>
      <c r="V257" s="1" t="str">
        <f t="shared" si="29"/>
        <v>CYCLEPRO CPBT-035 BLACK</v>
      </c>
      <c r="W257" s="1" t="s">
        <v>10392</v>
      </c>
      <c r="AB257" s="1" t="s">
        <v>10413</v>
      </c>
      <c r="AC257" s="1" t="s">
        <v>10414</v>
      </c>
      <c r="AD257" s="12" t="s">
        <v>10426</v>
      </c>
      <c r="AE257" s="1" t="str">
        <f t="shared" ref="AE257:AE288" si="30">T257&amp;U257&amp;" "&amp;V257&amp;" "&amp;W257&amp;" "&amp;AB257&amp;" "&amp;AC257&amp;" "&amp;AD257</f>
        <v>【バーテープ＆グリップ】サイクルプロ CYCLEPRO CPBT-035 BLACK ブラック ロードバイク/  シングルスピード/PISTEBIKE/ 自転車 パーツ 楽天</v>
      </c>
      <c r="AF257" s="1" t="str">
        <f t="shared" si="20"/>
        <v>ピストバイク専門店 BROTURES/ ロードバイク/ 自転車 パーツ 楽天(ビジネス,通勤,通学用)  【バーテープ＆グリップ】/</v>
      </c>
      <c r="AG257" s="1" t="str">
        <f t="shared" si="21"/>
        <v>CYCLEPRO CPBT-035 BLACK ピストバイク/自転車/クロスバイク</v>
      </c>
      <c r="AH257" s="1">
        <v>966</v>
      </c>
      <c r="AJ257" s="1">
        <v>1</v>
      </c>
      <c r="AK257" s="1">
        <v>0</v>
      </c>
      <c r="AM257" s="1">
        <v>4</v>
      </c>
      <c r="AO257" s="1">
        <v>0</v>
      </c>
      <c r="AP257" s="1">
        <v>0</v>
      </c>
      <c r="AQ257" s="1">
        <v>1</v>
      </c>
      <c r="AR257" s="1">
        <v>1</v>
      </c>
      <c r="AS257" s="1">
        <v>0</v>
      </c>
      <c r="AT257" s="1">
        <v>1</v>
      </c>
      <c r="AU257" s="1">
        <v>0</v>
      </c>
      <c r="AV257" s="1">
        <v>1</v>
      </c>
      <c r="AW257" s="1">
        <v>0</v>
      </c>
      <c r="AX257" s="1" t="s">
        <v>5602</v>
      </c>
      <c r="BA257" s="1" t="s">
        <v>5603</v>
      </c>
      <c r="BB257" s="1" t="s">
        <v>5604</v>
      </c>
      <c r="BC257" s="1" t="s">
        <v>5605</v>
      </c>
      <c r="BF257" s="1">
        <v>-1</v>
      </c>
      <c r="BG257" s="1">
        <v>0</v>
      </c>
      <c r="BM257" s="1" t="s">
        <v>5606</v>
      </c>
      <c r="BN257" s="1">
        <v>0</v>
      </c>
      <c r="BX257" s="1" t="s">
        <v>57</v>
      </c>
      <c r="BY257" s="1" t="s">
        <v>58</v>
      </c>
      <c r="BZ257" s="1" t="s">
        <v>58</v>
      </c>
      <c r="CA257" s="1" t="s">
        <v>58</v>
      </c>
      <c r="CB257" s="1" t="s">
        <v>58</v>
      </c>
      <c r="CC257" s="1">
        <v>2</v>
      </c>
    </row>
    <row r="258" spans="2:81" ht="28" customHeight="1">
      <c r="B258" s="1" t="s">
        <v>5607</v>
      </c>
      <c r="D258" s="1">
        <v>563161</v>
      </c>
      <c r="F258" s="1" t="s">
        <v>5413</v>
      </c>
      <c r="G258" s="1" t="s">
        <v>59</v>
      </c>
      <c r="H258" s="1" t="s">
        <v>5608</v>
      </c>
      <c r="I258" s="1" t="s">
        <v>59</v>
      </c>
      <c r="J258" s="1" t="s">
        <v>5601</v>
      </c>
      <c r="K258" s="1" t="s">
        <v>2404</v>
      </c>
      <c r="T258" s="11" t="s">
        <v>10390</v>
      </c>
      <c r="U258" s="1" t="s">
        <v>60</v>
      </c>
      <c r="V258" s="1" t="str">
        <f t="shared" si="29"/>
        <v>CYCLEPRO CPBT-035 WHITE</v>
      </c>
      <c r="W258" s="1" t="s">
        <v>10391</v>
      </c>
      <c r="AB258" s="1" t="s">
        <v>10413</v>
      </c>
      <c r="AC258" s="1" t="s">
        <v>10414</v>
      </c>
      <c r="AD258" s="12" t="s">
        <v>10426</v>
      </c>
      <c r="AE258" s="1" t="str">
        <f t="shared" si="30"/>
        <v>【バーテープ＆グリップ】サイクルプロ CYCLEPRO CPBT-035 WHITE ホワイト ロードバイク/  シングルスピード/PISTEBIKE/ 自転車 パーツ 楽天</v>
      </c>
      <c r="AF258" s="1" t="str">
        <f t="shared" si="20"/>
        <v>ピストバイク専門店 BROTURES/ ロードバイク/ 自転車 パーツ 楽天(ビジネス,通勤,通学用)  【バーテープ＆グリップ】/</v>
      </c>
      <c r="AG258" s="1" t="str">
        <f t="shared" si="21"/>
        <v>CYCLEPRO CPBT-035 WHITE ピストバイク/自転車/クロスバイク</v>
      </c>
      <c r="AH258" s="1">
        <v>966</v>
      </c>
      <c r="AJ258" s="1">
        <v>1</v>
      </c>
      <c r="AK258" s="1">
        <v>0</v>
      </c>
      <c r="AM258" s="1">
        <v>4</v>
      </c>
      <c r="AO258" s="1">
        <v>0</v>
      </c>
      <c r="AP258" s="1">
        <v>0</v>
      </c>
      <c r="AQ258" s="1">
        <v>1</v>
      </c>
      <c r="AR258" s="1">
        <v>1</v>
      </c>
      <c r="AS258" s="1">
        <v>0</v>
      </c>
      <c r="AT258" s="1">
        <v>1</v>
      </c>
      <c r="AU258" s="1">
        <v>0</v>
      </c>
      <c r="AV258" s="1">
        <v>1</v>
      </c>
      <c r="AW258" s="1">
        <v>0</v>
      </c>
      <c r="AX258" s="1" t="s">
        <v>5609</v>
      </c>
      <c r="BA258" s="1" t="s">
        <v>5610</v>
      </c>
      <c r="BB258" s="1" t="s">
        <v>5611</v>
      </c>
      <c r="BC258" s="1" t="s">
        <v>5612</v>
      </c>
      <c r="BF258" s="1">
        <v>-1</v>
      </c>
      <c r="BG258" s="1">
        <v>0</v>
      </c>
      <c r="BM258" s="1" t="s">
        <v>5613</v>
      </c>
      <c r="BN258" s="1">
        <v>0</v>
      </c>
      <c r="BX258" s="1" t="s">
        <v>57</v>
      </c>
      <c r="BY258" s="1" t="s">
        <v>58</v>
      </c>
      <c r="BZ258" s="1" t="s">
        <v>58</v>
      </c>
      <c r="CA258" s="1" t="s">
        <v>58</v>
      </c>
      <c r="CB258" s="1" t="s">
        <v>58</v>
      </c>
      <c r="CC258" s="1">
        <v>2</v>
      </c>
    </row>
    <row r="259" spans="2:81" ht="28" customHeight="1">
      <c r="B259" s="1" t="s">
        <v>5614</v>
      </c>
      <c r="D259" s="1">
        <v>563161</v>
      </c>
      <c r="F259" s="1" t="s">
        <v>5413</v>
      </c>
      <c r="G259" s="1" t="s">
        <v>59</v>
      </c>
      <c r="H259" s="1" t="s">
        <v>5615</v>
      </c>
      <c r="I259" s="1" t="s">
        <v>59</v>
      </c>
      <c r="J259" s="1" t="s">
        <v>5616</v>
      </c>
      <c r="K259" s="1" t="s">
        <v>1666</v>
      </c>
      <c r="L259" s="1" t="s">
        <v>2230</v>
      </c>
      <c r="T259" s="11" t="s">
        <v>10390</v>
      </c>
      <c r="U259" s="1" t="s">
        <v>60</v>
      </c>
      <c r="V259" s="1" t="str">
        <f t="shared" si="29"/>
        <v>CYCLEPRO CPBT-042 BLACK BLUE</v>
      </c>
      <c r="W259" s="1" t="s">
        <v>10407</v>
      </c>
      <c r="AB259" s="1" t="s">
        <v>10413</v>
      </c>
      <c r="AC259" s="1" t="s">
        <v>10414</v>
      </c>
      <c r="AD259" s="12" t="s">
        <v>10426</v>
      </c>
      <c r="AE259" s="1" t="str">
        <f t="shared" si="30"/>
        <v>【バーテープ＆グリップ】サイクルプロ CYCLEPRO CPBT-042 BLACK BLUE ブラック　ブルー ロードバイク/  シングルスピード/PISTEBIKE/ 自転車 パーツ 楽天</v>
      </c>
      <c r="AF259" s="1" t="str">
        <f t="shared" si="20"/>
        <v>ピストバイク専門店 BROTURES/ ロードバイク/ 自転車 パーツ 楽天(ビジネス,通勤,通学用)  【バーテープ＆グリップ】/</v>
      </c>
      <c r="AG259" s="1" t="str">
        <f t="shared" si="21"/>
        <v>CYCLEPRO CPBT-042 BLACK BLUE ピストバイク/自転車/クロスバイク</v>
      </c>
      <c r="AH259" s="1">
        <v>1638</v>
      </c>
      <c r="AJ259" s="1">
        <v>1</v>
      </c>
      <c r="AK259" s="1">
        <v>0</v>
      </c>
      <c r="AM259" s="1">
        <v>4</v>
      </c>
      <c r="AO259" s="1">
        <v>0</v>
      </c>
      <c r="AP259" s="1">
        <v>0</v>
      </c>
      <c r="AQ259" s="1">
        <v>1</v>
      </c>
      <c r="AR259" s="1">
        <v>1</v>
      </c>
      <c r="AS259" s="1">
        <v>0</v>
      </c>
      <c r="AT259" s="1">
        <v>1</v>
      </c>
      <c r="AU259" s="1">
        <v>0</v>
      </c>
      <c r="AV259" s="1">
        <v>1</v>
      </c>
      <c r="AW259" s="1">
        <v>0</v>
      </c>
      <c r="AX259" s="1" t="s">
        <v>5617</v>
      </c>
      <c r="BA259" s="1" t="s">
        <v>5618</v>
      </c>
      <c r="BB259" s="1" t="s">
        <v>5619</v>
      </c>
      <c r="BC259" s="1" t="s">
        <v>5620</v>
      </c>
      <c r="BF259" s="1">
        <v>-1</v>
      </c>
      <c r="BG259" s="1">
        <v>0</v>
      </c>
      <c r="BM259" s="1" t="s">
        <v>5621</v>
      </c>
      <c r="BN259" s="1">
        <v>0</v>
      </c>
      <c r="BX259" s="1" t="s">
        <v>57</v>
      </c>
      <c r="BY259" s="1" t="s">
        <v>58</v>
      </c>
      <c r="BZ259" s="1" t="s">
        <v>58</v>
      </c>
      <c r="CA259" s="1" t="s">
        <v>58</v>
      </c>
      <c r="CB259" s="1" t="s">
        <v>58</v>
      </c>
      <c r="CC259" s="1">
        <v>2</v>
      </c>
    </row>
    <row r="260" spans="2:81" ht="28" customHeight="1">
      <c r="B260" s="1" t="s">
        <v>5622</v>
      </c>
      <c r="D260" s="1">
        <v>563161</v>
      </c>
      <c r="F260" s="1" t="s">
        <v>5413</v>
      </c>
      <c r="G260" s="1" t="s">
        <v>59</v>
      </c>
      <c r="H260" s="1" t="s">
        <v>5623</v>
      </c>
      <c r="I260" s="1" t="s">
        <v>59</v>
      </c>
      <c r="J260" s="1" t="s">
        <v>5616</v>
      </c>
      <c r="K260" s="1" t="s">
        <v>1666</v>
      </c>
      <c r="L260" s="1" t="s">
        <v>1842</v>
      </c>
      <c r="T260" s="11" t="s">
        <v>10390</v>
      </c>
      <c r="U260" s="1" t="s">
        <v>60</v>
      </c>
      <c r="V260" s="1" t="str">
        <f t="shared" si="29"/>
        <v>CYCLEPRO CPBT-042 BLACK RED</v>
      </c>
      <c r="W260" s="1" t="s">
        <v>10406</v>
      </c>
      <c r="AB260" s="1" t="s">
        <v>10413</v>
      </c>
      <c r="AC260" s="1" t="s">
        <v>10414</v>
      </c>
      <c r="AD260" s="12" t="s">
        <v>10426</v>
      </c>
      <c r="AE260" s="1" t="str">
        <f t="shared" si="30"/>
        <v>【バーテープ＆グリップ】サイクルプロ CYCLEPRO CPBT-042 BLACK RED ブラック　レッド ロードバイク/  シングルスピード/PISTEBIKE/ 自転車 パーツ 楽天</v>
      </c>
      <c r="AF260" s="1" t="str">
        <f t="shared" ref="AF260:AF323" si="31">"ピストバイク専門店 BROTURES"&amp;"/ "&amp;AB260&amp;AD260&amp;"(ビジネス,通勤,通学用)"&amp;" "&amp;" "&amp;T260&amp;"/"</f>
        <v>ピストバイク専門店 BROTURES/ ロードバイク/ 自転車 パーツ 楽天(ビジネス,通勤,通学用)  【バーテープ＆グリップ】/</v>
      </c>
      <c r="AG260" s="1" t="str">
        <f t="shared" ref="AG260:AG323" si="32">H260&amp;" "&amp;"ピストバイク/"&amp;"自転車/"&amp;"クロスバイク"</f>
        <v>CYCLEPRO CPBT-042 BLACK RED ピストバイク/自転車/クロスバイク</v>
      </c>
      <c r="AH260" s="1">
        <v>1638</v>
      </c>
      <c r="AJ260" s="1">
        <v>1</v>
      </c>
      <c r="AK260" s="1">
        <v>0</v>
      </c>
      <c r="AM260" s="1">
        <v>4</v>
      </c>
      <c r="AO260" s="1">
        <v>0</v>
      </c>
      <c r="AP260" s="1">
        <v>0</v>
      </c>
      <c r="AQ260" s="1">
        <v>1</v>
      </c>
      <c r="AR260" s="1">
        <v>1</v>
      </c>
      <c r="AS260" s="1">
        <v>0</v>
      </c>
      <c r="AT260" s="1">
        <v>1</v>
      </c>
      <c r="AU260" s="1">
        <v>0</v>
      </c>
      <c r="AV260" s="1">
        <v>1</v>
      </c>
      <c r="AW260" s="1">
        <v>0</v>
      </c>
      <c r="AX260" s="1" t="s">
        <v>5624</v>
      </c>
      <c r="BA260" s="1" t="s">
        <v>5625</v>
      </c>
      <c r="BB260" s="1" t="s">
        <v>5626</v>
      </c>
      <c r="BC260" s="1" t="s">
        <v>5627</v>
      </c>
      <c r="BF260" s="1">
        <v>-1</v>
      </c>
      <c r="BG260" s="1">
        <v>0</v>
      </c>
      <c r="BM260" s="1" t="s">
        <v>5628</v>
      </c>
      <c r="BN260" s="1">
        <v>0</v>
      </c>
      <c r="BX260" s="1" t="s">
        <v>57</v>
      </c>
      <c r="BY260" s="1" t="s">
        <v>58</v>
      </c>
      <c r="BZ260" s="1" t="s">
        <v>58</v>
      </c>
      <c r="CA260" s="1" t="s">
        <v>58</v>
      </c>
      <c r="CB260" s="1" t="s">
        <v>58</v>
      </c>
      <c r="CC260" s="1">
        <v>2</v>
      </c>
    </row>
    <row r="261" spans="2:81" ht="28" customHeight="1">
      <c r="B261" s="1" t="s">
        <v>5629</v>
      </c>
      <c r="D261" s="1">
        <v>563161</v>
      </c>
      <c r="F261" s="1" t="s">
        <v>5413</v>
      </c>
      <c r="G261" s="1" t="s">
        <v>59</v>
      </c>
      <c r="H261" s="1" t="s">
        <v>5630</v>
      </c>
      <c r="I261" s="1" t="s">
        <v>59</v>
      </c>
      <c r="J261" s="1" t="s">
        <v>5616</v>
      </c>
      <c r="K261" s="1" t="s">
        <v>2404</v>
      </c>
      <c r="L261" s="1" t="s">
        <v>2230</v>
      </c>
      <c r="T261" s="11" t="s">
        <v>10390</v>
      </c>
      <c r="U261" s="1" t="s">
        <v>60</v>
      </c>
      <c r="V261" s="1" t="str">
        <f t="shared" si="29"/>
        <v>CYCLEPRO CPBT-042 WHITE BLUE</v>
      </c>
      <c r="W261" s="1" t="s">
        <v>10405</v>
      </c>
      <c r="AB261" s="1" t="s">
        <v>10413</v>
      </c>
      <c r="AC261" s="1" t="s">
        <v>10414</v>
      </c>
      <c r="AD261" s="12" t="s">
        <v>10426</v>
      </c>
      <c r="AE261" s="1" t="str">
        <f t="shared" si="30"/>
        <v>【バーテープ＆グリップ】サイクルプロ CYCLEPRO CPBT-042 WHITE BLUE ホワイト　ブルー ロードバイク/  シングルスピード/PISTEBIKE/ 自転車 パーツ 楽天</v>
      </c>
      <c r="AF261" s="1" t="str">
        <f t="shared" si="31"/>
        <v>ピストバイク専門店 BROTURES/ ロードバイク/ 自転車 パーツ 楽天(ビジネス,通勤,通学用)  【バーテープ＆グリップ】/</v>
      </c>
      <c r="AG261" s="1" t="str">
        <f t="shared" si="32"/>
        <v>CYCLEPRO CPBT-042 WHITE BLUE ピストバイク/自転車/クロスバイク</v>
      </c>
      <c r="AH261" s="1">
        <v>1638</v>
      </c>
      <c r="AJ261" s="1">
        <v>1</v>
      </c>
      <c r="AK261" s="1">
        <v>0</v>
      </c>
      <c r="AM261" s="1">
        <v>4</v>
      </c>
      <c r="AO261" s="1">
        <v>0</v>
      </c>
      <c r="AP261" s="1">
        <v>0</v>
      </c>
      <c r="AQ261" s="1">
        <v>1</v>
      </c>
      <c r="AR261" s="1">
        <v>1</v>
      </c>
      <c r="AS261" s="1">
        <v>0</v>
      </c>
      <c r="AT261" s="1">
        <v>1</v>
      </c>
      <c r="AU261" s="1">
        <v>0</v>
      </c>
      <c r="AV261" s="1">
        <v>1</v>
      </c>
      <c r="AW261" s="1">
        <v>0</v>
      </c>
      <c r="AX261" s="1" t="s">
        <v>5631</v>
      </c>
      <c r="BA261" s="1" t="s">
        <v>5632</v>
      </c>
      <c r="BB261" s="1" t="s">
        <v>5633</v>
      </c>
      <c r="BC261" s="1" t="s">
        <v>5634</v>
      </c>
      <c r="BF261" s="1">
        <v>-1</v>
      </c>
      <c r="BG261" s="1">
        <v>0</v>
      </c>
      <c r="BM261" s="1" t="s">
        <v>5635</v>
      </c>
      <c r="BN261" s="1">
        <v>0</v>
      </c>
      <c r="BX261" s="1" t="s">
        <v>57</v>
      </c>
      <c r="BY261" s="1" t="s">
        <v>58</v>
      </c>
      <c r="BZ261" s="1" t="s">
        <v>58</v>
      </c>
      <c r="CA261" s="1" t="s">
        <v>58</v>
      </c>
      <c r="CB261" s="1" t="s">
        <v>58</v>
      </c>
      <c r="CC261" s="1">
        <v>2</v>
      </c>
    </row>
    <row r="262" spans="2:81" ht="28" customHeight="1">
      <c r="B262" s="1" t="s">
        <v>5636</v>
      </c>
      <c r="D262" s="1">
        <v>563161</v>
      </c>
      <c r="F262" s="1" t="s">
        <v>5413</v>
      </c>
      <c r="G262" s="1" t="s">
        <v>59</v>
      </c>
      <c r="H262" s="1" t="s">
        <v>5637</v>
      </c>
      <c r="I262" s="1" t="s">
        <v>59</v>
      </c>
      <c r="J262" s="1" t="s">
        <v>5616</v>
      </c>
      <c r="K262" s="1" t="s">
        <v>2404</v>
      </c>
      <c r="L262" s="1" t="s">
        <v>1842</v>
      </c>
      <c r="T262" s="11" t="s">
        <v>10390</v>
      </c>
      <c r="U262" s="1" t="s">
        <v>60</v>
      </c>
      <c r="V262" s="1" t="str">
        <f t="shared" si="29"/>
        <v>CYCLEPRO CPBT-042 WHITE RED</v>
      </c>
      <c r="W262" s="1" t="s">
        <v>10404</v>
      </c>
      <c r="AB262" s="1" t="s">
        <v>10413</v>
      </c>
      <c r="AC262" s="1" t="s">
        <v>10414</v>
      </c>
      <c r="AD262" s="12" t="s">
        <v>10426</v>
      </c>
      <c r="AE262" s="1" t="str">
        <f t="shared" si="30"/>
        <v>【バーテープ＆グリップ】サイクルプロ CYCLEPRO CPBT-042 WHITE RED ホワイト　レッド ロードバイク/  シングルスピード/PISTEBIKE/ 自転車 パーツ 楽天</v>
      </c>
      <c r="AF262" s="1" t="str">
        <f t="shared" si="31"/>
        <v>ピストバイク専門店 BROTURES/ ロードバイク/ 自転車 パーツ 楽天(ビジネス,通勤,通学用)  【バーテープ＆グリップ】/</v>
      </c>
      <c r="AG262" s="1" t="str">
        <f t="shared" si="32"/>
        <v>CYCLEPRO CPBT-042 WHITE RED ピストバイク/自転車/クロスバイク</v>
      </c>
      <c r="AH262" s="1">
        <v>1638</v>
      </c>
      <c r="AJ262" s="1">
        <v>1</v>
      </c>
      <c r="AK262" s="1">
        <v>0</v>
      </c>
      <c r="AM262" s="1">
        <v>4</v>
      </c>
      <c r="AO262" s="1">
        <v>0</v>
      </c>
      <c r="AP262" s="1">
        <v>0</v>
      </c>
      <c r="AQ262" s="1">
        <v>1</v>
      </c>
      <c r="AR262" s="1">
        <v>1</v>
      </c>
      <c r="AS262" s="1">
        <v>0</v>
      </c>
      <c r="AT262" s="1">
        <v>1</v>
      </c>
      <c r="AU262" s="1">
        <v>0</v>
      </c>
      <c r="AV262" s="1">
        <v>1</v>
      </c>
      <c r="AW262" s="1">
        <v>0</v>
      </c>
      <c r="AX262" s="1" t="s">
        <v>5638</v>
      </c>
      <c r="BA262" s="1" t="s">
        <v>5639</v>
      </c>
      <c r="BB262" s="1" t="s">
        <v>5640</v>
      </c>
      <c r="BC262" s="1" t="s">
        <v>5641</v>
      </c>
      <c r="BF262" s="1">
        <v>-1</v>
      </c>
      <c r="BG262" s="1">
        <v>0</v>
      </c>
      <c r="BM262" s="1" t="s">
        <v>5642</v>
      </c>
      <c r="BN262" s="1">
        <v>0</v>
      </c>
      <c r="BX262" s="1" t="s">
        <v>57</v>
      </c>
      <c r="BY262" s="1" t="s">
        <v>58</v>
      </c>
      <c r="BZ262" s="1" t="s">
        <v>58</v>
      </c>
      <c r="CA262" s="1" t="s">
        <v>58</v>
      </c>
      <c r="CB262" s="1" t="s">
        <v>58</v>
      </c>
      <c r="CC262" s="1">
        <v>2</v>
      </c>
    </row>
    <row r="263" spans="2:81" ht="28" customHeight="1">
      <c r="B263" s="1" t="s">
        <v>5643</v>
      </c>
      <c r="D263" s="1">
        <v>563161</v>
      </c>
      <c r="F263" s="1" t="s">
        <v>5413</v>
      </c>
      <c r="G263" s="1" t="s">
        <v>59</v>
      </c>
      <c r="H263" s="1" t="s">
        <v>5644</v>
      </c>
      <c r="I263" s="1" t="s">
        <v>59</v>
      </c>
      <c r="J263" s="1" t="s">
        <v>5645</v>
      </c>
      <c r="K263" s="1" t="s">
        <v>1666</v>
      </c>
      <c r="T263" s="11" t="s">
        <v>10390</v>
      </c>
      <c r="U263" s="1" t="s">
        <v>60</v>
      </c>
      <c r="V263" s="1" t="str">
        <f t="shared" si="29"/>
        <v>CYCLEPRO CPBT-045 BLACK</v>
      </c>
      <c r="W263" s="1" t="s">
        <v>10392</v>
      </c>
      <c r="AB263" s="1" t="s">
        <v>10413</v>
      </c>
      <c r="AC263" s="1" t="s">
        <v>10414</v>
      </c>
      <c r="AD263" s="12" t="s">
        <v>10426</v>
      </c>
      <c r="AE263" s="1" t="str">
        <f t="shared" si="30"/>
        <v>【バーテープ＆グリップ】サイクルプロ CYCLEPRO CPBT-045 BLACK ブラック ロードバイク/  シングルスピード/PISTEBIKE/ 自転車 パーツ 楽天</v>
      </c>
      <c r="AF263" s="1" t="str">
        <f t="shared" si="31"/>
        <v>ピストバイク専門店 BROTURES/ ロードバイク/ 自転車 パーツ 楽天(ビジネス,通勤,通学用)  【バーテープ＆グリップ】/</v>
      </c>
      <c r="AG263" s="1" t="str">
        <f t="shared" si="32"/>
        <v>CYCLEPRO CPBT-045 BLACK ピストバイク/自転車/クロスバイク</v>
      </c>
      <c r="AH263" s="1">
        <v>2173</v>
      </c>
      <c r="AJ263" s="1">
        <v>1</v>
      </c>
      <c r="AK263" s="1">
        <v>0</v>
      </c>
      <c r="AM263" s="1">
        <v>4</v>
      </c>
      <c r="AO263" s="1">
        <v>0</v>
      </c>
      <c r="AP263" s="1">
        <v>0</v>
      </c>
      <c r="AQ263" s="1">
        <v>1</v>
      </c>
      <c r="AR263" s="1">
        <v>1</v>
      </c>
      <c r="AS263" s="1">
        <v>0</v>
      </c>
      <c r="AT263" s="1">
        <v>1</v>
      </c>
      <c r="AU263" s="1">
        <v>0</v>
      </c>
      <c r="AV263" s="1">
        <v>1</v>
      </c>
      <c r="AW263" s="1">
        <v>0</v>
      </c>
      <c r="AX263" s="1" t="s">
        <v>5646</v>
      </c>
      <c r="BA263" s="1" t="s">
        <v>5647</v>
      </c>
      <c r="BB263" s="1" t="s">
        <v>5648</v>
      </c>
      <c r="BC263" s="1" t="s">
        <v>5649</v>
      </c>
      <c r="BF263" s="1">
        <v>-1</v>
      </c>
      <c r="BG263" s="1">
        <v>0</v>
      </c>
      <c r="BM263" s="1" t="s">
        <v>5650</v>
      </c>
      <c r="BN263" s="1">
        <v>0</v>
      </c>
      <c r="BX263" s="1" t="s">
        <v>57</v>
      </c>
      <c r="BY263" s="1" t="s">
        <v>58</v>
      </c>
      <c r="BZ263" s="1" t="s">
        <v>58</v>
      </c>
      <c r="CA263" s="1" t="s">
        <v>58</v>
      </c>
      <c r="CB263" s="1" t="s">
        <v>58</v>
      </c>
      <c r="CC263" s="1">
        <v>2</v>
      </c>
    </row>
    <row r="264" spans="2:81" ht="28" customHeight="1">
      <c r="B264" s="1" t="s">
        <v>5651</v>
      </c>
      <c r="D264" s="1">
        <v>563161</v>
      </c>
      <c r="F264" s="1" t="s">
        <v>5413</v>
      </c>
      <c r="G264" s="1" t="s">
        <v>59</v>
      </c>
      <c r="H264" s="1" t="s">
        <v>5652</v>
      </c>
      <c r="I264" s="1" t="s">
        <v>59</v>
      </c>
      <c r="J264" s="1" t="s">
        <v>5645</v>
      </c>
      <c r="K264" s="1" t="s">
        <v>2230</v>
      </c>
      <c r="T264" s="11" t="s">
        <v>10390</v>
      </c>
      <c r="U264" s="1" t="s">
        <v>60</v>
      </c>
      <c r="V264" s="1" t="str">
        <f t="shared" si="29"/>
        <v>CYCLEPRO CPBT-045 BLUE</v>
      </c>
      <c r="W264" s="1" t="s">
        <v>10394</v>
      </c>
      <c r="AB264" s="1" t="s">
        <v>10413</v>
      </c>
      <c r="AC264" s="1" t="s">
        <v>10414</v>
      </c>
      <c r="AD264" s="12" t="s">
        <v>10426</v>
      </c>
      <c r="AE264" s="1" t="str">
        <f t="shared" si="30"/>
        <v>【バーテープ＆グリップ】サイクルプロ CYCLEPRO CPBT-045 BLUE ブルー ロードバイク/  シングルスピード/PISTEBIKE/ 自転車 パーツ 楽天</v>
      </c>
      <c r="AF264" s="1" t="str">
        <f t="shared" si="31"/>
        <v>ピストバイク専門店 BROTURES/ ロードバイク/ 自転車 パーツ 楽天(ビジネス,通勤,通学用)  【バーテープ＆グリップ】/</v>
      </c>
      <c r="AG264" s="1" t="str">
        <f t="shared" si="32"/>
        <v>CYCLEPRO CPBT-045 BLUE ピストバイク/自転車/クロスバイク</v>
      </c>
      <c r="AH264" s="1">
        <v>2173</v>
      </c>
      <c r="AJ264" s="1">
        <v>1</v>
      </c>
      <c r="AK264" s="1">
        <v>0</v>
      </c>
      <c r="AM264" s="1">
        <v>4</v>
      </c>
      <c r="AO264" s="1">
        <v>0</v>
      </c>
      <c r="AP264" s="1">
        <v>0</v>
      </c>
      <c r="AQ264" s="1">
        <v>1</v>
      </c>
      <c r="AR264" s="1">
        <v>1</v>
      </c>
      <c r="AS264" s="1">
        <v>0</v>
      </c>
      <c r="AT264" s="1">
        <v>1</v>
      </c>
      <c r="AU264" s="1">
        <v>0</v>
      </c>
      <c r="AV264" s="1">
        <v>1</v>
      </c>
      <c r="AW264" s="1">
        <v>0</v>
      </c>
      <c r="AX264" s="1" t="s">
        <v>5653</v>
      </c>
      <c r="BA264" s="1" t="s">
        <v>5654</v>
      </c>
      <c r="BB264" s="1" t="s">
        <v>5655</v>
      </c>
      <c r="BC264" s="1" t="s">
        <v>5656</v>
      </c>
      <c r="BF264" s="1">
        <v>-1</v>
      </c>
      <c r="BG264" s="1">
        <v>0</v>
      </c>
      <c r="BM264" s="1" t="s">
        <v>5657</v>
      </c>
      <c r="BN264" s="1">
        <v>0</v>
      </c>
      <c r="BX264" s="1" t="s">
        <v>57</v>
      </c>
      <c r="BY264" s="1" t="s">
        <v>58</v>
      </c>
      <c r="BZ264" s="1" t="s">
        <v>58</v>
      </c>
      <c r="CA264" s="1" t="s">
        <v>58</v>
      </c>
      <c r="CB264" s="1" t="s">
        <v>58</v>
      </c>
      <c r="CC264" s="1">
        <v>2</v>
      </c>
    </row>
    <row r="265" spans="2:81" ht="28" customHeight="1">
      <c r="B265" s="1" t="s">
        <v>5658</v>
      </c>
      <c r="D265" s="1">
        <v>563161</v>
      </c>
      <c r="F265" s="1" t="s">
        <v>5413</v>
      </c>
      <c r="G265" s="1" t="s">
        <v>59</v>
      </c>
      <c r="H265" s="1" t="s">
        <v>5659</v>
      </c>
      <c r="I265" s="1" t="s">
        <v>59</v>
      </c>
      <c r="J265" s="1" t="s">
        <v>5645</v>
      </c>
      <c r="K265" s="1" t="s">
        <v>1842</v>
      </c>
      <c r="T265" s="11" t="s">
        <v>10390</v>
      </c>
      <c r="U265" s="1" t="s">
        <v>60</v>
      </c>
      <c r="V265" s="1" t="str">
        <f t="shared" si="29"/>
        <v>CYCLEPRO CPBT-045 RED</v>
      </c>
      <c r="W265" s="1" t="s">
        <v>10399</v>
      </c>
      <c r="AB265" s="1" t="s">
        <v>10413</v>
      </c>
      <c r="AC265" s="1" t="s">
        <v>10414</v>
      </c>
      <c r="AD265" s="12" t="s">
        <v>10426</v>
      </c>
      <c r="AE265" s="1" t="str">
        <f t="shared" si="30"/>
        <v>【バーテープ＆グリップ】サイクルプロ CYCLEPRO CPBT-045 RED レッド ロードバイク/  シングルスピード/PISTEBIKE/ 自転車 パーツ 楽天</v>
      </c>
      <c r="AF265" s="1" t="str">
        <f t="shared" si="31"/>
        <v>ピストバイク専門店 BROTURES/ ロードバイク/ 自転車 パーツ 楽天(ビジネス,通勤,通学用)  【バーテープ＆グリップ】/</v>
      </c>
      <c r="AG265" s="1" t="str">
        <f t="shared" si="32"/>
        <v>CYCLEPRO CPBT-045 RED ピストバイク/自転車/クロスバイク</v>
      </c>
      <c r="AH265" s="1">
        <v>2173</v>
      </c>
      <c r="AJ265" s="1">
        <v>1</v>
      </c>
      <c r="AK265" s="1">
        <v>0</v>
      </c>
      <c r="AM265" s="1">
        <v>4</v>
      </c>
      <c r="AO265" s="1">
        <v>0</v>
      </c>
      <c r="AP265" s="1">
        <v>0</v>
      </c>
      <c r="AQ265" s="1">
        <v>1</v>
      </c>
      <c r="AR265" s="1">
        <v>1</v>
      </c>
      <c r="AS265" s="1">
        <v>0</v>
      </c>
      <c r="AT265" s="1">
        <v>1</v>
      </c>
      <c r="AU265" s="1">
        <v>0</v>
      </c>
      <c r="AV265" s="1">
        <v>1</v>
      </c>
      <c r="AW265" s="1">
        <v>0</v>
      </c>
      <c r="AX265" s="1" t="s">
        <v>5660</v>
      </c>
      <c r="BA265" s="1" t="s">
        <v>5661</v>
      </c>
      <c r="BB265" s="1" t="s">
        <v>5662</v>
      </c>
      <c r="BC265" s="1" t="s">
        <v>5663</v>
      </c>
      <c r="BF265" s="1">
        <v>-1</v>
      </c>
      <c r="BG265" s="1">
        <v>0</v>
      </c>
      <c r="BM265" s="1" t="s">
        <v>5664</v>
      </c>
      <c r="BN265" s="1">
        <v>0</v>
      </c>
      <c r="BX265" s="1" t="s">
        <v>57</v>
      </c>
      <c r="BY265" s="1" t="s">
        <v>58</v>
      </c>
      <c r="BZ265" s="1" t="s">
        <v>58</v>
      </c>
      <c r="CA265" s="1" t="s">
        <v>58</v>
      </c>
      <c r="CB265" s="1" t="s">
        <v>58</v>
      </c>
      <c r="CC265" s="1">
        <v>2</v>
      </c>
    </row>
    <row r="266" spans="2:81" ht="28" customHeight="1">
      <c r="B266" s="1" t="s">
        <v>5665</v>
      </c>
      <c r="D266" s="1">
        <v>563161</v>
      </c>
      <c r="F266" s="1" t="s">
        <v>5413</v>
      </c>
      <c r="G266" s="1" t="s">
        <v>59</v>
      </c>
      <c r="H266" s="1" t="s">
        <v>5666</v>
      </c>
      <c r="I266" s="1" t="s">
        <v>59</v>
      </c>
      <c r="J266" s="1" t="s">
        <v>5645</v>
      </c>
      <c r="K266" s="1" t="s">
        <v>2404</v>
      </c>
      <c r="T266" s="11" t="s">
        <v>10390</v>
      </c>
      <c r="U266" s="1" t="s">
        <v>60</v>
      </c>
      <c r="V266" s="1" t="str">
        <f t="shared" si="29"/>
        <v>CYCLEPRO CPBT-045 WHITE</v>
      </c>
      <c r="W266" s="1" t="s">
        <v>10403</v>
      </c>
      <c r="AB266" s="1" t="s">
        <v>10413</v>
      </c>
      <c r="AC266" s="1" t="s">
        <v>10414</v>
      </c>
      <c r="AD266" s="12" t="s">
        <v>10426</v>
      </c>
      <c r="AE266" s="1" t="str">
        <f t="shared" si="30"/>
        <v>【バーテープ＆グリップ】サイクルプロ CYCLEPRO CPBT-045 WHITE ホワイト ロードバイク/  シングルスピード/PISTEBIKE/ 自転車 パーツ 楽天</v>
      </c>
      <c r="AF266" s="1" t="str">
        <f t="shared" si="31"/>
        <v>ピストバイク専門店 BROTURES/ ロードバイク/ 自転車 パーツ 楽天(ビジネス,通勤,通学用)  【バーテープ＆グリップ】/</v>
      </c>
      <c r="AG266" s="1" t="str">
        <f t="shared" si="32"/>
        <v>CYCLEPRO CPBT-045 WHITE ピストバイク/自転車/クロスバイク</v>
      </c>
      <c r="AH266" s="1">
        <v>2173</v>
      </c>
      <c r="AJ266" s="1">
        <v>1</v>
      </c>
      <c r="AK266" s="1">
        <v>0</v>
      </c>
      <c r="AM266" s="1">
        <v>4</v>
      </c>
      <c r="AO266" s="1">
        <v>0</v>
      </c>
      <c r="AP266" s="1">
        <v>0</v>
      </c>
      <c r="AQ266" s="1">
        <v>1</v>
      </c>
      <c r="AR266" s="1">
        <v>1</v>
      </c>
      <c r="AS266" s="1">
        <v>0</v>
      </c>
      <c r="AT266" s="1">
        <v>1</v>
      </c>
      <c r="AU266" s="1">
        <v>0</v>
      </c>
      <c r="AV266" s="1">
        <v>1</v>
      </c>
      <c r="AW266" s="1">
        <v>0</v>
      </c>
      <c r="AX266" s="1" t="s">
        <v>5667</v>
      </c>
      <c r="BA266" s="1" t="s">
        <v>5668</v>
      </c>
      <c r="BB266" s="1" t="s">
        <v>5669</v>
      </c>
      <c r="BC266" s="1" t="s">
        <v>5670</v>
      </c>
      <c r="BF266" s="1">
        <v>-1</v>
      </c>
      <c r="BG266" s="1">
        <v>0</v>
      </c>
      <c r="BM266" s="1" t="s">
        <v>5671</v>
      </c>
      <c r="BN266" s="1">
        <v>0</v>
      </c>
      <c r="BX266" s="1" t="s">
        <v>57</v>
      </c>
      <c r="BY266" s="1" t="s">
        <v>58</v>
      </c>
      <c r="BZ266" s="1" t="s">
        <v>58</v>
      </c>
      <c r="CA266" s="1" t="s">
        <v>58</v>
      </c>
      <c r="CB266" s="1" t="s">
        <v>58</v>
      </c>
      <c r="CC266" s="1">
        <v>2</v>
      </c>
    </row>
    <row r="267" spans="2:81" ht="28" customHeight="1">
      <c r="B267" s="1" t="s">
        <v>5672</v>
      </c>
      <c r="D267" s="1">
        <v>563161</v>
      </c>
      <c r="F267" s="1" t="s">
        <v>5413</v>
      </c>
      <c r="G267" s="1" t="s">
        <v>59</v>
      </c>
      <c r="H267" s="1" t="s">
        <v>5673</v>
      </c>
      <c r="I267" s="1" t="s">
        <v>59</v>
      </c>
      <c r="J267" s="1" t="s">
        <v>5674</v>
      </c>
      <c r="K267" s="1" t="s">
        <v>1666</v>
      </c>
      <c r="T267" s="11" t="s">
        <v>10390</v>
      </c>
      <c r="U267" s="1" t="s">
        <v>60</v>
      </c>
      <c r="V267" s="1" t="str">
        <f t="shared" si="29"/>
        <v>CYCLEPRO CPBT-049 BLACK</v>
      </c>
      <c r="W267" s="1" t="s">
        <v>10392</v>
      </c>
      <c r="AB267" s="1" t="s">
        <v>10413</v>
      </c>
      <c r="AC267" s="1" t="s">
        <v>10414</v>
      </c>
      <c r="AD267" s="12" t="s">
        <v>10426</v>
      </c>
      <c r="AE267" s="1" t="str">
        <f t="shared" si="30"/>
        <v>【バーテープ＆グリップ】サイクルプロ CYCLEPRO CPBT-049 BLACK ブラック ロードバイク/  シングルスピード/PISTEBIKE/ 自転車 パーツ 楽天</v>
      </c>
      <c r="AF267" s="1" t="str">
        <f t="shared" si="31"/>
        <v>ピストバイク専門店 BROTURES/ ロードバイク/ 自転車 パーツ 楽天(ビジネス,通勤,通学用)  【バーテープ＆グリップ】/</v>
      </c>
      <c r="AG267" s="1" t="str">
        <f t="shared" si="32"/>
        <v>CYCLEPRO CPBT-049 BLACK ピストバイク/自転車/クロスバイク</v>
      </c>
      <c r="AH267" s="1">
        <v>1512</v>
      </c>
      <c r="AJ267" s="1">
        <v>1</v>
      </c>
      <c r="AK267" s="1">
        <v>0</v>
      </c>
      <c r="AM267" s="1">
        <v>4</v>
      </c>
      <c r="AO267" s="1">
        <v>0</v>
      </c>
      <c r="AP267" s="1">
        <v>0</v>
      </c>
      <c r="AQ267" s="1">
        <v>1</v>
      </c>
      <c r="AR267" s="1">
        <v>1</v>
      </c>
      <c r="AS267" s="1">
        <v>0</v>
      </c>
      <c r="AT267" s="1">
        <v>1</v>
      </c>
      <c r="AU267" s="1">
        <v>0</v>
      </c>
      <c r="AV267" s="1">
        <v>1</v>
      </c>
      <c r="AW267" s="1">
        <v>0</v>
      </c>
      <c r="AX267" s="1" t="s">
        <v>5675</v>
      </c>
      <c r="BA267" s="1" t="s">
        <v>5676</v>
      </c>
      <c r="BB267" s="1" t="s">
        <v>5677</v>
      </c>
      <c r="BC267" s="1" t="s">
        <v>5678</v>
      </c>
      <c r="BF267" s="1">
        <v>-1</v>
      </c>
      <c r="BG267" s="1">
        <v>0</v>
      </c>
      <c r="BM267" s="1" t="s">
        <v>5679</v>
      </c>
      <c r="BN267" s="1">
        <v>0</v>
      </c>
      <c r="BX267" s="1" t="s">
        <v>57</v>
      </c>
      <c r="BY267" s="1" t="s">
        <v>58</v>
      </c>
      <c r="BZ267" s="1" t="s">
        <v>58</v>
      </c>
      <c r="CA267" s="1" t="s">
        <v>58</v>
      </c>
      <c r="CB267" s="1" t="s">
        <v>58</v>
      </c>
      <c r="CC267" s="1">
        <v>2</v>
      </c>
    </row>
    <row r="268" spans="2:81" ht="28" customHeight="1">
      <c r="B268" s="1" t="s">
        <v>5680</v>
      </c>
      <c r="D268" s="1">
        <v>563161</v>
      </c>
      <c r="F268" s="1" t="s">
        <v>5413</v>
      </c>
      <c r="G268" s="1" t="s">
        <v>59</v>
      </c>
      <c r="H268" s="1" t="s">
        <v>5681</v>
      </c>
      <c r="I268" s="1" t="s">
        <v>59</v>
      </c>
      <c r="J268" s="1" t="s">
        <v>5674</v>
      </c>
      <c r="K268" s="1" t="s">
        <v>2404</v>
      </c>
      <c r="T268" s="11" t="s">
        <v>10390</v>
      </c>
      <c r="U268" s="1" t="s">
        <v>60</v>
      </c>
      <c r="V268" s="1" t="str">
        <f t="shared" si="29"/>
        <v>CYCLEPRO CPBT-049 WHITE</v>
      </c>
      <c r="AB268" s="1" t="s">
        <v>10413</v>
      </c>
      <c r="AC268" s="1" t="s">
        <v>10414</v>
      </c>
      <c r="AD268" s="12" t="s">
        <v>10426</v>
      </c>
      <c r="AE268" s="1" t="str">
        <f t="shared" si="30"/>
        <v>【バーテープ＆グリップ】サイクルプロ CYCLEPRO CPBT-049 WHITE  ロードバイク/  シングルスピード/PISTEBIKE/ 自転車 パーツ 楽天</v>
      </c>
      <c r="AF268" s="1" t="str">
        <f t="shared" si="31"/>
        <v>ピストバイク専門店 BROTURES/ ロードバイク/ 自転車 パーツ 楽天(ビジネス,通勤,通学用)  【バーテープ＆グリップ】/</v>
      </c>
      <c r="AG268" s="1" t="str">
        <f t="shared" si="32"/>
        <v>CYCLEPRO CPBT-049 WHITE ピストバイク/自転車/クロスバイク</v>
      </c>
      <c r="AH268" s="1">
        <v>1512</v>
      </c>
      <c r="AJ268" s="1">
        <v>1</v>
      </c>
      <c r="AK268" s="1">
        <v>0</v>
      </c>
      <c r="AM268" s="1">
        <v>4</v>
      </c>
      <c r="AO268" s="1">
        <v>0</v>
      </c>
      <c r="AP268" s="1">
        <v>0</v>
      </c>
      <c r="AQ268" s="1">
        <v>1</v>
      </c>
      <c r="AR268" s="1">
        <v>1</v>
      </c>
      <c r="AS268" s="1">
        <v>0</v>
      </c>
      <c r="AT268" s="1">
        <v>1</v>
      </c>
      <c r="AU268" s="1">
        <v>0</v>
      </c>
      <c r="AV268" s="1">
        <v>1</v>
      </c>
      <c r="AW268" s="1">
        <v>0</v>
      </c>
      <c r="AX268" s="1" t="s">
        <v>5682</v>
      </c>
      <c r="BA268" s="1" t="s">
        <v>5683</v>
      </c>
      <c r="BB268" s="1" t="s">
        <v>5684</v>
      </c>
      <c r="BC268" s="1" t="s">
        <v>5685</v>
      </c>
      <c r="BF268" s="1">
        <v>-1</v>
      </c>
      <c r="BG268" s="1">
        <v>0</v>
      </c>
      <c r="BM268" s="1" t="s">
        <v>5686</v>
      </c>
      <c r="BN268" s="1">
        <v>0</v>
      </c>
      <c r="BX268" s="1" t="s">
        <v>57</v>
      </c>
      <c r="BY268" s="1" t="s">
        <v>58</v>
      </c>
      <c r="BZ268" s="1" t="s">
        <v>58</v>
      </c>
      <c r="CA268" s="1" t="s">
        <v>58</v>
      </c>
      <c r="CB268" s="1" t="s">
        <v>58</v>
      </c>
      <c r="CC268" s="1">
        <v>2</v>
      </c>
    </row>
    <row r="269" spans="2:81" ht="28" customHeight="1">
      <c r="B269" s="1" t="s">
        <v>5687</v>
      </c>
      <c r="D269" s="1">
        <v>563161</v>
      </c>
      <c r="F269" s="1" t="s">
        <v>5413</v>
      </c>
      <c r="G269" s="1" t="s">
        <v>59</v>
      </c>
      <c r="H269" s="1" t="s">
        <v>5688</v>
      </c>
      <c r="I269" s="1" t="s">
        <v>59</v>
      </c>
      <c r="J269" s="1" t="s">
        <v>5689</v>
      </c>
      <c r="K269" s="1" t="s">
        <v>1666</v>
      </c>
      <c r="T269" s="11" t="s">
        <v>10390</v>
      </c>
      <c r="U269" s="1" t="s">
        <v>60</v>
      </c>
      <c r="V269" s="1" t="str">
        <f t="shared" si="29"/>
        <v>CYCLEPRO CPBT-055 BLACK</v>
      </c>
      <c r="W269" s="1" t="s">
        <v>10392</v>
      </c>
      <c r="AB269" s="1" t="s">
        <v>10413</v>
      </c>
      <c r="AC269" s="1" t="s">
        <v>10414</v>
      </c>
      <c r="AD269" s="12" t="s">
        <v>10426</v>
      </c>
      <c r="AE269" s="1" t="str">
        <f t="shared" si="30"/>
        <v>【バーテープ＆グリップ】サイクルプロ CYCLEPRO CPBT-055 BLACK ブラック ロードバイク/  シングルスピード/PISTEBIKE/ 自転車 パーツ 楽天</v>
      </c>
      <c r="AF269" s="1" t="str">
        <f t="shared" si="31"/>
        <v>ピストバイク専門店 BROTURES/ ロードバイク/ 自転車 パーツ 楽天(ビジネス,通勤,通学用)  【バーテープ＆グリップ】/</v>
      </c>
      <c r="AG269" s="1" t="str">
        <f t="shared" si="32"/>
        <v>CYCLEPRO CPBT-055 BLACK ピストバイク/自転車/クロスバイク</v>
      </c>
      <c r="AH269" s="1">
        <v>1811</v>
      </c>
      <c r="AJ269" s="1">
        <v>1</v>
      </c>
      <c r="AK269" s="1">
        <v>0</v>
      </c>
      <c r="AM269" s="1">
        <v>4</v>
      </c>
      <c r="AO269" s="1">
        <v>0</v>
      </c>
      <c r="AP269" s="1">
        <v>0</v>
      </c>
      <c r="AQ269" s="1">
        <v>1</v>
      </c>
      <c r="AR269" s="1">
        <v>1</v>
      </c>
      <c r="AS269" s="1">
        <v>0</v>
      </c>
      <c r="AT269" s="1">
        <v>1</v>
      </c>
      <c r="AU269" s="1">
        <v>0</v>
      </c>
      <c r="AV269" s="1">
        <v>1</v>
      </c>
      <c r="AW269" s="1">
        <v>0</v>
      </c>
      <c r="AX269" s="1" t="s">
        <v>5690</v>
      </c>
      <c r="BA269" s="1" t="s">
        <v>5691</v>
      </c>
      <c r="BB269" s="1" t="s">
        <v>5692</v>
      </c>
      <c r="BC269" s="1" t="s">
        <v>5693</v>
      </c>
      <c r="BF269" s="1">
        <v>-1</v>
      </c>
      <c r="BG269" s="1">
        <v>0</v>
      </c>
      <c r="BM269" s="1" t="s">
        <v>5694</v>
      </c>
      <c r="BN269" s="1">
        <v>0</v>
      </c>
      <c r="BX269" s="1" t="s">
        <v>57</v>
      </c>
      <c r="BY269" s="1" t="s">
        <v>58</v>
      </c>
      <c r="BZ269" s="1" t="s">
        <v>58</v>
      </c>
      <c r="CA269" s="1" t="s">
        <v>58</v>
      </c>
      <c r="CB269" s="1" t="s">
        <v>58</v>
      </c>
      <c r="CC269" s="1">
        <v>2</v>
      </c>
    </row>
    <row r="270" spans="2:81" ht="28" customHeight="1">
      <c r="B270" s="1" t="s">
        <v>5695</v>
      </c>
      <c r="D270" s="1">
        <v>563161</v>
      </c>
      <c r="F270" s="1" t="s">
        <v>5413</v>
      </c>
      <c r="G270" s="1" t="s">
        <v>59</v>
      </c>
      <c r="H270" s="1" t="s">
        <v>5696</v>
      </c>
      <c r="I270" s="1" t="s">
        <v>59</v>
      </c>
      <c r="J270" s="1" t="s">
        <v>5689</v>
      </c>
      <c r="K270" s="1" t="s">
        <v>1842</v>
      </c>
      <c r="T270" s="11" t="s">
        <v>10390</v>
      </c>
      <c r="U270" s="1" t="s">
        <v>60</v>
      </c>
      <c r="V270" s="1" t="str">
        <f t="shared" si="29"/>
        <v>CYCLEPRO CPBT-055 RED</v>
      </c>
      <c r="W270" s="1" t="s">
        <v>10399</v>
      </c>
      <c r="AB270" s="1" t="s">
        <v>10413</v>
      </c>
      <c r="AC270" s="1" t="s">
        <v>10414</v>
      </c>
      <c r="AD270" s="12" t="s">
        <v>10426</v>
      </c>
      <c r="AE270" s="1" t="str">
        <f t="shared" si="30"/>
        <v>【バーテープ＆グリップ】サイクルプロ CYCLEPRO CPBT-055 RED レッド ロードバイク/  シングルスピード/PISTEBIKE/ 自転車 パーツ 楽天</v>
      </c>
      <c r="AF270" s="1" t="str">
        <f t="shared" si="31"/>
        <v>ピストバイク専門店 BROTURES/ ロードバイク/ 自転車 パーツ 楽天(ビジネス,通勤,通学用)  【バーテープ＆グリップ】/</v>
      </c>
      <c r="AG270" s="1" t="str">
        <f t="shared" si="32"/>
        <v>CYCLEPRO CPBT-055 RED ピストバイク/自転車/クロスバイク</v>
      </c>
      <c r="AH270" s="1">
        <v>1811</v>
      </c>
      <c r="AJ270" s="1">
        <v>1</v>
      </c>
      <c r="AK270" s="1">
        <v>0</v>
      </c>
      <c r="AM270" s="1">
        <v>4</v>
      </c>
      <c r="AO270" s="1">
        <v>0</v>
      </c>
      <c r="AP270" s="1">
        <v>0</v>
      </c>
      <c r="AQ270" s="1">
        <v>1</v>
      </c>
      <c r="AR270" s="1">
        <v>1</v>
      </c>
      <c r="AS270" s="1">
        <v>0</v>
      </c>
      <c r="AT270" s="1">
        <v>1</v>
      </c>
      <c r="AU270" s="1">
        <v>0</v>
      </c>
      <c r="AV270" s="1">
        <v>1</v>
      </c>
      <c r="AW270" s="1">
        <v>0</v>
      </c>
      <c r="AX270" s="1" t="s">
        <v>5697</v>
      </c>
      <c r="BA270" s="1" t="s">
        <v>5698</v>
      </c>
      <c r="BB270" s="1" t="s">
        <v>5699</v>
      </c>
      <c r="BC270" s="1" t="s">
        <v>5700</v>
      </c>
      <c r="BF270" s="1">
        <v>-1</v>
      </c>
      <c r="BG270" s="1">
        <v>0</v>
      </c>
      <c r="BM270" s="1" t="s">
        <v>5701</v>
      </c>
      <c r="BN270" s="1">
        <v>0</v>
      </c>
      <c r="BX270" s="1" t="s">
        <v>57</v>
      </c>
      <c r="BY270" s="1" t="s">
        <v>58</v>
      </c>
      <c r="BZ270" s="1" t="s">
        <v>58</v>
      </c>
      <c r="CA270" s="1" t="s">
        <v>58</v>
      </c>
      <c r="CB270" s="1" t="s">
        <v>58</v>
      </c>
      <c r="CC270" s="1">
        <v>2</v>
      </c>
    </row>
    <row r="271" spans="2:81" ht="28" customHeight="1">
      <c r="B271" s="1" t="s">
        <v>5702</v>
      </c>
      <c r="D271" s="1">
        <v>563161</v>
      </c>
      <c r="F271" s="1" t="s">
        <v>5413</v>
      </c>
      <c r="G271" s="1" t="s">
        <v>59</v>
      </c>
      <c r="H271" s="1" t="s">
        <v>5703</v>
      </c>
      <c r="I271" s="1" t="s">
        <v>59</v>
      </c>
      <c r="J271" s="1" t="s">
        <v>5689</v>
      </c>
      <c r="K271" s="1" t="s">
        <v>2404</v>
      </c>
      <c r="T271" s="11" t="s">
        <v>10390</v>
      </c>
      <c r="U271" s="1" t="s">
        <v>60</v>
      </c>
      <c r="V271" s="1" t="str">
        <f t="shared" si="29"/>
        <v>CYCLEPRO CPBT-055 WHITE</v>
      </c>
      <c r="W271" s="1" t="s">
        <v>10403</v>
      </c>
      <c r="AB271" s="1" t="s">
        <v>10413</v>
      </c>
      <c r="AC271" s="1" t="s">
        <v>10414</v>
      </c>
      <c r="AD271" s="12" t="s">
        <v>10426</v>
      </c>
      <c r="AE271" s="1" t="str">
        <f t="shared" si="30"/>
        <v>【バーテープ＆グリップ】サイクルプロ CYCLEPRO CPBT-055 WHITE ホワイト ロードバイク/  シングルスピード/PISTEBIKE/ 自転車 パーツ 楽天</v>
      </c>
      <c r="AF271" s="1" t="str">
        <f t="shared" si="31"/>
        <v>ピストバイク専門店 BROTURES/ ロードバイク/ 自転車 パーツ 楽天(ビジネス,通勤,通学用)  【バーテープ＆グリップ】/</v>
      </c>
      <c r="AG271" s="1" t="str">
        <f t="shared" si="32"/>
        <v>CYCLEPRO CPBT-055 WHITE ピストバイク/自転車/クロスバイク</v>
      </c>
      <c r="AH271" s="1">
        <v>1811</v>
      </c>
      <c r="AJ271" s="1">
        <v>1</v>
      </c>
      <c r="AK271" s="1">
        <v>0</v>
      </c>
      <c r="AM271" s="1">
        <v>4</v>
      </c>
      <c r="AO271" s="1">
        <v>0</v>
      </c>
      <c r="AP271" s="1">
        <v>0</v>
      </c>
      <c r="AQ271" s="1">
        <v>1</v>
      </c>
      <c r="AR271" s="1">
        <v>1</v>
      </c>
      <c r="AS271" s="1">
        <v>0</v>
      </c>
      <c r="AT271" s="1">
        <v>1</v>
      </c>
      <c r="AU271" s="1">
        <v>0</v>
      </c>
      <c r="AV271" s="1">
        <v>1</v>
      </c>
      <c r="AW271" s="1">
        <v>0</v>
      </c>
      <c r="AX271" s="1" t="s">
        <v>5704</v>
      </c>
      <c r="BA271" s="1" t="s">
        <v>5705</v>
      </c>
      <c r="BB271" s="1" t="s">
        <v>5706</v>
      </c>
      <c r="BC271" s="1" t="s">
        <v>5707</v>
      </c>
      <c r="BF271" s="1">
        <v>-1</v>
      </c>
      <c r="BG271" s="1">
        <v>0</v>
      </c>
      <c r="BM271" s="1" t="s">
        <v>5708</v>
      </c>
      <c r="BN271" s="1">
        <v>0</v>
      </c>
      <c r="BX271" s="1" t="s">
        <v>57</v>
      </c>
      <c r="BY271" s="1" t="s">
        <v>58</v>
      </c>
      <c r="BZ271" s="1" t="s">
        <v>58</v>
      </c>
      <c r="CA271" s="1" t="s">
        <v>58</v>
      </c>
      <c r="CB271" s="1" t="s">
        <v>58</v>
      </c>
      <c r="CC271" s="1">
        <v>2</v>
      </c>
    </row>
    <row r="272" spans="2:81" ht="28" customHeight="1">
      <c r="B272" s="1" t="s">
        <v>9571</v>
      </c>
      <c r="D272" s="1">
        <v>563147</v>
      </c>
      <c r="F272" s="1" t="s">
        <v>9534</v>
      </c>
      <c r="G272" s="1" t="s">
        <v>518</v>
      </c>
      <c r="H272" s="1" t="s">
        <v>9572</v>
      </c>
      <c r="I272" s="1" t="s">
        <v>518</v>
      </c>
      <c r="J272" s="1" t="s">
        <v>9573</v>
      </c>
      <c r="K272" s="1" t="s">
        <v>9537</v>
      </c>
      <c r="L272" s="1" t="s">
        <v>1666</v>
      </c>
      <c r="T272" s="11" t="s">
        <v>10446</v>
      </c>
      <c r="U272" s="1" t="s">
        <v>10546</v>
      </c>
      <c r="V272" s="1" t="s">
        <v>10551</v>
      </c>
      <c r="W272" s="1" t="s">
        <v>10392</v>
      </c>
      <c r="AB272" s="1" t="s">
        <v>10428</v>
      </c>
      <c r="AC272" s="1" t="s">
        <v>10427</v>
      </c>
      <c r="AD272" s="12" t="s">
        <v>10426</v>
      </c>
      <c r="AE272" s="1" t="str">
        <f t="shared" si="30"/>
        <v>【ピストバイク クランク】ブローチャーズ ALLDAY Crank BLACK ブラック ピストバイク/シングルスピード/PISTEBIKE/ ロードバイク/ 自転車 パーツ 楽天</v>
      </c>
      <c r="AF272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72" s="1" t="str">
        <f t="shared" si="32"/>
        <v>BROTURES ALLDAY Crank BLACK ピストバイク/自転車/クロスバイク</v>
      </c>
      <c r="AH272" s="1">
        <v>10500</v>
      </c>
      <c r="AJ272" s="1">
        <v>1</v>
      </c>
      <c r="AK272" s="1">
        <v>0</v>
      </c>
      <c r="AM272" s="1">
        <v>4</v>
      </c>
      <c r="AO272" s="1">
        <v>0</v>
      </c>
      <c r="AP272" s="1">
        <v>0</v>
      </c>
      <c r="AQ272" s="1">
        <v>1</v>
      </c>
      <c r="AR272" s="1">
        <v>1</v>
      </c>
      <c r="AS272" s="1">
        <v>0</v>
      </c>
      <c r="AT272" s="1">
        <v>1</v>
      </c>
      <c r="AU272" s="1">
        <v>0</v>
      </c>
      <c r="AV272" s="1">
        <v>1</v>
      </c>
      <c r="AW272" s="1">
        <v>0</v>
      </c>
      <c r="AX272" s="1" t="s">
        <v>9574</v>
      </c>
      <c r="BA272" s="1" t="s">
        <v>9575</v>
      </c>
      <c r="BB272" s="1" t="s">
        <v>9576</v>
      </c>
      <c r="BC272" s="1" t="s">
        <v>9577</v>
      </c>
      <c r="BF272" s="1">
        <v>-1</v>
      </c>
      <c r="BG272" s="1">
        <v>0</v>
      </c>
      <c r="BM272" s="1" t="s">
        <v>9578</v>
      </c>
      <c r="BN272" s="1">
        <v>0</v>
      </c>
      <c r="BX272" s="1" t="s">
        <v>57</v>
      </c>
      <c r="BY272" s="1" t="s">
        <v>58</v>
      </c>
      <c r="BZ272" s="1" t="s">
        <v>58</v>
      </c>
      <c r="CA272" s="1" t="s">
        <v>58</v>
      </c>
      <c r="CB272" s="1" t="s">
        <v>58</v>
      </c>
      <c r="CC272" s="1">
        <v>2</v>
      </c>
    </row>
    <row r="273" spans="2:81" ht="28" customHeight="1">
      <c r="B273" s="1" t="s">
        <v>9579</v>
      </c>
      <c r="D273" s="1">
        <v>563147</v>
      </c>
      <c r="F273" s="1" t="s">
        <v>9534</v>
      </c>
      <c r="G273" s="1" t="s">
        <v>518</v>
      </c>
      <c r="H273" s="1" t="s">
        <v>9580</v>
      </c>
      <c r="I273" s="1" t="s">
        <v>518</v>
      </c>
      <c r="J273" s="1" t="s">
        <v>9573</v>
      </c>
      <c r="K273" s="1" t="s">
        <v>9537</v>
      </c>
      <c r="L273" s="1" t="s">
        <v>1675</v>
      </c>
      <c r="T273" s="11" t="s">
        <v>10446</v>
      </c>
      <c r="U273" s="1" t="s">
        <v>10546</v>
      </c>
      <c r="V273" s="1" t="s">
        <v>10552</v>
      </c>
      <c r="W273" s="1" t="s">
        <v>10409</v>
      </c>
      <c r="AB273" s="1" t="s">
        <v>10428</v>
      </c>
      <c r="AC273" s="1" t="s">
        <v>10427</v>
      </c>
      <c r="AD273" s="12" t="s">
        <v>10426</v>
      </c>
      <c r="AE273" s="1" t="str">
        <f t="shared" si="30"/>
        <v>【ピストバイク クランク】ブローチャーズ ALLDAY Crank POLISH シルバー ピストバイク/シングルスピード/PISTEBIKE/ ロードバイク/ 自転車 パーツ 楽天</v>
      </c>
      <c r="AF273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73" s="1" t="str">
        <f t="shared" si="32"/>
        <v>BROTURES ALLDAY Crank SILVER ピストバイク/自転車/クロスバイク</v>
      </c>
      <c r="AH273" s="1">
        <v>10500</v>
      </c>
      <c r="AJ273" s="1">
        <v>1</v>
      </c>
      <c r="AK273" s="1">
        <v>0</v>
      </c>
      <c r="AM273" s="1">
        <v>4</v>
      </c>
      <c r="AO273" s="1">
        <v>0</v>
      </c>
      <c r="AP273" s="1">
        <v>0</v>
      </c>
      <c r="AQ273" s="1">
        <v>1</v>
      </c>
      <c r="AR273" s="1">
        <v>1</v>
      </c>
      <c r="AS273" s="1">
        <v>0</v>
      </c>
      <c r="AT273" s="1">
        <v>1</v>
      </c>
      <c r="AU273" s="1">
        <v>0</v>
      </c>
      <c r="AV273" s="1">
        <v>1</v>
      </c>
      <c r="AW273" s="1">
        <v>0</v>
      </c>
      <c r="AX273" s="1" t="s">
        <v>9581</v>
      </c>
      <c r="BA273" s="1" t="s">
        <v>9582</v>
      </c>
      <c r="BB273" s="1" t="s">
        <v>9583</v>
      </c>
      <c r="BC273" s="1" t="s">
        <v>9584</v>
      </c>
      <c r="BF273" s="1">
        <v>-1</v>
      </c>
      <c r="BG273" s="1">
        <v>0</v>
      </c>
      <c r="BM273" s="1" t="s">
        <v>9585</v>
      </c>
      <c r="BN273" s="1">
        <v>0</v>
      </c>
      <c r="BX273" s="1" t="s">
        <v>57</v>
      </c>
      <c r="BY273" s="1" t="s">
        <v>58</v>
      </c>
      <c r="BZ273" s="1" t="s">
        <v>58</v>
      </c>
      <c r="CA273" s="1" t="s">
        <v>58</v>
      </c>
      <c r="CB273" s="1" t="s">
        <v>58</v>
      </c>
      <c r="CC273" s="1">
        <v>2</v>
      </c>
    </row>
    <row r="274" spans="2:81" ht="28" customHeight="1">
      <c r="B274" s="1" t="s">
        <v>9586</v>
      </c>
      <c r="D274" s="1">
        <v>563147</v>
      </c>
      <c r="F274" s="1" t="s">
        <v>9534</v>
      </c>
      <c r="G274" s="1" t="s">
        <v>676</v>
      </c>
      <c r="H274" s="1" t="s">
        <v>9587</v>
      </c>
      <c r="I274" s="1" t="s">
        <v>9588</v>
      </c>
      <c r="J274" s="1" t="s">
        <v>9589</v>
      </c>
      <c r="K274" s="1" t="s">
        <v>1666</v>
      </c>
      <c r="T274" s="11" t="s">
        <v>10446</v>
      </c>
      <c r="U274" s="1" t="s">
        <v>10547</v>
      </c>
      <c r="V274" s="6" t="s">
        <v>10553</v>
      </c>
      <c r="W274" s="1" t="s">
        <v>10392</v>
      </c>
      <c r="AB274" s="1" t="s">
        <v>10428</v>
      </c>
      <c r="AC274" s="1" t="s">
        <v>10427</v>
      </c>
      <c r="AD274" s="12" t="s">
        <v>10426</v>
      </c>
      <c r="AE274" s="1" t="str">
        <f t="shared" si="30"/>
        <v>【ピストバイク クランク】エイスインチ Crank BLACK ブラック ピストバイク/シングルスピード/PISTEBIKE/ ロードバイク/ 自転車 パーツ 楽天</v>
      </c>
      <c r="AF274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74" s="1" t="str">
        <f t="shared" si="32"/>
        <v>EITHGHINCH Crankset BLACK ピストバイク/自転車/クロスバイク</v>
      </c>
      <c r="AH274" s="1">
        <v>10500</v>
      </c>
      <c r="AJ274" s="1">
        <v>1</v>
      </c>
      <c r="AK274" s="1">
        <v>0</v>
      </c>
      <c r="AM274" s="1">
        <v>4</v>
      </c>
      <c r="AO274" s="1">
        <v>0</v>
      </c>
      <c r="AP274" s="1">
        <v>0</v>
      </c>
      <c r="AQ274" s="1">
        <v>1</v>
      </c>
      <c r="AR274" s="1">
        <v>1</v>
      </c>
      <c r="AS274" s="1">
        <v>0</v>
      </c>
      <c r="AT274" s="1">
        <v>1</v>
      </c>
      <c r="AU274" s="1">
        <v>0</v>
      </c>
      <c r="AV274" s="1">
        <v>1</v>
      </c>
      <c r="AW274" s="1">
        <v>0</v>
      </c>
      <c r="AX274" s="1" t="s">
        <v>9590</v>
      </c>
      <c r="BA274" s="1" t="s">
        <v>9591</v>
      </c>
      <c r="BB274" s="1" t="s">
        <v>9592</v>
      </c>
      <c r="BC274" s="1" t="s">
        <v>9593</v>
      </c>
      <c r="BF274" s="1">
        <v>-1</v>
      </c>
      <c r="BG274" s="1">
        <v>0</v>
      </c>
      <c r="BM274" s="1" t="s">
        <v>9594</v>
      </c>
      <c r="BN274" s="1">
        <v>0</v>
      </c>
      <c r="BX274" s="1" t="s">
        <v>57</v>
      </c>
      <c r="BY274" s="1" t="s">
        <v>58</v>
      </c>
      <c r="BZ274" s="1" t="s">
        <v>58</v>
      </c>
      <c r="CA274" s="1" t="s">
        <v>58</v>
      </c>
      <c r="CB274" s="1" t="s">
        <v>58</v>
      </c>
      <c r="CC274" s="1">
        <v>2</v>
      </c>
    </row>
    <row r="275" spans="2:81" ht="28" customHeight="1">
      <c r="B275" s="1" t="s">
        <v>9595</v>
      </c>
      <c r="D275" s="1">
        <v>563147</v>
      </c>
      <c r="F275" s="1" t="s">
        <v>9534</v>
      </c>
      <c r="G275" s="1" t="s">
        <v>144</v>
      </c>
      <c r="H275" s="1" t="s">
        <v>9596</v>
      </c>
      <c r="I275" s="1" t="s">
        <v>3351</v>
      </c>
      <c r="J275" s="1" t="s">
        <v>3352</v>
      </c>
      <c r="K275" s="1" t="s">
        <v>6432</v>
      </c>
      <c r="L275" s="1" t="s">
        <v>9537</v>
      </c>
      <c r="M275" s="1" t="s">
        <v>3382</v>
      </c>
      <c r="T275" s="11" t="s">
        <v>10446</v>
      </c>
      <c r="U275" s="1" t="s">
        <v>10548</v>
      </c>
      <c r="V275" s="1" t="s">
        <v>10554</v>
      </c>
      <c r="W275" s="1" t="s">
        <v>10392</v>
      </c>
      <c r="AB275" s="1" t="s">
        <v>10428</v>
      </c>
      <c r="AC275" s="1" t="s">
        <v>10427</v>
      </c>
      <c r="AD275" s="12" t="s">
        <v>10426</v>
      </c>
      <c r="AE275" s="1" t="str">
        <f t="shared" si="30"/>
        <v>【ピストバイク クランク】リーダーバイク コルサクランク ブラック ピストバイク/シングルスピード/PISTEBIKE/ ロードバイク/ 自転車 パーツ 楽天</v>
      </c>
      <c r="AF275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75" s="1" t="str">
        <f t="shared" si="32"/>
        <v>LEADER BIKE CORSA Crank Black ピストバイク/自転車/クロスバイク</v>
      </c>
      <c r="AH275" s="1">
        <v>10500</v>
      </c>
      <c r="AJ275" s="1">
        <v>1</v>
      </c>
      <c r="AK275" s="1">
        <v>0</v>
      </c>
      <c r="AM275" s="1">
        <v>4</v>
      </c>
      <c r="AO275" s="1">
        <v>0</v>
      </c>
      <c r="AP275" s="1">
        <v>0</v>
      </c>
      <c r="AQ275" s="1">
        <v>1</v>
      </c>
      <c r="AR275" s="1">
        <v>1</v>
      </c>
      <c r="AS275" s="1">
        <v>0</v>
      </c>
      <c r="AT275" s="1">
        <v>1</v>
      </c>
      <c r="AU275" s="1">
        <v>0</v>
      </c>
      <c r="AV275" s="1">
        <v>1</v>
      </c>
      <c r="AW275" s="1">
        <v>0</v>
      </c>
      <c r="AX275" s="1" t="s">
        <v>9597</v>
      </c>
      <c r="BA275" s="1" t="s">
        <v>9598</v>
      </c>
      <c r="BB275" s="1" t="s">
        <v>9599</v>
      </c>
      <c r="BC275" s="1" t="s">
        <v>9600</v>
      </c>
      <c r="BF275" s="1">
        <v>-1</v>
      </c>
      <c r="BG275" s="1">
        <v>0</v>
      </c>
      <c r="BM275" s="1" t="s">
        <v>9601</v>
      </c>
      <c r="BN275" s="1">
        <v>0</v>
      </c>
      <c r="BX275" s="1" t="s">
        <v>57</v>
      </c>
      <c r="BY275" s="1" t="s">
        <v>58</v>
      </c>
      <c r="BZ275" s="1" t="s">
        <v>58</v>
      </c>
      <c r="CA275" s="1" t="s">
        <v>58</v>
      </c>
      <c r="CB275" s="1" t="s">
        <v>144</v>
      </c>
      <c r="CC275" s="1">
        <v>2</v>
      </c>
    </row>
    <row r="276" spans="2:81" ht="28" customHeight="1">
      <c r="B276" s="1" t="s">
        <v>9602</v>
      </c>
      <c r="D276" s="1">
        <v>563147</v>
      </c>
      <c r="F276" s="1" t="s">
        <v>9534</v>
      </c>
      <c r="G276" s="1" t="s">
        <v>144</v>
      </c>
      <c r="H276" s="1" t="s">
        <v>9603</v>
      </c>
      <c r="I276" s="1" t="s">
        <v>3351</v>
      </c>
      <c r="J276" s="1" t="s">
        <v>3352</v>
      </c>
      <c r="K276" s="1" t="s">
        <v>6432</v>
      </c>
      <c r="L276" s="1" t="s">
        <v>9537</v>
      </c>
      <c r="M276" s="1" t="s">
        <v>3432</v>
      </c>
      <c r="T276" s="11" t="s">
        <v>10446</v>
      </c>
      <c r="U276" s="1" t="s">
        <v>10548</v>
      </c>
      <c r="V276" s="1" t="s">
        <v>10554</v>
      </c>
      <c r="W276" s="1" t="s">
        <v>10447</v>
      </c>
      <c r="AB276" s="1" t="s">
        <v>10428</v>
      </c>
      <c r="AC276" s="1" t="s">
        <v>10427</v>
      </c>
      <c r="AD276" s="12" t="s">
        <v>10426</v>
      </c>
      <c r="AE276" s="1" t="str">
        <f t="shared" si="30"/>
        <v>【ピストバイク クランク】リーダーバイク コルサクランク ポリッシュ ピストバイク/シングルスピード/PISTEBIKE/ ロードバイク/ 自転車 パーツ 楽天</v>
      </c>
      <c r="AF276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76" s="1" t="str">
        <f t="shared" si="32"/>
        <v>LEADER BIKE CORSA Crank Polish ピストバイク/自転車/クロスバイク</v>
      </c>
      <c r="AH276" s="1">
        <v>10500</v>
      </c>
      <c r="AJ276" s="1">
        <v>1</v>
      </c>
      <c r="AK276" s="1">
        <v>0</v>
      </c>
      <c r="AM276" s="1">
        <v>4</v>
      </c>
      <c r="AO276" s="1">
        <v>0</v>
      </c>
      <c r="AP276" s="1">
        <v>0</v>
      </c>
      <c r="AQ276" s="1">
        <v>1</v>
      </c>
      <c r="AR276" s="1">
        <v>1</v>
      </c>
      <c r="AS276" s="1">
        <v>0</v>
      </c>
      <c r="AT276" s="1">
        <v>1</v>
      </c>
      <c r="AU276" s="1">
        <v>0</v>
      </c>
      <c r="AV276" s="1">
        <v>1</v>
      </c>
      <c r="AW276" s="1">
        <v>0</v>
      </c>
      <c r="AX276" s="1" t="s">
        <v>9604</v>
      </c>
      <c r="BA276" s="1" t="s">
        <v>9605</v>
      </c>
      <c r="BB276" s="1" t="s">
        <v>9606</v>
      </c>
      <c r="BC276" s="1" t="s">
        <v>9607</v>
      </c>
      <c r="BF276" s="1">
        <v>-1</v>
      </c>
      <c r="BG276" s="1">
        <v>0</v>
      </c>
      <c r="BM276" s="1" t="s">
        <v>9608</v>
      </c>
      <c r="BN276" s="1">
        <v>0</v>
      </c>
      <c r="BX276" s="1" t="s">
        <v>57</v>
      </c>
      <c r="BY276" s="1" t="s">
        <v>58</v>
      </c>
      <c r="BZ276" s="1" t="s">
        <v>58</v>
      </c>
      <c r="CA276" s="1" t="s">
        <v>58</v>
      </c>
      <c r="CB276" s="1" t="s">
        <v>144</v>
      </c>
      <c r="CC276" s="1">
        <v>2</v>
      </c>
    </row>
    <row r="277" spans="2:81" ht="28" customHeight="1">
      <c r="B277" s="1" t="s">
        <v>9609</v>
      </c>
      <c r="D277" s="1">
        <v>563147</v>
      </c>
      <c r="F277" s="1" t="s">
        <v>9534</v>
      </c>
      <c r="G277" s="1" t="s">
        <v>676</v>
      </c>
      <c r="H277" s="1" t="s">
        <v>9610</v>
      </c>
      <c r="I277" s="1" t="s">
        <v>9588</v>
      </c>
      <c r="J277" s="1" t="s">
        <v>9589</v>
      </c>
      <c r="K277" s="1" t="s">
        <v>3127</v>
      </c>
      <c r="T277" s="11" t="s">
        <v>10451</v>
      </c>
      <c r="U277" s="1" t="s">
        <v>10547</v>
      </c>
      <c r="V277" s="6" t="s">
        <v>10553</v>
      </c>
      <c r="W277" s="1" t="s">
        <v>10421</v>
      </c>
      <c r="AB277" s="1" t="s">
        <v>10428</v>
      </c>
      <c r="AC277" s="1" t="s">
        <v>10427</v>
      </c>
      <c r="AD277" s="12" t="s">
        <v>10426</v>
      </c>
      <c r="AE277" s="1" t="str">
        <f t="shared" si="30"/>
        <v>【ピストバイク クランクセット】エイスインチ Crank BLACK ゴールド ピストバイク/シングルスピード/PISTEBIKE/ ロードバイク/ 自転車 パーツ 楽天</v>
      </c>
      <c r="AF277" s="1" t="str">
        <f t="shared" si="31"/>
        <v>ピストバイク専門店 BROTURES/ ピストバイク/シングルスピード/PISTEBIKE/自転車 パーツ 楽天(ビジネス,通勤,通学用)  【ピストバイク クランクセット】/</v>
      </c>
      <c r="AG277" s="1" t="str">
        <f t="shared" si="32"/>
        <v>EITHGHINCH Crankset GOLD ピストバイク/自転車/クロスバイク</v>
      </c>
      <c r="AH277" s="1">
        <v>10500</v>
      </c>
      <c r="AJ277" s="1">
        <v>1</v>
      </c>
      <c r="AK277" s="1">
        <v>0</v>
      </c>
      <c r="AM277" s="1">
        <v>4</v>
      </c>
      <c r="AO277" s="1">
        <v>0</v>
      </c>
      <c r="AP277" s="1">
        <v>0</v>
      </c>
      <c r="AQ277" s="1">
        <v>1</v>
      </c>
      <c r="AR277" s="1">
        <v>1</v>
      </c>
      <c r="AS277" s="1">
        <v>0</v>
      </c>
      <c r="AT277" s="1">
        <v>1</v>
      </c>
      <c r="AU277" s="1">
        <v>0</v>
      </c>
      <c r="AV277" s="1">
        <v>1</v>
      </c>
      <c r="AW277" s="1">
        <v>0</v>
      </c>
      <c r="AX277" s="1" t="s">
        <v>9611</v>
      </c>
      <c r="BA277" s="1" t="s">
        <v>9612</v>
      </c>
      <c r="BB277" s="1" t="s">
        <v>9613</v>
      </c>
      <c r="BC277" s="1" t="s">
        <v>9614</v>
      </c>
      <c r="BF277" s="1">
        <v>-1</v>
      </c>
      <c r="BG277" s="1">
        <v>0</v>
      </c>
      <c r="BM277" s="1" t="s">
        <v>9615</v>
      </c>
      <c r="BN277" s="1">
        <v>0</v>
      </c>
      <c r="BX277" s="1" t="s">
        <v>57</v>
      </c>
      <c r="BY277" s="1" t="s">
        <v>58</v>
      </c>
      <c r="BZ277" s="1" t="s">
        <v>58</v>
      </c>
      <c r="CA277" s="1" t="s">
        <v>58</v>
      </c>
      <c r="CB277" s="1" t="s">
        <v>58</v>
      </c>
      <c r="CC277" s="1">
        <v>2</v>
      </c>
    </row>
    <row r="278" spans="2:81" ht="28" customHeight="1">
      <c r="B278" s="1" t="s">
        <v>9616</v>
      </c>
      <c r="D278" s="1">
        <v>563147</v>
      </c>
      <c r="F278" s="1" t="s">
        <v>9534</v>
      </c>
      <c r="G278" s="1" t="s">
        <v>676</v>
      </c>
      <c r="H278" s="1" t="s">
        <v>9617</v>
      </c>
      <c r="I278" s="1" t="s">
        <v>9588</v>
      </c>
      <c r="J278" s="1" t="s">
        <v>9589</v>
      </c>
      <c r="K278" s="1" t="s">
        <v>3603</v>
      </c>
      <c r="T278" s="11" t="s">
        <v>10451</v>
      </c>
      <c r="U278" s="1" t="s">
        <v>10547</v>
      </c>
      <c r="V278" s="6" t="s">
        <v>10553</v>
      </c>
      <c r="W278" s="1" t="s">
        <v>10447</v>
      </c>
      <c r="AB278" s="1" t="s">
        <v>10428</v>
      </c>
      <c r="AC278" s="1" t="s">
        <v>10427</v>
      </c>
      <c r="AD278" s="12" t="s">
        <v>10426</v>
      </c>
      <c r="AE278" s="1" t="str">
        <f t="shared" si="30"/>
        <v>【ピストバイク クランクセット】エイスインチ Crank BLACK ポリッシュ ピストバイク/シングルスピード/PISTEBIKE/ ロードバイク/ 自転車 パーツ 楽天</v>
      </c>
      <c r="AF278" s="1" t="str">
        <f t="shared" si="31"/>
        <v>ピストバイク専門店 BROTURES/ ピストバイク/シングルスピード/PISTEBIKE/自転車 パーツ 楽天(ビジネス,通勤,通学用)  【ピストバイク クランクセット】/</v>
      </c>
      <c r="AG278" s="1" t="str">
        <f t="shared" si="32"/>
        <v>EITHGHINCH Crankset POLISH ピストバイク/自転車/クロスバイク</v>
      </c>
      <c r="AH278" s="1">
        <v>10500</v>
      </c>
      <c r="AJ278" s="1">
        <v>1</v>
      </c>
      <c r="AK278" s="1">
        <v>0</v>
      </c>
      <c r="AM278" s="1">
        <v>4</v>
      </c>
      <c r="AO278" s="1">
        <v>0</v>
      </c>
      <c r="AP278" s="1">
        <v>0</v>
      </c>
      <c r="AQ278" s="1">
        <v>1</v>
      </c>
      <c r="AR278" s="1">
        <v>1</v>
      </c>
      <c r="AS278" s="1">
        <v>0</v>
      </c>
      <c r="AT278" s="1">
        <v>1</v>
      </c>
      <c r="AU278" s="1">
        <v>0</v>
      </c>
      <c r="AV278" s="1">
        <v>1</v>
      </c>
      <c r="AW278" s="1">
        <v>0</v>
      </c>
      <c r="AX278" s="1" t="s">
        <v>9618</v>
      </c>
      <c r="BA278" s="1" t="s">
        <v>9619</v>
      </c>
      <c r="BB278" s="1" t="s">
        <v>9620</v>
      </c>
      <c r="BC278" s="1" t="s">
        <v>9621</v>
      </c>
      <c r="BF278" s="1">
        <v>-1</v>
      </c>
      <c r="BG278" s="1">
        <v>0</v>
      </c>
      <c r="BM278" s="1" t="s">
        <v>9622</v>
      </c>
      <c r="BN278" s="1">
        <v>0</v>
      </c>
      <c r="BX278" s="1" t="s">
        <v>57</v>
      </c>
      <c r="BY278" s="1" t="s">
        <v>58</v>
      </c>
      <c r="BZ278" s="1" t="s">
        <v>58</v>
      </c>
      <c r="CA278" s="1" t="s">
        <v>58</v>
      </c>
      <c r="CB278" s="1" t="s">
        <v>58</v>
      </c>
      <c r="CC278" s="1">
        <v>2</v>
      </c>
    </row>
    <row r="279" spans="2:81" ht="28" customHeight="1">
      <c r="B279" s="1" t="s">
        <v>9623</v>
      </c>
      <c r="D279" s="1">
        <v>563147</v>
      </c>
      <c r="F279" s="1" t="s">
        <v>9534</v>
      </c>
      <c r="G279" s="1" t="s">
        <v>676</v>
      </c>
      <c r="H279" s="1" t="s">
        <v>9624</v>
      </c>
      <c r="I279" s="1" t="s">
        <v>9588</v>
      </c>
      <c r="J279" s="1" t="s">
        <v>9589</v>
      </c>
      <c r="K279" s="1" t="s">
        <v>2404</v>
      </c>
      <c r="T279" s="11" t="s">
        <v>10451</v>
      </c>
      <c r="U279" s="1" t="s">
        <v>10547</v>
      </c>
      <c r="V279" s="6" t="s">
        <v>10553</v>
      </c>
      <c r="W279" s="1" t="s">
        <v>10403</v>
      </c>
      <c r="AB279" s="1" t="s">
        <v>10428</v>
      </c>
      <c r="AC279" s="1" t="s">
        <v>10427</v>
      </c>
      <c r="AD279" s="12" t="s">
        <v>10426</v>
      </c>
      <c r="AE279" s="1" t="str">
        <f t="shared" si="30"/>
        <v>【ピストバイク クランクセット】エイスインチ Crank BLACK ホワイト ピストバイク/シングルスピード/PISTEBIKE/ ロードバイク/ 自転車 パーツ 楽天</v>
      </c>
      <c r="AF279" s="1" t="str">
        <f t="shared" si="31"/>
        <v>ピストバイク専門店 BROTURES/ ピストバイク/シングルスピード/PISTEBIKE/自転車 パーツ 楽天(ビジネス,通勤,通学用)  【ピストバイク クランクセット】/</v>
      </c>
      <c r="AG279" s="1" t="str">
        <f t="shared" si="32"/>
        <v>EITHGHINCH Crankset WHITE ピストバイク/自転車/クロスバイク</v>
      </c>
      <c r="AH279" s="1">
        <v>10500</v>
      </c>
      <c r="AJ279" s="1">
        <v>1</v>
      </c>
      <c r="AK279" s="1">
        <v>0</v>
      </c>
      <c r="AM279" s="1">
        <v>4</v>
      </c>
      <c r="AO279" s="1">
        <v>0</v>
      </c>
      <c r="AP279" s="1">
        <v>0</v>
      </c>
      <c r="AQ279" s="1">
        <v>1</v>
      </c>
      <c r="AR279" s="1">
        <v>1</v>
      </c>
      <c r="AS279" s="1">
        <v>0</v>
      </c>
      <c r="AT279" s="1">
        <v>1</v>
      </c>
      <c r="AU279" s="1">
        <v>0</v>
      </c>
      <c r="AV279" s="1">
        <v>1</v>
      </c>
      <c r="AW279" s="1">
        <v>0</v>
      </c>
      <c r="AX279" s="1" t="s">
        <v>9625</v>
      </c>
      <c r="BA279" s="1" t="s">
        <v>9626</v>
      </c>
      <c r="BB279" s="1" t="s">
        <v>9627</v>
      </c>
      <c r="BC279" s="1" t="s">
        <v>9628</v>
      </c>
      <c r="BF279" s="1">
        <v>-1</v>
      </c>
      <c r="BG279" s="1">
        <v>0</v>
      </c>
      <c r="BM279" s="1" t="s">
        <v>9629</v>
      </c>
      <c r="BN279" s="1">
        <v>0</v>
      </c>
      <c r="BX279" s="1" t="s">
        <v>57</v>
      </c>
      <c r="BY279" s="1" t="s">
        <v>58</v>
      </c>
      <c r="BZ279" s="1" t="s">
        <v>58</v>
      </c>
      <c r="CA279" s="1" t="s">
        <v>58</v>
      </c>
      <c r="CB279" s="1" t="s">
        <v>58</v>
      </c>
      <c r="CC279" s="1">
        <v>2</v>
      </c>
    </row>
    <row r="280" spans="2:81" ht="28" customHeight="1">
      <c r="B280" s="1" t="s">
        <v>9630</v>
      </c>
      <c r="D280" s="1">
        <v>563147</v>
      </c>
      <c r="F280" s="1" t="s">
        <v>9534</v>
      </c>
      <c r="G280" s="1" t="s">
        <v>6902</v>
      </c>
      <c r="H280" s="1" t="s">
        <v>9631</v>
      </c>
      <c r="I280" s="1" t="s">
        <v>6904</v>
      </c>
      <c r="J280" s="1" t="s">
        <v>9632</v>
      </c>
      <c r="K280" s="1" t="s">
        <v>9633</v>
      </c>
      <c r="T280" s="11" t="s">
        <v>10446</v>
      </c>
      <c r="U280" s="1" t="s">
        <v>10549</v>
      </c>
      <c r="V280" s="1" t="s">
        <v>10555</v>
      </c>
      <c r="AB280" s="1" t="s">
        <v>10428</v>
      </c>
      <c r="AC280" s="1" t="s">
        <v>10427</v>
      </c>
      <c r="AD280" s="12" t="s">
        <v>10426</v>
      </c>
      <c r="AE280" s="1" t="str">
        <f t="shared" si="30"/>
        <v>【ピストバイク クランク】スギノ COOL メッセンジャー  ピストバイク/シングルスピード/PISTEBIKE/ ロードバイク/ 自転車 パーツ 楽天</v>
      </c>
      <c r="AF280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80" s="1" t="str">
        <f t="shared" si="32"/>
        <v>SUGINO COOL メッセンジャー ピストバイク/自転車/クロスバイク</v>
      </c>
      <c r="AH280" s="1">
        <v>19320</v>
      </c>
      <c r="AJ280" s="1">
        <v>1</v>
      </c>
      <c r="AK280" s="1">
        <v>0</v>
      </c>
      <c r="AM280" s="1">
        <v>4</v>
      </c>
      <c r="AO280" s="1">
        <v>0</v>
      </c>
      <c r="AP280" s="1">
        <v>0</v>
      </c>
      <c r="AQ280" s="1">
        <v>1</v>
      </c>
      <c r="AR280" s="1">
        <v>1</v>
      </c>
      <c r="AS280" s="1">
        <v>0</v>
      </c>
      <c r="AT280" s="1">
        <v>1</v>
      </c>
      <c r="AU280" s="1">
        <v>0</v>
      </c>
      <c r="AV280" s="1">
        <v>1</v>
      </c>
      <c r="AW280" s="1">
        <v>0</v>
      </c>
      <c r="AX280" s="1" t="s">
        <v>9634</v>
      </c>
      <c r="BA280" s="1" t="s">
        <v>9635</v>
      </c>
      <c r="BB280" s="1" t="s">
        <v>9636</v>
      </c>
      <c r="BC280" s="1" t="s">
        <v>9637</v>
      </c>
      <c r="BF280" s="1">
        <v>-1</v>
      </c>
      <c r="BG280" s="1">
        <v>0</v>
      </c>
      <c r="BM280" s="1" t="s">
        <v>9638</v>
      </c>
      <c r="BN280" s="1">
        <v>0</v>
      </c>
      <c r="BX280" s="1" t="s">
        <v>57</v>
      </c>
      <c r="BY280" s="1" t="s">
        <v>58</v>
      </c>
      <c r="BZ280" s="1" t="s">
        <v>58</v>
      </c>
      <c r="CA280" s="1" t="s">
        <v>58</v>
      </c>
      <c r="CB280" s="1" t="s">
        <v>58</v>
      </c>
      <c r="CC280" s="1">
        <v>2</v>
      </c>
    </row>
    <row r="281" spans="2:81" ht="28" customHeight="1">
      <c r="B281" s="1" t="s">
        <v>9639</v>
      </c>
      <c r="D281" s="1">
        <v>563147</v>
      </c>
      <c r="F281" s="1" t="s">
        <v>9534</v>
      </c>
      <c r="G281" s="1" t="s">
        <v>6902</v>
      </c>
      <c r="H281" s="1" t="s">
        <v>9640</v>
      </c>
      <c r="I281" s="1" t="s">
        <v>6904</v>
      </c>
      <c r="J281" s="1" t="s">
        <v>9641</v>
      </c>
      <c r="K281" s="1" t="s">
        <v>9534</v>
      </c>
      <c r="L281" s="1" t="s">
        <v>1666</v>
      </c>
      <c r="T281" s="11" t="s">
        <v>10446</v>
      </c>
      <c r="U281" s="1" t="s">
        <v>10549</v>
      </c>
      <c r="V281" s="1" t="s">
        <v>10556</v>
      </c>
      <c r="W281" s="1" t="s">
        <v>10392</v>
      </c>
      <c r="AB281" s="1" t="s">
        <v>10428</v>
      </c>
      <c r="AC281" s="1" t="s">
        <v>10427</v>
      </c>
      <c r="AD281" s="12" t="s">
        <v>10426</v>
      </c>
      <c r="AE281" s="1" t="str">
        <f t="shared" si="30"/>
        <v>【ピストバイク クランク】スギノ SG75　BLACK ブラック ピストバイク/シングルスピード/PISTEBIKE/ ロードバイク/ 自転車 パーツ 楽天</v>
      </c>
      <c r="AF281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81" s="1" t="str">
        <f t="shared" si="32"/>
        <v>SUGINO SG75 クランク BLACK ピストバイク/自転車/クロスバイク</v>
      </c>
      <c r="AH281" s="1">
        <v>24675</v>
      </c>
      <c r="AJ281" s="1">
        <v>1</v>
      </c>
      <c r="AK281" s="1">
        <v>0</v>
      </c>
      <c r="AM281" s="1">
        <v>4</v>
      </c>
      <c r="AO281" s="1">
        <v>0</v>
      </c>
      <c r="AP281" s="1">
        <v>0</v>
      </c>
      <c r="AQ281" s="1">
        <v>1</v>
      </c>
      <c r="AR281" s="1">
        <v>1</v>
      </c>
      <c r="AS281" s="1">
        <v>0</v>
      </c>
      <c r="AT281" s="1">
        <v>1</v>
      </c>
      <c r="AU281" s="1">
        <v>0</v>
      </c>
      <c r="AV281" s="1">
        <v>1</v>
      </c>
      <c r="AW281" s="1">
        <v>0</v>
      </c>
      <c r="AX281" s="1" t="s">
        <v>9642</v>
      </c>
      <c r="BA281" s="1" t="s">
        <v>9643</v>
      </c>
      <c r="BB281" s="1" t="s">
        <v>9644</v>
      </c>
      <c r="BC281" s="1" t="s">
        <v>9645</v>
      </c>
      <c r="BF281" s="1">
        <v>-1</v>
      </c>
      <c r="BG281" s="1">
        <v>0</v>
      </c>
      <c r="BM281" s="1" t="s">
        <v>9646</v>
      </c>
      <c r="BN281" s="1">
        <v>0</v>
      </c>
      <c r="BX281" s="1" t="s">
        <v>57</v>
      </c>
      <c r="BY281" s="1" t="s">
        <v>58</v>
      </c>
      <c r="BZ281" s="1" t="s">
        <v>58</v>
      </c>
      <c r="CA281" s="1" t="s">
        <v>58</v>
      </c>
      <c r="CB281" s="1" t="s">
        <v>58</v>
      </c>
      <c r="CC281" s="1">
        <v>2</v>
      </c>
    </row>
    <row r="282" spans="2:81" ht="28" customHeight="1">
      <c r="B282" s="1" t="s">
        <v>9647</v>
      </c>
      <c r="D282" s="1">
        <v>563147</v>
      </c>
      <c r="F282" s="1" t="s">
        <v>9534</v>
      </c>
      <c r="G282" s="1" t="s">
        <v>6902</v>
      </c>
      <c r="H282" s="1" t="s">
        <v>9648</v>
      </c>
      <c r="I282" s="1" t="s">
        <v>6904</v>
      </c>
      <c r="J282" s="1" t="s">
        <v>9641</v>
      </c>
      <c r="K282" s="1" t="s">
        <v>9534</v>
      </c>
      <c r="L282" s="1" t="s">
        <v>1675</v>
      </c>
      <c r="T282" s="11" t="s">
        <v>10446</v>
      </c>
      <c r="U282" s="1" t="s">
        <v>10549</v>
      </c>
      <c r="V282" s="1" t="s">
        <v>10557</v>
      </c>
      <c r="W282" s="1" t="s">
        <v>10409</v>
      </c>
      <c r="AB282" s="1" t="s">
        <v>10428</v>
      </c>
      <c r="AC282" s="1" t="s">
        <v>10427</v>
      </c>
      <c r="AD282" s="12" t="s">
        <v>10426</v>
      </c>
      <c r="AE282" s="1" t="str">
        <f t="shared" si="30"/>
        <v>【ピストバイク クランク】スギノ SG75　SILVER シルバー ピストバイク/シングルスピード/PISTEBIKE/ ロードバイク/ 自転車 パーツ 楽天</v>
      </c>
      <c r="AF282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82" s="1" t="str">
        <f t="shared" si="32"/>
        <v>SUGINO SG75 クランク SILVER ピストバイク/自転車/クロスバイク</v>
      </c>
      <c r="AH282" s="1">
        <v>22365</v>
      </c>
      <c r="AJ282" s="1">
        <v>1</v>
      </c>
      <c r="AK282" s="1">
        <v>0</v>
      </c>
      <c r="AM282" s="1">
        <v>4</v>
      </c>
      <c r="AO282" s="1">
        <v>0</v>
      </c>
      <c r="AP282" s="1">
        <v>0</v>
      </c>
      <c r="AQ282" s="1">
        <v>1</v>
      </c>
      <c r="AR282" s="1">
        <v>1</v>
      </c>
      <c r="AS282" s="1">
        <v>0</v>
      </c>
      <c r="AT282" s="1">
        <v>1</v>
      </c>
      <c r="AU282" s="1">
        <v>0</v>
      </c>
      <c r="AV282" s="1">
        <v>1</v>
      </c>
      <c r="AW282" s="1">
        <v>0</v>
      </c>
      <c r="AX282" s="1" t="s">
        <v>9649</v>
      </c>
      <c r="BA282" s="1" t="s">
        <v>9650</v>
      </c>
      <c r="BB282" s="1" t="s">
        <v>9651</v>
      </c>
      <c r="BC282" s="1" t="s">
        <v>9652</v>
      </c>
      <c r="BF282" s="1">
        <v>-1</v>
      </c>
      <c r="BG282" s="1">
        <v>0</v>
      </c>
      <c r="BM282" s="1" t="s">
        <v>9653</v>
      </c>
      <c r="BN282" s="1">
        <v>0</v>
      </c>
      <c r="BX282" s="1" t="s">
        <v>57</v>
      </c>
      <c r="BY282" s="1" t="s">
        <v>58</v>
      </c>
      <c r="BZ282" s="1" t="s">
        <v>58</v>
      </c>
      <c r="CA282" s="1" t="s">
        <v>58</v>
      </c>
      <c r="CB282" s="1" t="s">
        <v>58</v>
      </c>
      <c r="CC282" s="1">
        <v>2</v>
      </c>
    </row>
    <row r="283" spans="2:81" ht="28" customHeight="1">
      <c r="B283" s="1" t="s">
        <v>9654</v>
      </c>
      <c r="D283" s="1">
        <v>563147</v>
      </c>
      <c r="F283" s="1" t="s">
        <v>9534</v>
      </c>
      <c r="G283" s="1" t="s">
        <v>6902</v>
      </c>
      <c r="H283" s="1" t="s">
        <v>9631</v>
      </c>
      <c r="I283" s="1" t="s">
        <v>6904</v>
      </c>
      <c r="J283" s="1" t="s">
        <v>9632</v>
      </c>
      <c r="K283" s="1" t="s">
        <v>9633</v>
      </c>
      <c r="T283" s="11" t="s">
        <v>10446</v>
      </c>
      <c r="U283" s="1" t="s">
        <v>10549</v>
      </c>
      <c r="V283" s="1" t="s">
        <v>10555</v>
      </c>
      <c r="AB283" s="1" t="s">
        <v>10428</v>
      </c>
      <c r="AC283" s="1" t="s">
        <v>10427</v>
      </c>
      <c r="AD283" s="12" t="s">
        <v>10426</v>
      </c>
      <c r="AE283" s="1" t="str">
        <f t="shared" si="30"/>
        <v>【ピストバイク クランク】スギノ COOL メッセンジャー  ピストバイク/シングルスピード/PISTEBIKE/ ロードバイク/ 自転車 パーツ 楽天</v>
      </c>
      <c r="AF283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83" s="1" t="str">
        <f t="shared" si="32"/>
        <v>SUGINO COOL メッセンジャー ピストバイク/自転車/クロスバイク</v>
      </c>
      <c r="AH283" s="1">
        <v>19320</v>
      </c>
      <c r="AJ283" s="1">
        <v>1</v>
      </c>
      <c r="AK283" s="1">
        <v>0</v>
      </c>
      <c r="AM283" s="1">
        <v>4</v>
      </c>
      <c r="AO283" s="1">
        <v>0</v>
      </c>
      <c r="AP283" s="1">
        <v>0</v>
      </c>
      <c r="AQ283" s="1">
        <v>1</v>
      </c>
      <c r="AR283" s="1">
        <v>1</v>
      </c>
      <c r="AS283" s="1">
        <v>0</v>
      </c>
      <c r="AT283" s="1">
        <v>1</v>
      </c>
      <c r="AU283" s="1">
        <v>0</v>
      </c>
      <c r="AV283" s="1">
        <v>1</v>
      </c>
      <c r="AW283" s="1">
        <v>0</v>
      </c>
      <c r="AX283" s="1" t="s">
        <v>9655</v>
      </c>
      <c r="BA283" s="1" t="s">
        <v>9656</v>
      </c>
      <c r="BB283" s="1" t="s">
        <v>9657</v>
      </c>
      <c r="BC283" s="1" t="s">
        <v>9637</v>
      </c>
      <c r="BF283" s="1">
        <v>-1</v>
      </c>
      <c r="BG283" s="1">
        <v>0</v>
      </c>
      <c r="BM283" s="1" t="s">
        <v>9658</v>
      </c>
      <c r="BN283" s="1">
        <v>0</v>
      </c>
      <c r="BX283" s="1" t="s">
        <v>57</v>
      </c>
      <c r="BY283" s="1" t="s">
        <v>58</v>
      </c>
      <c r="BZ283" s="1" t="s">
        <v>58</v>
      </c>
      <c r="CA283" s="1" t="s">
        <v>58</v>
      </c>
      <c r="CB283" s="1" t="s">
        <v>58</v>
      </c>
      <c r="CC283" s="1">
        <v>2</v>
      </c>
    </row>
    <row r="284" spans="2:81" ht="28" customHeight="1">
      <c r="B284" s="1" t="s">
        <v>10232</v>
      </c>
      <c r="D284" s="1">
        <v>101161</v>
      </c>
      <c r="F284" s="1" t="s">
        <v>10171</v>
      </c>
      <c r="G284" s="1" t="s">
        <v>1244</v>
      </c>
      <c r="H284" s="1" t="s">
        <v>10233</v>
      </c>
      <c r="I284" s="1" t="s">
        <v>1246</v>
      </c>
      <c r="J284" s="1" t="s">
        <v>10234</v>
      </c>
      <c r="T284" s="11" t="s">
        <v>10550</v>
      </c>
      <c r="U284" s="1" t="str">
        <f>I284</f>
        <v>KCNC</v>
      </c>
      <c r="V284" s="1" t="s">
        <v>10558</v>
      </c>
      <c r="W284" s="1" t="str">
        <f>J284&amp;" "&amp;K284&amp;" "&amp;L284</f>
        <v xml:space="preserve">エキストラクター  </v>
      </c>
      <c r="AB284" s="1" t="s">
        <v>10428</v>
      </c>
      <c r="AC284" s="1" t="s">
        <v>10427</v>
      </c>
      <c r="AD284" s="12" t="s">
        <v>10426</v>
      </c>
      <c r="AE284" s="1" t="str">
        <f t="shared" si="30"/>
        <v>【ピストバイク エキストラクター】KCNC エキストラクター エキストラクター   ピストバイク/シングルスピード/PISTEBIKE/ ロードバイク/ 自転車 パーツ 楽天</v>
      </c>
      <c r="AF284" s="1" t="str">
        <f t="shared" si="31"/>
        <v>ピストバイク専門店 BROTURES/ ピストバイク/シングルスピード/PISTEBIKE/自転車 パーツ 楽天(ビジネス,通勤,通学用)  【ピストバイク エキストラクター】/</v>
      </c>
      <c r="AG284" s="1" t="str">
        <f t="shared" si="32"/>
        <v>KCNC エキストラクター ピストバイク/自転車/クロスバイク</v>
      </c>
      <c r="AH284" s="1">
        <v>1575</v>
      </c>
      <c r="AJ284" s="1">
        <v>1</v>
      </c>
      <c r="AK284" s="1">
        <v>0</v>
      </c>
      <c r="AM284" s="1">
        <v>4</v>
      </c>
      <c r="AO284" s="1">
        <v>0</v>
      </c>
      <c r="AP284" s="1">
        <v>0</v>
      </c>
      <c r="AQ284" s="1">
        <v>1</v>
      </c>
      <c r="AR284" s="1">
        <v>1</v>
      </c>
      <c r="AS284" s="1">
        <v>0</v>
      </c>
      <c r="AT284" s="1">
        <v>1</v>
      </c>
      <c r="AU284" s="1">
        <v>0</v>
      </c>
      <c r="AV284" s="1">
        <v>1</v>
      </c>
      <c r="AW284" s="1">
        <v>0</v>
      </c>
      <c r="AX284" s="1" t="s">
        <v>10235</v>
      </c>
      <c r="BA284" s="1" t="s">
        <v>10236</v>
      </c>
      <c r="BB284" s="1" t="s">
        <v>10237</v>
      </c>
      <c r="BC284" s="1" t="s">
        <v>10238</v>
      </c>
      <c r="BF284" s="1">
        <v>-1</v>
      </c>
      <c r="BG284" s="1">
        <v>0</v>
      </c>
      <c r="BM284" s="1" t="s">
        <v>10239</v>
      </c>
      <c r="BN284" s="1">
        <v>0</v>
      </c>
      <c r="BX284" s="1" t="s">
        <v>57</v>
      </c>
      <c r="BY284" s="1" t="s">
        <v>58</v>
      </c>
      <c r="BZ284" s="1" t="s">
        <v>58</v>
      </c>
      <c r="CA284" s="1" t="s">
        <v>58</v>
      </c>
      <c r="CB284" s="1" t="s">
        <v>58</v>
      </c>
      <c r="CC284" s="1">
        <v>2</v>
      </c>
    </row>
    <row r="285" spans="2:81" ht="28" customHeight="1">
      <c r="B285" s="1" t="s">
        <v>9659</v>
      </c>
      <c r="D285" s="1">
        <v>563147</v>
      </c>
      <c r="F285" s="1" t="s">
        <v>9534</v>
      </c>
      <c r="G285" s="1" t="s">
        <v>6902</v>
      </c>
      <c r="H285" s="1" t="s">
        <v>9660</v>
      </c>
      <c r="I285" s="1" t="s">
        <v>6904</v>
      </c>
      <c r="J285" s="1" t="s">
        <v>9661</v>
      </c>
      <c r="K285" s="1" t="s">
        <v>3771</v>
      </c>
      <c r="L285" s="1" t="s">
        <v>9534</v>
      </c>
      <c r="T285" s="11" t="s">
        <v>10446</v>
      </c>
      <c r="U285" s="1" t="s">
        <v>10549</v>
      </c>
      <c r="V285" s="1" t="s">
        <v>10559</v>
      </c>
      <c r="AB285" s="1" t="s">
        <v>10428</v>
      </c>
      <c r="AC285" s="1" t="s">
        <v>10427</v>
      </c>
      <c r="AD285" s="12" t="s">
        <v>10426</v>
      </c>
      <c r="AE285" s="1" t="str">
        <f t="shared" si="30"/>
        <v>【ピストバイク クランク】スギノ マイティコンプ  ピストバイク/シングルスピード/PISTEBIKE/ ロードバイク/ 自転車 パーツ 楽天</v>
      </c>
      <c r="AF285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85" s="1" t="str">
        <f t="shared" si="32"/>
        <v>SUGINO Mighty Comp クランク ピストバイク/自転車/クロスバイク</v>
      </c>
      <c r="AH285" s="1">
        <v>185858</v>
      </c>
      <c r="AJ285" s="1">
        <v>1</v>
      </c>
      <c r="AK285" s="1">
        <v>0</v>
      </c>
      <c r="AM285" s="1">
        <v>4</v>
      </c>
      <c r="AO285" s="1">
        <v>0</v>
      </c>
      <c r="AP285" s="1">
        <v>0</v>
      </c>
      <c r="AQ285" s="1">
        <v>1</v>
      </c>
      <c r="AR285" s="1">
        <v>1</v>
      </c>
      <c r="AS285" s="1">
        <v>0</v>
      </c>
      <c r="AT285" s="1">
        <v>1</v>
      </c>
      <c r="AU285" s="1">
        <v>0</v>
      </c>
      <c r="AV285" s="1">
        <v>1</v>
      </c>
      <c r="AW285" s="1">
        <v>0</v>
      </c>
      <c r="AX285" s="1" t="s">
        <v>9662</v>
      </c>
      <c r="BA285" s="1" t="s">
        <v>9663</v>
      </c>
      <c r="BB285" s="1" t="s">
        <v>9664</v>
      </c>
      <c r="BC285" s="1" t="s">
        <v>9665</v>
      </c>
      <c r="BF285" s="1">
        <v>-1</v>
      </c>
      <c r="BG285" s="1">
        <v>0</v>
      </c>
      <c r="BM285" s="1" t="s">
        <v>9666</v>
      </c>
      <c r="BN285" s="1">
        <v>0</v>
      </c>
      <c r="BX285" s="1" t="s">
        <v>57</v>
      </c>
      <c r="BY285" s="1" t="s">
        <v>58</v>
      </c>
      <c r="BZ285" s="1" t="s">
        <v>58</v>
      </c>
      <c r="CA285" s="1" t="s">
        <v>58</v>
      </c>
      <c r="CB285" s="1" t="s">
        <v>58</v>
      </c>
      <c r="CC285" s="1">
        <v>2</v>
      </c>
    </row>
    <row r="286" spans="2:81" ht="28" customHeight="1">
      <c r="B286" s="1" t="s">
        <v>9667</v>
      </c>
      <c r="D286" s="1">
        <v>563147</v>
      </c>
      <c r="F286" s="1" t="s">
        <v>9534</v>
      </c>
      <c r="G286" s="1" t="s">
        <v>6902</v>
      </c>
      <c r="H286" s="1" t="s">
        <v>9668</v>
      </c>
      <c r="I286" s="1" t="s">
        <v>6904</v>
      </c>
      <c r="J286" s="1" t="s">
        <v>9669</v>
      </c>
      <c r="K286" s="1" t="s">
        <v>9534</v>
      </c>
      <c r="L286" s="1" t="s">
        <v>1666</v>
      </c>
      <c r="T286" s="11" t="s">
        <v>10446</v>
      </c>
      <c r="U286" s="1" t="s">
        <v>10549</v>
      </c>
      <c r="V286" s="1" t="s">
        <v>10560</v>
      </c>
      <c r="W286" s="1" t="s">
        <v>10392</v>
      </c>
      <c r="AB286" s="1" t="s">
        <v>10428</v>
      </c>
      <c r="AC286" s="1" t="s">
        <v>10427</v>
      </c>
      <c r="AD286" s="12" t="s">
        <v>10426</v>
      </c>
      <c r="AE286" s="1" t="str">
        <f t="shared" si="30"/>
        <v>【ピストバイク クランク】スギノ RD クランク ブラック ピストバイク/シングルスピード/PISTEBIKE/ ロードバイク/ 自転車 パーツ 楽天</v>
      </c>
      <c r="AF286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86" s="1" t="str">
        <f t="shared" si="32"/>
        <v>SUGINO RD クランク BLACK ピストバイク/自転車/クロスバイク</v>
      </c>
      <c r="AH286" s="1">
        <v>10395</v>
      </c>
      <c r="AJ286" s="1">
        <v>1</v>
      </c>
      <c r="AK286" s="1">
        <v>0</v>
      </c>
      <c r="AM286" s="1">
        <v>4</v>
      </c>
      <c r="AO286" s="1">
        <v>0</v>
      </c>
      <c r="AP286" s="1">
        <v>0</v>
      </c>
      <c r="AQ286" s="1">
        <v>1</v>
      </c>
      <c r="AR286" s="1">
        <v>1</v>
      </c>
      <c r="AS286" s="1">
        <v>0</v>
      </c>
      <c r="AT286" s="1">
        <v>1</v>
      </c>
      <c r="AU286" s="1">
        <v>0</v>
      </c>
      <c r="AV286" s="1">
        <v>1</v>
      </c>
      <c r="AW286" s="1">
        <v>0</v>
      </c>
      <c r="AX286" s="1" t="s">
        <v>9670</v>
      </c>
      <c r="BA286" s="1" t="s">
        <v>9671</v>
      </c>
      <c r="BB286" s="1" t="s">
        <v>9672</v>
      </c>
      <c r="BC286" s="1" t="s">
        <v>9673</v>
      </c>
      <c r="BF286" s="1">
        <v>-1</v>
      </c>
      <c r="BG286" s="1">
        <v>0</v>
      </c>
      <c r="BM286" s="1" t="s">
        <v>9674</v>
      </c>
      <c r="BN286" s="1">
        <v>0</v>
      </c>
      <c r="BX286" s="1" t="s">
        <v>57</v>
      </c>
      <c r="BY286" s="1" t="s">
        <v>58</v>
      </c>
      <c r="BZ286" s="1" t="s">
        <v>58</v>
      </c>
      <c r="CA286" s="1" t="s">
        <v>58</v>
      </c>
      <c r="CB286" s="1" t="s">
        <v>58</v>
      </c>
      <c r="CC286" s="1">
        <v>2</v>
      </c>
    </row>
    <row r="287" spans="2:81" ht="28" customHeight="1">
      <c r="B287" s="1" t="s">
        <v>9675</v>
      </c>
      <c r="D287" s="1">
        <v>563147</v>
      </c>
      <c r="F287" s="1" t="s">
        <v>9534</v>
      </c>
      <c r="G287" s="1" t="s">
        <v>6902</v>
      </c>
      <c r="H287" s="1" t="s">
        <v>9676</v>
      </c>
      <c r="I287" s="1" t="s">
        <v>6904</v>
      </c>
      <c r="J287" s="1" t="s">
        <v>9669</v>
      </c>
      <c r="K287" s="1" t="s">
        <v>9534</v>
      </c>
      <c r="L287" s="1" t="s">
        <v>825</v>
      </c>
      <c r="T287" s="11" t="s">
        <v>10446</v>
      </c>
      <c r="U287" s="1" t="s">
        <v>10549</v>
      </c>
      <c r="V287" s="1" t="s">
        <v>10560</v>
      </c>
      <c r="AB287" s="1" t="s">
        <v>10428</v>
      </c>
      <c r="AC287" s="1" t="s">
        <v>10427</v>
      </c>
      <c r="AD287" s="12" t="s">
        <v>10426</v>
      </c>
      <c r="AE287" s="1" t="str">
        <f t="shared" si="30"/>
        <v>【ピストバイク クランク】スギノ RD クランク  ピストバイク/シングルスピード/PISTEBIKE/ ロードバイク/ 自転車 パーツ 楽天</v>
      </c>
      <c r="AF287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87" s="1" t="str">
        <f t="shared" si="32"/>
        <v>SUGINO RD クランク カラー ピストバイク/自転車/クロスバイク</v>
      </c>
      <c r="AH287" s="1">
        <v>11550</v>
      </c>
      <c r="AJ287" s="1">
        <v>1</v>
      </c>
      <c r="AK287" s="1">
        <v>0</v>
      </c>
      <c r="AM287" s="1">
        <v>4</v>
      </c>
      <c r="AO287" s="1">
        <v>0</v>
      </c>
      <c r="AP287" s="1">
        <v>0</v>
      </c>
      <c r="AQ287" s="1">
        <v>1</v>
      </c>
      <c r="AR287" s="1">
        <v>1</v>
      </c>
      <c r="AS287" s="1">
        <v>0</v>
      </c>
      <c r="AT287" s="1">
        <v>1</v>
      </c>
      <c r="AU287" s="1">
        <v>0</v>
      </c>
      <c r="AV287" s="1">
        <v>1</v>
      </c>
      <c r="AW287" s="1">
        <v>0</v>
      </c>
      <c r="AX287" s="1" t="s">
        <v>9677</v>
      </c>
      <c r="BA287" s="1" t="s">
        <v>9678</v>
      </c>
      <c r="BB287" s="1" t="s">
        <v>9679</v>
      </c>
      <c r="BC287" s="1" t="s">
        <v>9680</v>
      </c>
      <c r="BF287" s="1">
        <v>-1</v>
      </c>
      <c r="BG287" s="1">
        <v>0</v>
      </c>
      <c r="BM287" s="1" t="s">
        <v>9681</v>
      </c>
      <c r="BN287" s="1">
        <v>0</v>
      </c>
      <c r="BX287" s="1" t="s">
        <v>57</v>
      </c>
      <c r="BY287" s="1" t="s">
        <v>58</v>
      </c>
      <c r="BZ287" s="1" t="s">
        <v>58</v>
      </c>
      <c r="CA287" s="1" t="s">
        <v>58</v>
      </c>
      <c r="CB287" s="1" t="s">
        <v>58</v>
      </c>
      <c r="CC287" s="1">
        <v>2</v>
      </c>
    </row>
    <row r="288" spans="2:81" ht="28" customHeight="1">
      <c r="B288" s="1" t="s">
        <v>9682</v>
      </c>
      <c r="D288" s="1">
        <v>563147</v>
      </c>
      <c r="F288" s="1" t="s">
        <v>9534</v>
      </c>
      <c r="G288" s="1" t="s">
        <v>6902</v>
      </c>
      <c r="H288" s="1" t="s">
        <v>9683</v>
      </c>
      <c r="I288" s="1" t="s">
        <v>6904</v>
      </c>
      <c r="J288" s="1" t="s">
        <v>9669</v>
      </c>
      <c r="K288" s="1" t="s">
        <v>9534</v>
      </c>
      <c r="L288" s="1" t="s">
        <v>5130</v>
      </c>
      <c r="T288" s="11" t="s">
        <v>10446</v>
      </c>
      <c r="U288" s="1" t="s">
        <v>10549</v>
      </c>
      <c r="V288" s="1" t="s">
        <v>10560</v>
      </c>
      <c r="W288" s="1" t="s">
        <v>10436</v>
      </c>
      <c r="AB288" s="1" t="s">
        <v>10428</v>
      </c>
      <c r="AC288" s="1" t="s">
        <v>10427</v>
      </c>
      <c r="AD288" s="12" t="s">
        <v>10426</v>
      </c>
      <c r="AE288" s="1" t="str">
        <f t="shared" si="30"/>
        <v>【ピストバイク クランク】スギノ RD クランク グリーン ピストバイク/シングルスピード/PISTEBIKE/ ロードバイク/ 自転車 パーツ 楽天</v>
      </c>
      <c r="AF288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88" s="1" t="str">
        <f t="shared" si="32"/>
        <v>SUGINO RD クランク GREEN ピストバイク/自転車/クロスバイク</v>
      </c>
      <c r="AH288" s="1">
        <v>11550</v>
      </c>
      <c r="AJ288" s="1">
        <v>1</v>
      </c>
      <c r="AK288" s="1">
        <v>0</v>
      </c>
      <c r="AM288" s="1">
        <v>4</v>
      </c>
      <c r="AO288" s="1">
        <v>0</v>
      </c>
      <c r="AP288" s="1">
        <v>0</v>
      </c>
      <c r="AQ288" s="1">
        <v>1</v>
      </c>
      <c r="AR288" s="1">
        <v>1</v>
      </c>
      <c r="AS288" s="1">
        <v>0</v>
      </c>
      <c r="AT288" s="1">
        <v>1</v>
      </c>
      <c r="AU288" s="1">
        <v>0</v>
      </c>
      <c r="AV288" s="1">
        <v>1</v>
      </c>
      <c r="AW288" s="1">
        <v>0</v>
      </c>
      <c r="AX288" s="1" t="s">
        <v>9684</v>
      </c>
      <c r="BA288" s="1" t="s">
        <v>9685</v>
      </c>
      <c r="BB288" s="1" t="s">
        <v>9686</v>
      </c>
      <c r="BC288" s="1" t="s">
        <v>9687</v>
      </c>
      <c r="BF288" s="1">
        <v>-1</v>
      </c>
      <c r="BG288" s="1">
        <v>0</v>
      </c>
      <c r="BM288" s="1" t="s">
        <v>9688</v>
      </c>
      <c r="BN288" s="1">
        <v>0</v>
      </c>
      <c r="BX288" s="1" t="s">
        <v>57</v>
      </c>
      <c r="BY288" s="1" t="s">
        <v>58</v>
      </c>
      <c r="BZ288" s="1" t="s">
        <v>58</v>
      </c>
      <c r="CA288" s="1" t="s">
        <v>58</v>
      </c>
      <c r="CB288" s="1" t="s">
        <v>58</v>
      </c>
      <c r="CC288" s="1">
        <v>2</v>
      </c>
    </row>
    <row r="289" spans="2:81" ht="28" customHeight="1">
      <c r="B289" s="1" t="s">
        <v>9689</v>
      </c>
      <c r="D289" s="1">
        <v>563147</v>
      </c>
      <c r="F289" s="1" t="s">
        <v>9534</v>
      </c>
      <c r="G289" s="1" t="s">
        <v>6902</v>
      </c>
      <c r="H289" s="1" t="s">
        <v>9690</v>
      </c>
      <c r="I289" s="1" t="s">
        <v>6904</v>
      </c>
      <c r="J289" s="1" t="s">
        <v>9669</v>
      </c>
      <c r="K289" s="1" t="s">
        <v>9534</v>
      </c>
      <c r="L289" s="1" t="s">
        <v>2213</v>
      </c>
      <c r="T289" s="11" t="s">
        <v>10446</v>
      </c>
      <c r="U289" s="1" t="s">
        <v>10549</v>
      </c>
      <c r="V289" s="1" t="s">
        <v>10560</v>
      </c>
      <c r="W289" s="1" t="s">
        <v>10393</v>
      </c>
      <c r="AB289" s="1" t="s">
        <v>10428</v>
      </c>
      <c r="AC289" s="1" t="s">
        <v>10427</v>
      </c>
      <c r="AD289" s="12" t="s">
        <v>10426</v>
      </c>
      <c r="AE289" s="1" t="str">
        <f t="shared" ref="AE289:AE300" si="33">T289&amp;U289&amp;" "&amp;V289&amp;" "&amp;W289&amp;" "&amp;AB289&amp;" "&amp;AC289&amp;" "&amp;AD289</f>
        <v>【ピストバイク クランク】スギノ RD クランク ピンク ピストバイク/シングルスピード/PISTEBIKE/ ロードバイク/ 自転車 パーツ 楽天</v>
      </c>
      <c r="AF289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89" s="1" t="str">
        <f t="shared" si="32"/>
        <v>SUGINO RD クランク PINK ピストバイク/自転車/クロスバイク</v>
      </c>
      <c r="AH289" s="1">
        <v>11550</v>
      </c>
      <c r="AJ289" s="1">
        <v>1</v>
      </c>
      <c r="AK289" s="1">
        <v>0</v>
      </c>
      <c r="AM289" s="1">
        <v>4</v>
      </c>
      <c r="AO289" s="1">
        <v>0</v>
      </c>
      <c r="AP289" s="1">
        <v>0</v>
      </c>
      <c r="AQ289" s="1">
        <v>1</v>
      </c>
      <c r="AR289" s="1">
        <v>1</v>
      </c>
      <c r="AS289" s="1">
        <v>0</v>
      </c>
      <c r="AT289" s="1">
        <v>1</v>
      </c>
      <c r="AU289" s="1">
        <v>0</v>
      </c>
      <c r="AV289" s="1">
        <v>1</v>
      </c>
      <c r="AW289" s="1">
        <v>0</v>
      </c>
      <c r="AX289" s="1" t="s">
        <v>9691</v>
      </c>
      <c r="BA289" s="1" t="s">
        <v>9692</v>
      </c>
      <c r="BB289" s="1" t="s">
        <v>9693</v>
      </c>
      <c r="BC289" s="1" t="s">
        <v>9694</v>
      </c>
      <c r="BF289" s="1">
        <v>-1</v>
      </c>
      <c r="BG289" s="1">
        <v>0</v>
      </c>
      <c r="BM289" s="1" t="s">
        <v>9695</v>
      </c>
      <c r="BN289" s="1">
        <v>0</v>
      </c>
      <c r="BX289" s="1" t="s">
        <v>57</v>
      </c>
      <c r="BY289" s="1" t="s">
        <v>58</v>
      </c>
      <c r="BZ289" s="1" t="s">
        <v>58</v>
      </c>
      <c r="CA289" s="1" t="s">
        <v>58</v>
      </c>
      <c r="CB289" s="1" t="s">
        <v>58</v>
      </c>
      <c r="CC289" s="1">
        <v>2</v>
      </c>
    </row>
    <row r="290" spans="2:81" ht="28" customHeight="1">
      <c r="B290" s="1" t="s">
        <v>9696</v>
      </c>
      <c r="D290" s="1">
        <v>563147</v>
      </c>
      <c r="F290" s="1" t="s">
        <v>9534</v>
      </c>
      <c r="G290" s="1" t="s">
        <v>6902</v>
      </c>
      <c r="H290" s="1" t="s">
        <v>9697</v>
      </c>
      <c r="I290" s="1" t="s">
        <v>6904</v>
      </c>
      <c r="J290" s="1" t="s">
        <v>9669</v>
      </c>
      <c r="K290" s="1" t="s">
        <v>9534</v>
      </c>
      <c r="L290" s="1" t="s">
        <v>1675</v>
      </c>
      <c r="T290" s="11" t="s">
        <v>10446</v>
      </c>
      <c r="U290" s="1" t="s">
        <v>10549</v>
      </c>
      <c r="V290" s="1" t="s">
        <v>10560</v>
      </c>
      <c r="W290" s="1" t="s">
        <v>10401</v>
      </c>
      <c r="AB290" s="1" t="s">
        <v>10428</v>
      </c>
      <c r="AC290" s="1" t="s">
        <v>10427</v>
      </c>
      <c r="AD290" s="12" t="s">
        <v>10426</v>
      </c>
      <c r="AE290" s="1" t="str">
        <f t="shared" si="33"/>
        <v>【ピストバイク クランク】スギノ RD クランク シルバー ピストバイク/シングルスピード/PISTEBIKE/ ロードバイク/ 自転車 パーツ 楽天</v>
      </c>
      <c r="AF290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90" s="1" t="str">
        <f t="shared" si="32"/>
        <v>SUGINO RD クランク SILVER ピストバイク/自転車/クロスバイク</v>
      </c>
      <c r="AH290" s="1">
        <v>9870</v>
      </c>
      <c r="AJ290" s="1">
        <v>1</v>
      </c>
      <c r="AK290" s="1">
        <v>0</v>
      </c>
      <c r="AM290" s="1">
        <v>4</v>
      </c>
      <c r="AO290" s="1">
        <v>0</v>
      </c>
      <c r="AP290" s="1">
        <v>0</v>
      </c>
      <c r="AQ290" s="1">
        <v>1</v>
      </c>
      <c r="AR290" s="1">
        <v>1</v>
      </c>
      <c r="AS290" s="1">
        <v>0</v>
      </c>
      <c r="AT290" s="1">
        <v>1</v>
      </c>
      <c r="AU290" s="1">
        <v>0</v>
      </c>
      <c r="AV290" s="1">
        <v>1</v>
      </c>
      <c r="AW290" s="1">
        <v>0</v>
      </c>
      <c r="AX290" s="1" t="s">
        <v>9698</v>
      </c>
      <c r="BA290" s="1" t="s">
        <v>9699</v>
      </c>
      <c r="BB290" s="1" t="s">
        <v>9700</v>
      </c>
      <c r="BC290" s="1" t="s">
        <v>9701</v>
      </c>
      <c r="BF290" s="1">
        <v>-1</v>
      </c>
      <c r="BG290" s="1">
        <v>0</v>
      </c>
      <c r="BM290" s="1" t="s">
        <v>9702</v>
      </c>
      <c r="BN290" s="1">
        <v>0</v>
      </c>
      <c r="BX290" s="1" t="s">
        <v>57</v>
      </c>
      <c r="BY290" s="1" t="s">
        <v>58</v>
      </c>
      <c r="BZ290" s="1" t="s">
        <v>58</v>
      </c>
      <c r="CA290" s="1" t="s">
        <v>58</v>
      </c>
      <c r="CB290" s="1" t="s">
        <v>58</v>
      </c>
      <c r="CC290" s="1">
        <v>2</v>
      </c>
    </row>
    <row r="291" spans="2:81" ht="28" customHeight="1">
      <c r="B291" s="1" t="s">
        <v>9703</v>
      </c>
      <c r="D291" s="1">
        <v>563147</v>
      </c>
      <c r="F291" s="1" t="s">
        <v>9534</v>
      </c>
      <c r="G291" s="1" t="s">
        <v>6902</v>
      </c>
      <c r="H291" s="1" t="s">
        <v>9704</v>
      </c>
      <c r="I291" s="1" t="s">
        <v>6904</v>
      </c>
      <c r="J291" s="1" t="s">
        <v>9669</v>
      </c>
      <c r="K291" s="1" t="s">
        <v>9534</v>
      </c>
      <c r="L291" s="1" t="s">
        <v>2404</v>
      </c>
      <c r="T291" s="11" t="s">
        <v>10446</v>
      </c>
      <c r="U291" s="1" t="s">
        <v>10549</v>
      </c>
      <c r="V291" s="1" t="s">
        <v>10560</v>
      </c>
      <c r="W291" s="1" t="s">
        <v>10403</v>
      </c>
      <c r="AB291" s="1" t="s">
        <v>10428</v>
      </c>
      <c r="AC291" s="1" t="s">
        <v>10427</v>
      </c>
      <c r="AD291" s="12" t="s">
        <v>10426</v>
      </c>
      <c r="AE291" s="1" t="str">
        <f t="shared" si="33"/>
        <v>【ピストバイク クランク】スギノ RD クランク ホワイト ピストバイク/シングルスピード/PISTEBIKE/ ロードバイク/ 自転車 パーツ 楽天</v>
      </c>
      <c r="AF291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91" s="1" t="str">
        <f t="shared" si="32"/>
        <v>SUGINO RD クランク WHITE ピストバイク/自転車/クロスバイク</v>
      </c>
      <c r="AH291" s="1">
        <v>11550</v>
      </c>
      <c r="AJ291" s="1">
        <v>1</v>
      </c>
      <c r="AK291" s="1">
        <v>0</v>
      </c>
      <c r="AM291" s="1">
        <v>4</v>
      </c>
      <c r="AO291" s="1">
        <v>0</v>
      </c>
      <c r="AP291" s="1">
        <v>0</v>
      </c>
      <c r="AQ291" s="1">
        <v>1</v>
      </c>
      <c r="AR291" s="1">
        <v>1</v>
      </c>
      <c r="AS291" s="1">
        <v>0</v>
      </c>
      <c r="AT291" s="1">
        <v>1</v>
      </c>
      <c r="AU291" s="1">
        <v>0</v>
      </c>
      <c r="AV291" s="1">
        <v>1</v>
      </c>
      <c r="AW291" s="1">
        <v>0</v>
      </c>
      <c r="AX291" s="1" t="s">
        <v>9705</v>
      </c>
      <c r="BA291" s="1" t="s">
        <v>9706</v>
      </c>
      <c r="BB291" s="1" t="s">
        <v>9707</v>
      </c>
      <c r="BC291" s="1" t="s">
        <v>9708</v>
      </c>
      <c r="BF291" s="1">
        <v>-1</v>
      </c>
      <c r="BG291" s="1">
        <v>0</v>
      </c>
      <c r="BM291" s="1" t="s">
        <v>9709</v>
      </c>
      <c r="BN291" s="1">
        <v>0</v>
      </c>
      <c r="BX291" s="1" t="s">
        <v>57</v>
      </c>
      <c r="BY291" s="1" t="s">
        <v>58</v>
      </c>
      <c r="BZ291" s="1" t="s">
        <v>58</v>
      </c>
      <c r="CA291" s="1" t="s">
        <v>58</v>
      </c>
      <c r="CB291" s="1" t="s">
        <v>58</v>
      </c>
      <c r="CC291" s="1">
        <v>2</v>
      </c>
    </row>
    <row r="292" spans="2:81" ht="28" customHeight="1">
      <c r="B292" s="1" t="s">
        <v>9710</v>
      </c>
      <c r="D292" s="1">
        <v>563147</v>
      </c>
      <c r="F292" s="1" t="s">
        <v>9534</v>
      </c>
      <c r="G292" s="1" t="s">
        <v>6902</v>
      </c>
      <c r="H292" s="1" t="s">
        <v>9711</v>
      </c>
      <c r="I292" s="1" t="s">
        <v>6904</v>
      </c>
      <c r="J292" s="1" t="s">
        <v>9712</v>
      </c>
      <c r="K292" s="1" t="s">
        <v>1666</v>
      </c>
      <c r="T292" s="11" t="s">
        <v>10446</v>
      </c>
      <c r="U292" s="1" t="s">
        <v>10549</v>
      </c>
      <c r="V292" s="1" t="s">
        <v>10561</v>
      </c>
      <c r="W292" s="1" t="s">
        <v>10392</v>
      </c>
      <c r="AB292" s="1" t="s">
        <v>10428</v>
      </c>
      <c r="AC292" s="1" t="s">
        <v>10427</v>
      </c>
      <c r="AD292" s="12" t="s">
        <v>10426</v>
      </c>
      <c r="AE292" s="1" t="str">
        <f t="shared" si="33"/>
        <v>【ピストバイク クランク】スギノ RD メッセンジャー ブラック ピストバイク/シングルスピード/PISTEBIKE/ ロードバイク/ 自転車 パーツ 楽天</v>
      </c>
      <c r="AF292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92" s="1" t="str">
        <f t="shared" si="32"/>
        <v>SUGINO RDメッセンジャー BLACK ピストバイク/自転車/クロスバイク</v>
      </c>
      <c r="AH292" s="1">
        <v>19320</v>
      </c>
      <c r="AJ292" s="1">
        <v>1</v>
      </c>
      <c r="AK292" s="1">
        <v>0</v>
      </c>
      <c r="AM292" s="1">
        <v>4</v>
      </c>
      <c r="AO292" s="1">
        <v>0</v>
      </c>
      <c r="AP292" s="1">
        <v>0</v>
      </c>
      <c r="AQ292" s="1">
        <v>1</v>
      </c>
      <c r="AR292" s="1">
        <v>1</v>
      </c>
      <c r="AS292" s="1">
        <v>0</v>
      </c>
      <c r="AT292" s="1">
        <v>1</v>
      </c>
      <c r="AU292" s="1">
        <v>0</v>
      </c>
      <c r="AV292" s="1">
        <v>1</v>
      </c>
      <c r="AW292" s="1">
        <v>0</v>
      </c>
      <c r="AX292" s="1" t="s">
        <v>9713</v>
      </c>
      <c r="BA292" s="1" t="s">
        <v>9714</v>
      </c>
      <c r="BB292" s="1" t="s">
        <v>9715</v>
      </c>
      <c r="BC292" s="1" t="s">
        <v>9716</v>
      </c>
      <c r="BF292" s="1">
        <v>-1</v>
      </c>
      <c r="BG292" s="1">
        <v>0</v>
      </c>
      <c r="BM292" s="1" t="s">
        <v>9717</v>
      </c>
      <c r="BN292" s="1">
        <v>0</v>
      </c>
      <c r="BX292" s="1" t="s">
        <v>57</v>
      </c>
      <c r="BY292" s="1" t="s">
        <v>58</v>
      </c>
      <c r="BZ292" s="1" t="s">
        <v>58</v>
      </c>
      <c r="CA292" s="1" t="s">
        <v>58</v>
      </c>
      <c r="CB292" s="1" t="s">
        <v>58</v>
      </c>
      <c r="CC292" s="1">
        <v>2</v>
      </c>
    </row>
    <row r="293" spans="2:81" ht="28" customHeight="1">
      <c r="B293" s="1" t="s">
        <v>9718</v>
      </c>
      <c r="D293" s="1">
        <v>563147</v>
      </c>
      <c r="F293" s="1" t="s">
        <v>9534</v>
      </c>
      <c r="G293" s="1" t="s">
        <v>6902</v>
      </c>
      <c r="H293" s="1" t="s">
        <v>9719</v>
      </c>
      <c r="I293" s="1" t="s">
        <v>6904</v>
      </c>
      <c r="J293" s="1" t="s">
        <v>9712</v>
      </c>
      <c r="K293" s="1" t="s">
        <v>9720</v>
      </c>
      <c r="T293" s="11" t="s">
        <v>10446</v>
      </c>
      <c r="U293" s="1" t="s">
        <v>10549</v>
      </c>
      <c r="V293" s="1" t="s">
        <v>10561</v>
      </c>
      <c r="W293" s="1" t="s">
        <v>10448</v>
      </c>
      <c r="AB293" s="1" t="s">
        <v>10428</v>
      </c>
      <c r="AC293" s="1" t="s">
        <v>10427</v>
      </c>
      <c r="AD293" s="12" t="s">
        <v>10426</v>
      </c>
      <c r="AE293" s="1" t="str">
        <f t="shared" si="33"/>
        <v>【ピストバイク クランク】スギノ RD メッセンジャー ブラック/シルバー ピストバイク/シングルスピード/PISTEBIKE/ ロードバイク/ 自転車 パーツ 楽天</v>
      </c>
      <c r="AF293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93" s="1" t="str">
        <f t="shared" si="32"/>
        <v>SUGINO RDメッセンジャー BLACK/SILVER ピストバイク/自転車/クロスバイク</v>
      </c>
      <c r="AH293" s="1">
        <v>13230</v>
      </c>
      <c r="AJ293" s="1">
        <v>1</v>
      </c>
      <c r="AK293" s="1">
        <v>0</v>
      </c>
      <c r="AM293" s="1">
        <v>4</v>
      </c>
      <c r="AO293" s="1">
        <v>0</v>
      </c>
      <c r="AP293" s="1">
        <v>0</v>
      </c>
      <c r="AQ293" s="1">
        <v>1</v>
      </c>
      <c r="AR293" s="1">
        <v>1</v>
      </c>
      <c r="AS293" s="1">
        <v>0</v>
      </c>
      <c r="AT293" s="1">
        <v>1</v>
      </c>
      <c r="AU293" s="1">
        <v>0</v>
      </c>
      <c r="AV293" s="1">
        <v>1</v>
      </c>
      <c r="AW293" s="1">
        <v>0</v>
      </c>
      <c r="AX293" s="1" t="s">
        <v>9721</v>
      </c>
      <c r="BA293" s="1" t="s">
        <v>9722</v>
      </c>
      <c r="BB293" s="1" t="s">
        <v>9723</v>
      </c>
      <c r="BC293" s="1" t="s">
        <v>9724</v>
      </c>
      <c r="BF293" s="1">
        <v>-1</v>
      </c>
      <c r="BG293" s="1">
        <v>0</v>
      </c>
      <c r="BM293" s="1" t="s">
        <v>9725</v>
      </c>
      <c r="BN293" s="1">
        <v>0</v>
      </c>
      <c r="BX293" s="1" t="s">
        <v>57</v>
      </c>
      <c r="BY293" s="1" t="s">
        <v>58</v>
      </c>
      <c r="BZ293" s="1" t="s">
        <v>58</v>
      </c>
      <c r="CA293" s="1" t="s">
        <v>58</v>
      </c>
      <c r="CB293" s="1" t="s">
        <v>58</v>
      </c>
      <c r="CC293" s="1">
        <v>2</v>
      </c>
    </row>
    <row r="294" spans="2:81" ht="28" customHeight="1">
      <c r="B294" s="1" t="s">
        <v>9726</v>
      </c>
      <c r="D294" s="1">
        <v>563147</v>
      </c>
      <c r="F294" s="1" t="s">
        <v>9534</v>
      </c>
      <c r="G294" s="1" t="s">
        <v>6902</v>
      </c>
      <c r="H294" s="1" t="s">
        <v>9727</v>
      </c>
      <c r="I294" s="1" t="s">
        <v>6904</v>
      </c>
      <c r="J294" s="1" t="s">
        <v>9712</v>
      </c>
      <c r="K294" s="1" t="s">
        <v>1511</v>
      </c>
      <c r="T294" s="11" t="s">
        <v>10446</v>
      </c>
      <c r="U294" s="1" t="s">
        <v>10549</v>
      </c>
      <c r="V294" s="1" t="s">
        <v>10561</v>
      </c>
      <c r="W294" s="1" t="s">
        <v>10395</v>
      </c>
      <c r="AB294" s="1" t="s">
        <v>10428</v>
      </c>
      <c r="AC294" s="1" t="s">
        <v>10427</v>
      </c>
      <c r="AD294" s="12" t="s">
        <v>10426</v>
      </c>
      <c r="AE294" s="1" t="str">
        <f t="shared" si="33"/>
        <v>【ピストバイク クランク】スギノ RD メッセンジャー カラー ピストバイク/シングルスピード/PISTEBIKE/ ロードバイク/ 自転車 パーツ 楽天</v>
      </c>
      <c r="AF294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94" s="1" t="str">
        <f t="shared" si="32"/>
        <v>SUGINO RDメッセンジャー COLOR ピストバイク/自転車/クロスバイク</v>
      </c>
      <c r="AH294" s="1">
        <v>14700</v>
      </c>
      <c r="AJ294" s="1">
        <v>1</v>
      </c>
      <c r="AK294" s="1">
        <v>0</v>
      </c>
      <c r="AM294" s="1">
        <v>4</v>
      </c>
      <c r="AO294" s="1">
        <v>0</v>
      </c>
      <c r="AP294" s="1">
        <v>0</v>
      </c>
      <c r="AQ294" s="1">
        <v>1</v>
      </c>
      <c r="AR294" s="1">
        <v>1</v>
      </c>
      <c r="AS294" s="1">
        <v>0</v>
      </c>
      <c r="AT294" s="1">
        <v>1</v>
      </c>
      <c r="AU294" s="1">
        <v>0</v>
      </c>
      <c r="AV294" s="1">
        <v>1</v>
      </c>
      <c r="AW294" s="1">
        <v>0</v>
      </c>
      <c r="AX294" s="1" t="s">
        <v>9728</v>
      </c>
      <c r="BA294" s="1" t="s">
        <v>9729</v>
      </c>
      <c r="BB294" s="1" t="s">
        <v>9730</v>
      </c>
      <c r="BC294" s="1" t="s">
        <v>9731</v>
      </c>
      <c r="BF294" s="1">
        <v>-1</v>
      </c>
      <c r="BG294" s="1">
        <v>0</v>
      </c>
      <c r="BM294" s="1" t="s">
        <v>9732</v>
      </c>
      <c r="BN294" s="1">
        <v>0</v>
      </c>
      <c r="BX294" s="1" t="s">
        <v>57</v>
      </c>
      <c r="BY294" s="1" t="s">
        <v>58</v>
      </c>
      <c r="BZ294" s="1" t="s">
        <v>58</v>
      </c>
      <c r="CA294" s="1" t="s">
        <v>58</v>
      </c>
      <c r="CB294" s="1" t="s">
        <v>58</v>
      </c>
      <c r="CC294" s="1">
        <v>2</v>
      </c>
    </row>
    <row r="295" spans="2:81" ht="28" customHeight="1">
      <c r="B295" s="1" t="s">
        <v>9733</v>
      </c>
      <c r="D295" s="1">
        <v>563147</v>
      </c>
      <c r="F295" s="1" t="s">
        <v>9534</v>
      </c>
      <c r="G295" s="1" t="s">
        <v>6902</v>
      </c>
      <c r="H295" s="1" t="s">
        <v>9734</v>
      </c>
      <c r="I295" s="1" t="s">
        <v>6904</v>
      </c>
      <c r="J295" s="1" t="s">
        <v>9712</v>
      </c>
      <c r="K295" s="1" t="s">
        <v>1675</v>
      </c>
      <c r="T295" s="11" t="s">
        <v>10446</v>
      </c>
      <c r="U295" s="1" t="s">
        <v>10549</v>
      </c>
      <c r="V295" s="1" t="s">
        <v>10561</v>
      </c>
      <c r="W295" s="1" t="s">
        <v>10401</v>
      </c>
      <c r="AB295" s="1" t="s">
        <v>10428</v>
      </c>
      <c r="AC295" s="1" t="s">
        <v>10427</v>
      </c>
      <c r="AD295" s="12" t="s">
        <v>10426</v>
      </c>
      <c r="AE295" s="1" t="str">
        <f t="shared" si="33"/>
        <v>【ピストバイク クランク】スギノ RD メッセンジャー シルバー ピストバイク/シングルスピード/PISTEBIKE/ ロードバイク/ 自転車 パーツ 楽天</v>
      </c>
      <c r="AF295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95" s="1" t="str">
        <f t="shared" si="32"/>
        <v>SUGINO RDメッセンジャー SILVER ピストバイク/自転車/クロスバイク</v>
      </c>
      <c r="AH295" s="1">
        <v>13020</v>
      </c>
      <c r="AJ295" s="1">
        <v>1</v>
      </c>
      <c r="AK295" s="1">
        <v>0</v>
      </c>
      <c r="AM295" s="1">
        <v>4</v>
      </c>
      <c r="AO295" s="1">
        <v>0</v>
      </c>
      <c r="AP295" s="1">
        <v>0</v>
      </c>
      <c r="AQ295" s="1">
        <v>1</v>
      </c>
      <c r="AR295" s="1">
        <v>1</v>
      </c>
      <c r="AS295" s="1">
        <v>0</v>
      </c>
      <c r="AT295" s="1">
        <v>1</v>
      </c>
      <c r="AU295" s="1">
        <v>0</v>
      </c>
      <c r="AV295" s="1">
        <v>1</v>
      </c>
      <c r="AW295" s="1">
        <v>0</v>
      </c>
      <c r="AX295" s="1" t="s">
        <v>9735</v>
      </c>
      <c r="BA295" s="1" t="s">
        <v>9736</v>
      </c>
      <c r="BB295" s="1" t="s">
        <v>9737</v>
      </c>
      <c r="BC295" s="1" t="s">
        <v>9738</v>
      </c>
      <c r="BF295" s="1">
        <v>-1</v>
      </c>
      <c r="BG295" s="1">
        <v>0</v>
      </c>
      <c r="BM295" s="1" t="s">
        <v>9739</v>
      </c>
      <c r="BN295" s="1">
        <v>0</v>
      </c>
      <c r="BX295" s="1" t="s">
        <v>57</v>
      </c>
      <c r="BY295" s="1" t="s">
        <v>58</v>
      </c>
      <c r="BZ295" s="1" t="s">
        <v>58</v>
      </c>
      <c r="CA295" s="1" t="s">
        <v>58</v>
      </c>
      <c r="CB295" s="1" t="s">
        <v>58</v>
      </c>
      <c r="CC295" s="1">
        <v>2</v>
      </c>
    </row>
    <row r="296" spans="2:81" ht="28" customHeight="1">
      <c r="B296" s="1" t="s">
        <v>9740</v>
      </c>
      <c r="D296" s="1">
        <v>563147</v>
      </c>
      <c r="F296" s="1" t="s">
        <v>9534</v>
      </c>
      <c r="G296" s="1" t="s">
        <v>6902</v>
      </c>
      <c r="H296" s="1" t="s">
        <v>9741</v>
      </c>
      <c r="I296" s="1" t="s">
        <v>6904</v>
      </c>
      <c r="J296" s="1" t="s">
        <v>9742</v>
      </c>
      <c r="K296" s="1" t="s">
        <v>9534</v>
      </c>
      <c r="T296" s="11" t="s">
        <v>10446</v>
      </c>
      <c r="U296" s="1" t="s">
        <v>10549</v>
      </c>
      <c r="V296" s="1" t="s">
        <v>10564</v>
      </c>
      <c r="AB296" s="1" t="s">
        <v>10428</v>
      </c>
      <c r="AC296" s="1" t="s">
        <v>10427</v>
      </c>
      <c r="AD296" s="12" t="s">
        <v>10426</v>
      </c>
      <c r="AE296" s="1" t="str">
        <f t="shared" si="33"/>
        <v>【ピストバイク クランク】スギノ スーパーSG75  ピストバイク/シングルスピード/PISTEBIKE/ ロードバイク/ 自転車 パーツ 楽天</v>
      </c>
      <c r="AF296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96" s="1" t="str">
        <f t="shared" si="32"/>
        <v>SUGINO スーパーSG75 クランク ピストバイク/自転車/クロスバイク</v>
      </c>
      <c r="AH296" s="1">
        <v>62790</v>
      </c>
      <c r="AJ296" s="1">
        <v>1</v>
      </c>
      <c r="AK296" s="1">
        <v>0</v>
      </c>
      <c r="AM296" s="1">
        <v>4</v>
      </c>
      <c r="AO296" s="1">
        <v>0</v>
      </c>
      <c r="AP296" s="1">
        <v>0</v>
      </c>
      <c r="AQ296" s="1">
        <v>1</v>
      </c>
      <c r="AR296" s="1">
        <v>1</v>
      </c>
      <c r="AS296" s="1">
        <v>0</v>
      </c>
      <c r="AT296" s="1">
        <v>1</v>
      </c>
      <c r="AU296" s="1">
        <v>0</v>
      </c>
      <c r="AV296" s="1">
        <v>1</v>
      </c>
      <c r="AW296" s="1">
        <v>0</v>
      </c>
      <c r="AX296" s="1" t="s">
        <v>9743</v>
      </c>
      <c r="BA296" s="1" t="s">
        <v>9744</v>
      </c>
      <c r="BB296" s="1" t="s">
        <v>9745</v>
      </c>
      <c r="BC296" s="1" t="s">
        <v>9746</v>
      </c>
      <c r="BF296" s="1">
        <v>-1</v>
      </c>
      <c r="BG296" s="1">
        <v>0</v>
      </c>
      <c r="BM296" s="1" t="s">
        <v>9747</v>
      </c>
      <c r="BN296" s="1">
        <v>0</v>
      </c>
      <c r="BX296" s="1" t="s">
        <v>57</v>
      </c>
      <c r="BY296" s="1" t="s">
        <v>58</v>
      </c>
      <c r="BZ296" s="1" t="s">
        <v>58</v>
      </c>
      <c r="CA296" s="1" t="s">
        <v>58</v>
      </c>
      <c r="CB296" s="1" t="s">
        <v>58</v>
      </c>
      <c r="CC296" s="1">
        <v>2</v>
      </c>
    </row>
    <row r="297" spans="2:81" ht="28" customHeight="1">
      <c r="B297" s="1" t="s">
        <v>9748</v>
      </c>
      <c r="D297" s="1">
        <v>563147</v>
      </c>
      <c r="F297" s="1" t="s">
        <v>9534</v>
      </c>
      <c r="G297" s="1" t="s">
        <v>815</v>
      </c>
      <c r="H297" s="1" t="s">
        <v>9749</v>
      </c>
      <c r="I297" s="1" t="s">
        <v>817</v>
      </c>
      <c r="J297" s="1" t="s">
        <v>6777</v>
      </c>
      <c r="K297" s="1" t="s">
        <v>9534</v>
      </c>
      <c r="T297" s="11" t="s">
        <v>10446</v>
      </c>
      <c r="U297" s="1" t="str">
        <f>H297</f>
        <v>グランコンペ SS クランク</v>
      </c>
      <c r="V297" s="1" t="s">
        <v>10562</v>
      </c>
      <c r="AB297" s="1" t="s">
        <v>10428</v>
      </c>
      <c r="AC297" s="1" t="s">
        <v>10427</v>
      </c>
      <c r="AD297" s="12" t="s">
        <v>10426</v>
      </c>
      <c r="AE297" s="1" t="str">
        <f t="shared" si="33"/>
        <v>【ピストバイク クランク】グランコンペ SS クランク SS クランク  ピストバイク/シングルスピード/PISTEBIKE/ ロードバイク/ 自転車 パーツ 楽天</v>
      </c>
      <c r="AF297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97" s="1" t="str">
        <f t="shared" si="32"/>
        <v>グランコンペ SS クランク ピストバイク/自転車/クロスバイク</v>
      </c>
      <c r="AH297" s="1">
        <v>17325</v>
      </c>
      <c r="AJ297" s="1">
        <v>1</v>
      </c>
      <c r="AK297" s="1">
        <v>0</v>
      </c>
      <c r="AM297" s="1">
        <v>4</v>
      </c>
      <c r="AO297" s="1">
        <v>0</v>
      </c>
      <c r="AP297" s="1">
        <v>0</v>
      </c>
      <c r="AQ297" s="1">
        <v>1</v>
      </c>
      <c r="AR297" s="1">
        <v>1</v>
      </c>
      <c r="AS297" s="1">
        <v>0</v>
      </c>
      <c r="AT297" s="1">
        <v>1</v>
      </c>
      <c r="AU297" s="1">
        <v>0</v>
      </c>
      <c r="AV297" s="1">
        <v>1</v>
      </c>
      <c r="AW297" s="1">
        <v>0</v>
      </c>
      <c r="AX297" s="1" t="s">
        <v>9750</v>
      </c>
      <c r="BA297" s="1" t="s">
        <v>9751</v>
      </c>
      <c r="BB297" s="1" t="s">
        <v>9752</v>
      </c>
      <c r="BC297" s="1" t="s">
        <v>9753</v>
      </c>
      <c r="BF297" s="1">
        <v>-1</v>
      </c>
      <c r="BG297" s="1">
        <v>0</v>
      </c>
      <c r="BM297" s="1" t="s">
        <v>9754</v>
      </c>
      <c r="BN297" s="1">
        <v>0</v>
      </c>
      <c r="BX297" s="1" t="s">
        <v>57</v>
      </c>
      <c r="BY297" s="1" t="s">
        <v>58</v>
      </c>
      <c r="BZ297" s="1" t="s">
        <v>58</v>
      </c>
      <c r="CA297" s="1" t="s">
        <v>58</v>
      </c>
      <c r="CB297" s="1" t="s">
        <v>58</v>
      </c>
      <c r="CC297" s="1">
        <v>2</v>
      </c>
    </row>
    <row r="298" spans="2:81" ht="28" customHeight="1">
      <c r="B298" s="1" t="s">
        <v>9755</v>
      </c>
      <c r="D298" s="1">
        <v>563147</v>
      </c>
      <c r="F298" s="1" t="s">
        <v>9534</v>
      </c>
      <c r="G298" s="1" t="s">
        <v>6902</v>
      </c>
      <c r="H298" s="1" t="s">
        <v>9756</v>
      </c>
      <c r="I298" s="1" t="s">
        <v>6904</v>
      </c>
      <c r="J298" s="1" t="s">
        <v>9742</v>
      </c>
      <c r="K298" s="1" t="s">
        <v>6929</v>
      </c>
      <c r="T298" s="11" t="s">
        <v>10446</v>
      </c>
      <c r="U298" s="1" t="str">
        <f>H298</f>
        <v>SUGINO スーパーSG75 スーパーZEN</v>
      </c>
      <c r="V298" s="1" t="s">
        <v>10563</v>
      </c>
      <c r="AB298" s="1" t="s">
        <v>10428</v>
      </c>
      <c r="AC298" s="1" t="s">
        <v>10427</v>
      </c>
      <c r="AD298" s="12" t="s">
        <v>10426</v>
      </c>
      <c r="AE298" s="1" t="str">
        <f t="shared" si="33"/>
        <v>【ピストバイク クランク】SUGINO スーパーSG75 スーパーZEN スーパーSG75 ZEN  ピストバイク/シングルスピード/PISTEBIKE/ ロードバイク/ 自転車 パーツ 楽天</v>
      </c>
      <c r="AF298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98" s="1" t="str">
        <f t="shared" si="32"/>
        <v>SUGINO スーパーSG75 スーパーZEN ピストバイク/自転車/クロスバイク</v>
      </c>
      <c r="AH298" s="1">
        <v>99015</v>
      </c>
      <c r="AJ298" s="1">
        <v>1</v>
      </c>
      <c r="AK298" s="1">
        <v>0</v>
      </c>
      <c r="AM298" s="1">
        <v>4</v>
      </c>
      <c r="AO298" s="1">
        <v>0</v>
      </c>
      <c r="AP298" s="1">
        <v>0</v>
      </c>
      <c r="AQ298" s="1">
        <v>1</v>
      </c>
      <c r="AR298" s="1">
        <v>1</v>
      </c>
      <c r="AS298" s="1">
        <v>0</v>
      </c>
      <c r="AT298" s="1">
        <v>1</v>
      </c>
      <c r="AU298" s="1">
        <v>0</v>
      </c>
      <c r="AV298" s="1">
        <v>1</v>
      </c>
      <c r="AW298" s="1">
        <v>0</v>
      </c>
      <c r="AX298" s="1" t="s">
        <v>9757</v>
      </c>
      <c r="BA298" s="1" t="s">
        <v>9758</v>
      </c>
      <c r="BB298" s="1" t="s">
        <v>9759</v>
      </c>
      <c r="BC298" s="1" t="s">
        <v>9760</v>
      </c>
      <c r="BF298" s="1">
        <v>-1</v>
      </c>
      <c r="BG298" s="1">
        <v>0</v>
      </c>
      <c r="BM298" s="1" t="s">
        <v>9761</v>
      </c>
      <c r="BN298" s="1">
        <v>0</v>
      </c>
      <c r="BX298" s="1" t="s">
        <v>57</v>
      </c>
      <c r="BY298" s="1" t="s">
        <v>58</v>
      </c>
      <c r="BZ298" s="1" t="s">
        <v>58</v>
      </c>
      <c r="CA298" s="1" t="s">
        <v>58</v>
      </c>
      <c r="CB298" s="1" t="s">
        <v>58</v>
      </c>
      <c r="CC298" s="1">
        <v>2</v>
      </c>
    </row>
    <row r="299" spans="2:81" ht="28" customHeight="1">
      <c r="B299" s="1" t="s">
        <v>9762</v>
      </c>
      <c r="D299" s="1">
        <v>563147</v>
      </c>
      <c r="F299" s="1" t="s">
        <v>9534</v>
      </c>
      <c r="G299" s="1" t="s">
        <v>1244</v>
      </c>
      <c r="H299" s="1" t="s">
        <v>9763</v>
      </c>
      <c r="I299" s="1" t="s">
        <v>1246</v>
      </c>
      <c r="J299" s="1" t="s">
        <v>9764</v>
      </c>
      <c r="K299" s="1" t="s">
        <v>9765</v>
      </c>
      <c r="T299" s="11" t="s">
        <v>10446</v>
      </c>
      <c r="U299" s="1" t="str">
        <f>H299</f>
        <v>KCNC K-TYPE TK1</v>
      </c>
      <c r="V299" s="1" t="s">
        <v>10565</v>
      </c>
      <c r="AB299" s="1" t="s">
        <v>10428</v>
      </c>
      <c r="AC299" s="1" t="s">
        <v>10427</v>
      </c>
      <c r="AD299" s="12" t="s">
        <v>10426</v>
      </c>
      <c r="AE299" s="1" t="str">
        <f t="shared" si="33"/>
        <v>【ピストバイク クランク】KCNC K-TYPE TK1 L-TYPE  ピストバイク/シングルスピード/PISTEBIKE/ ロードバイク/ 自転車 パーツ 楽天</v>
      </c>
      <c r="AF299" s="1" t="str">
        <f t="shared" si="31"/>
        <v>ピストバイク専門店 BROTURES/ ピストバイク/シングルスピード/PISTEBIKE/自転車 パーツ 楽天(ビジネス,通勤,通学用)  【ピストバイク クランク】/</v>
      </c>
      <c r="AG299" s="1" t="str">
        <f t="shared" si="32"/>
        <v>KCNC K-TYPE TK1 ピストバイク/自転車/クロスバイク</v>
      </c>
      <c r="AH299" s="1">
        <v>47250</v>
      </c>
      <c r="AJ299" s="1">
        <v>1</v>
      </c>
      <c r="AK299" s="1">
        <v>0</v>
      </c>
      <c r="AM299" s="1">
        <v>4</v>
      </c>
      <c r="AO299" s="1">
        <v>0</v>
      </c>
      <c r="AP299" s="1">
        <v>0</v>
      </c>
      <c r="AQ299" s="1">
        <v>1</v>
      </c>
      <c r="AR299" s="1">
        <v>1</v>
      </c>
      <c r="AS299" s="1">
        <v>0</v>
      </c>
      <c r="AT299" s="1">
        <v>1</v>
      </c>
      <c r="AU299" s="1">
        <v>0</v>
      </c>
      <c r="AV299" s="1">
        <v>1</v>
      </c>
      <c r="AW299" s="1">
        <v>0</v>
      </c>
      <c r="AX299" s="1" t="s">
        <v>9766</v>
      </c>
      <c r="BA299" s="1" t="s">
        <v>9767</v>
      </c>
      <c r="BB299" s="1" t="s">
        <v>9768</v>
      </c>
      <c r="BC299" s="1" t="s">
        <v>9769</v>
      </c>
      <c r="BF299" s="1">
        <v>-1</v>
      </c>
      <c r="BG299" s="1">
        <v>0</v>
      </c>
      <c r="BM299" s="1" t="s">
        <v>9770</v>
      </c>
      <c r="BN299" s="1">
        <v>0</v>
      </c>
      <c r="BX299" s="1" t="s">
        <v>57</v>
      </c>
      <c r="BY299" s="1" t="s">
        <v>58</v>
      </c>
      <c r="BZ299" s="1" t="s">
        <v>58</v>
      </c>
      <c r="CA299" s="1" t="s">
        <v>58</v>
      </c>
      <c r="CB299" s="1" t="s">
        <v>58</v>
      </c>
      <c r="CC299" s="1">
        <v>2</v>
      </c>
    </row>
    <row r="300" spans="2:81" ht="28" customHeight="1">
      <c r="B300" s="1" t="s">
        <v>6469</v>
      </c>
      <c r="D300" s="1">
        <v>563161</v>
      </c>
      <c r="F300" s="1" t="s">
        <v>6413</v>
      </c>
      <c r="G300" s="1" t="s">
        <v>67</v>
      </c>
      <c r="H300" s="1" t="s">
        <v>6470</v>
      </c>
      <c r="I300" s="1" t="s">
        <v>67</v>
      </c>
      <c r="J300" s="1" t="s">
        <v>6471</v>
      </c>
      <c r="K300" s="1" t="s">
        <v>6416</v>
      </c>
      <c r="T300" s="11" t="str">
        <f>H300</f>
        <v>Vittoria CRONO CS</v>
      </c>
      <c r="U300" s="1" t="s">
        <v>10566</v>
      </c>
      <c r="V300" s="1" t="s">
        <v>10416</v>
      </c>
      <c r="AB300" s="1" t="s">
        <v>10414</v>
      </c>
      <c r="AC300" s="1" t="s">
        <v>10427</v>
      </c>
      <c r="AD300" s="12" t="s">
        <v>10426</v>
      </c>
      <c r="AE300" s="1" t="str">
        <f t="shared" si="33"/>
        <v>Vittoria CRONO CSビットリア 【ピストバイク タイヤ】  シングルスピード/PISTEBIKE/ ロードバイク/ 自転車 パーツ 楽天</v>
      </c>
      <c r="AF300" s="1" t="str">
        <f t="shared" si="31"/>
        <v>ピストバイク専門店 BROTURES/ シングルスピード/PISTEBIKE/自転車 パーツ 楽天(ビジネス,通勤,通学用)  Vittoria CRONO CS/</v>
      </c>
      <c r="AG300" s="1" t="str">
        <f t="shared" si="32"/>
        <v>Vittoria CRONO CS ピストバイク/自転車/クロスバイク</v>
      </c>
      <c r="AH300" s="1">
        <v>11550</v>
      </c>
      <c r="AJ300" s="1">
        <v>1</v>
      </c>
      <c r="AK300" s="1">
        <v>0</v>
      </c>
      <c r="AM300" s="1">
        <v>4</v>
      </c>
      <c r="AO300" s="1">
        <v>0</v>
      </c>
      <c r="AP300" s="1">
        <v>0</v>
      </c>
      <c r="AQ300" s="1">
        <v>1</v>
      </c>
      <c r="AR300" s="1">
        <v>1</v>
      </c>
      <c r="AS300" s="1">
        <v>0</v>
      </c>
      <c r="AT300" s="1">
        <v>1</v>
      </c>
      <c r="AU300" s="1">
        <v>0</v>
      </c>
      <c r="AV300" s="1">
        <v>1</v>
      </c>
      <c r="AW300" s="1">
        <v>0</v>
      </c>
      <c r="AX300" s="1" t="s">
        <v>6472</v>
      </c>
      <c r="BA300" s="1" t="s">
        <v>6473</v>
      </c>
      <c r="BB300" s="1" t="s">
        <v>6474</v>
      </c>
      <c r="BC300" s="1" t="s">
        <v>6475</v>
      </c>
      <c r="BF300" s="1">
        <v>-1</v>
      </c>
      <c r="BG300" s="1">
        <v>0</v>
      </c>
      <c r="BM300" s="1" t="s">
        <v>6476</v>
      </c>
      <c r="BN300" s="1">
        <v>0</v>
      </c>
      <c r="BX300" s="1" t="s">
        <v>57</v>
      </c>
      <c r="BY300" s="1" t="s">
        <v>58</v>
      </c>
      <c r="BZ300" s="1" t="s">
        <v>58</v>
      </c>
      <c r="CA300" s="1" t="s">
        <v>58</v>
      </c>
      <c r="CB300" s="1" t="s">
        <v>58</v>
      </c>
      <c r="CC300" s="1">
        <v>2</v>
      </c>
    </row>
    <row r="301" spans="2:81" ht="28" customHeight="1">
      <c r="B301" s="1" t="s">
        <v>4192</v>
      </c>
      <c r="D301" s="1">
        <v>407699</v>
      </c>
      <c r="F301" s="1" t="s">
        <v>3562</v>
      </c>
      <c r="G301" s="1" t="s">
        <v>4183</v>
      </c>
      <c r="H301" s="1" t="s">
        <v>4193</v>
      </c>
      <c r="I301" s="1" t="s">
        <v>4183</v>
      </c>
      <c r="J301" s="1" t="s">
        <v>4194</v>
      </c>
      <c r="K301" s="1" t="s">
        <v>3632</v>
      </c>
      <c r="T301" s="11" t="s">
        <v>3567</v>
      </c>
      <c r="U301" s="1" t="s">
        <v>10544</v>
      </c>
      <c r="W301" s="1" t="s">
        <v>4195</v>
      </c>
      <c r="AB301" s="1" t="s">
        <v>10428</v>
      </c>
      <c r="AC301" s="1" t="s">
        <v>10427</v>
      </c>
      <c r="AD301" s="12" t="s">
        <v>10457</v>
      </c>
      <c r="AE301" s="1" t="str">
        <f>T301&amp;U301&amp;" "&amp;V301&amp;" "&amp;W301&amp;" "&amp;X301&amp;" "&amp;AB301&amp;" "&amp;AC301&amp;" "&amp;AD301</f>
        <v>【ピストバイク ハンドル】デダ  (DEDA CRONONERO Bullhorn)  ピストバイク/シングルスピード/PISTEBIKE/ ロードバイク/ 自転車 楽天 通勤・通学</v>
      </c>
      <c r="AF301" s="1" t="str">
        <f t="shared" si="31"/>
        <v>ピストバイク専門店 BROTURES/ ピストバイク/シングルスピード/PISTEBIKE/自転車 楽天 通勤・通学(ビジネス,通勤,通学用)  【ピストバイク ハンドル】/</v>
      </c>
      <c r="AG301" s="1" t="str">
        <f t="shared" si="32"/>
        <v>DEDA CRONONERO Bullhorn ピストバイク/自転車/クロスバイク</v>
      </c>
      <c r="AH301" s="1">
        <v>5040</v>
      </c>
      <c r="AJ301" s="1">
        <v>1</v>
      </c>
      <c r="AK301" s="1">
        <v>0</v>
      </c>
      <c r="AM301" s="1">
        <v>4</v>
      </c>
      <c r="AO301" s="1">
        <v>0</v>
      </c>
      <c r="AP301" s="1">
        <v>0</v>
      </c>
      <c r="AQ301" s="1">
        <v>1</v>
      </c>
      <c r="AR301" s="1">
        <v>1</v>
      </c>
      <c r="AS301" s="1">
        <v>0</v>
      </c>
      <c r="AT301" s="1">
        <v>1</v>
      </c>
      <c r="AU301" s="1">
        <v>0</v>
      </c>
      <c r="AV301" s="1">
        <v>1</v>
      </c>
      <c r="AW301" s="1">
        <v>0</v>
      </c>
      <c r="AX301" s="1" t="s">
        <v>4196</v>
      </c>
      <c r="BA301" s="1" t="s">
        <v>4197</v>
      </c>
      <c r="BB301" s="1" t="s">
        <v>4198</v>
      </c>
      <c r="BC301" s="1" t="s">
        <v>4199</v>
      </c>
      <c r="BF301" s="1">
        <v>-1</v>
      </c>
      <c r="BG301" s="1">
        <v>0</v>
      </c>
      <c r="BM301" s="1" t="s">
        <v>4200</v>
      </c>
      <c r="BN301" s="1">
        <v>0</v>
      </c>
      <c r="BX301" s="1" t="s">
        <v>57</v>
      </c>
      <c r="BY301" s="1" t="s">
        <v>58</v>
      </c>
      <c r="BZ301" s="1" t="s">
        <v>58</v>
      </c>
      <c r="CA301" s="1" t="s">
        <v>58</v>
      </c>
      <c r="CB301" s="1" t="s">
        <v>58</v>
      </c>
      <c r="CC301" s="1">
        <v>2</v>
      </c>
    </row>
    <row r="302" spans="2:81" ht="28" customHeight="1">
      <c r="B302" s="1" t="s">
        <v>4201</v>
      </c>
      <c r="D302" s="1">
        <v>407699</v>
      </c>
      <c r="F302" s="1" t="s">
        <v>3562</v>
      </c>
      <c r="G302" s="1" t="s">
        <v>4183</v>
      </c>
      <c r="H302" s="1" t="s">
        <v>4202</v>
      </c>
      <c r="I302" s="1" t="s">
        <v>4183</v>
      </c>
      <c r="J302" s="1" t="s">
        <v>4194</v>
      </c>
      <c r="K302" s="1" t="s">
        <v>4018</v>
      </c>
      <c r="L302" s="1" t="s">
        <v>4203</v>
      </c>
      <c r="T302" s="11" t="s">
        <v>3567</v>
      </c>
      <c r="U302" s="1" t="s">
        <v>10544</v>
      </c>
      <c r="W302" s="1" t="s">
        <v>4204</v>
      </c>
      <c r="AB302" s="1" t="s">
        <v>10428</v>
      </c>
      <c r="AC302" s="1" t="s">
        <v>10427</v>
      </c>
      <c r="AD302" s="12" t="s">
        <v>10457</v>
      </c>
      <c r="AE302" s="1" t="str">
        <f>T302&amp;U302&amp;" "&amp;V302&amp;" "&amp;W302&amp;" "&amp;X302&amp;" "&amp;AB302&amp;" "&amp;AC302&amp;" "&amp;AD302</f>
        <v>【ピストバイク ハンドル】デダ  (DEDA CRONONERO Low Rider)  ピストバイク/シングルスピード/PISTEBIKE/ ロードバイク/ 自転車 楽天 通勤・通学</v>
      </c>
      <c r="AF302" s="1" t="str">
        <f t="shared" si="31"/>
        <v>ピストバイク専門店 BROTURES/ ピストバイク/シングルスピード/PISTEBIKE/自転車 楽天 通勤・通学(ビジネス,通勤,通学用)  【ピストバイク ハンドル】/</v>
      </c>
      <c r="AG302" s="1" t="str">
        <f t="shared" si="32"/>
        <v>DEDA CRONONERO Low Rider ピストバイク/自転車/クロスバイク</v>
      </c>
      <c r="AH302" s="1">
        <v>5040</v>
      </c>
      <c r="AJ302" s="1">
        <v>1</v>
      </c>
      <c r="AK302" s="1">
        <v>0</v>
      </c>
      <c r="AM302" s="1">
        <v>4</v>
      </c>
      <c r="AO302" s="1">
        <v>0</v>
      </c>
      <c r="AP302" s="1">
        <v>0</v>
      </c>
      <c r="AQ302" s="1">
        <v>1</v>
      </c>
      <c r="AR302" s="1">
        <v>1</v>
      </c>
      <c r="AS302" s="1">
        <v>0</v>
      </c>
      <c r="AT302" s="1">
        <v>1</v>
      </c>
      <c r="AU302" s="1">
        <v>0</v>
      </c>
      <c r="AV302" s="1">
        <v>1</v>
      </c>
      <c r="AW302" s="1">
        <v>0</v>
      </c>
      <c r="AX302" s="1" t="s">
        <v>4205</v>
      </c>
      <c r="BA302" s="1" t="s">
        <v>4206</v>
      </c>
      <c r="BB302" s="1" t="s">
        <v>4207</v>
      </c>
      <c r="BC302" s="1" t="s">
        <v>4208</v>
      </c>
      <c r="BF302" s="1">
        <v>-1</v>
      </c>
      <c r="BG302" s="1">
        <v>0</v>
      </c>
      <c r="BM302" s="1" t="s">
        <v>4209</v>
      </c>
      <c r="BN302" s="1">
        <v>0</v>
      </c>
      <c r="BX302" s="1" t="s">
        <v>57</v>
      </c>
      <c r="BY302" s="1" t="s">
        <v>58</v>
      </c>
      <c r="BZ302" s="1" t="s">
        <v>58</v>
      </c>
      <c r="CA302" s="1" t="s">
        <v>58</v>
      </c>
      <c r="CB302" s="1" t="s">
        <v>58</v>
      </c>
      <c r="CC302" s="1">
        <v>2</v>
      </c>
    </row>
    <row r="303" spans="2:81" ht="28" customHeight="1">
      <c r="B303" s="1" t="s">
        <v>4210</v>
      </c>
      <c r="D303" s="1">
        <v>407699</v>
      </c>
      <c r="F303" s="1" t="s">
        <v>3562</v>
      </c>
      <c r="G303" s="1" t="s">
        <v>4183</v>
      </c>
      <c r="H303" s="1" t="s">
        <v>4211</v>
      </c>
      <c r="I303" s="1" t="s">
        <v>4183</v>
      </c>
      <c r="J303" s="1" t="s">
        <v>4194</v>
      </c>
      <c r="K303" s="1" t="s">
        <v>4212</v>
      </c>
      <c r="T303" s="11" t="s">
        <v>3567</v>
      </c>
      <c r="U303" s="1" t="s">
        <v>10544</v>
      </c>
      <c r="W303" s="1" t="s">
        <v>4213</v>
      </c>
      <c r="AB303" s="1" t="s">
        <v>10428</v>
      </c>
      <c r="AC303" s="1" t="s">
        <v>10427</v>
      </c>
      <c r="AD303" s="12" t="s">
        <v>10457</v>
      </c>
      <c r="AE303" s="1" t="str">
        <f>T303&amp;U303&amp;" "&amp;V303&amp;" "&amp;W303&amp;" "&amp;X303&amp;" "&amp;AB303&amp;" "&amp;AC303&amp;" "&amp;AD303</f>
        <v>【ピストバイク ハンドル】デダ  (DEDA CRONONERO Team)  ピストバイク/シングルスピード/PISTEBIKE/ ロードバイク/ 自転車 楽天 通勤・通学</v>
      </c>
      <c r="AF303" s="1" t="str">
        <f t="shared" si="31"/>
        <v>ピストバイク専門店 BROTURES/ ピストバイク/シングルスピード/PISTEBIKE/自転車 楽天 通勤・通学(ビジネス,通勤,通学用)  【ピストバイク ハンドル】/</v>
      </c>
      <c r="AG303" s="1" t="str">
        <f t="shared" si="32"/>
        <v>DEDA CRONONERO Team ピストバイク/自転車/クロスバイク</v>
      </c>
      <c r="AH303" s="1">
        <v>5040</v>
      </c>
      <c r="AJ303" s="1">
        <v>1</v>
      </c>
      <c r="AK303" s="1">
        <v>0</v>
      </c>
      <c r="AM303" s="1">
        <v>4</v>
      </c>
      <c r="AO303" s="1">
        <v>0</v>
      </c>
      <c r="AP303" s="1">
        <v>0</v>
      </c>
      <c r="AQ303" s="1">
        <v>1</v>
      </c>
      <c r="AR303" s="1">
        <v>1</v>
      </c>
      <c r="AS303" s="1">
        <v>0</v>
      </c>
      <c r="AT303" s="1">
        <v>1</v>
      </c>
      <c r="AU303" s="1">
        <v>0</v>
      </c>
      <c r="AV303" s="1">
        <v>1</v>
      </c>
      <c r="AW303" s="1">
        <v>0</v>
      </c>
      <c r="AX303" s="1" t="s">
        <v>4214</v>
      </c>
      <c r="BA303" s="1" t="s">
        <v>4215</v>
      </c>
      <c r="BB303" s="1" t="s">
        <v>4216</v>
      </c>
      <c r="BC303" s="1" t="s">
        <v>4217</v>
      </c>
      <c r="BF303" s="1">
        <v>-1</v>
      </c>
      <c r="BG303" s="1">
        <v>0</v>
      </c>
      <c r="BM303" s="1" t="s">
        <v>4218</v>
      </c>
      <c r="BN303" s="1">
        <v>0</v>
      </c>
      <c r="BX303" s="1" t="s">
        <v>57</v>
      </c>
      <c r="BY303" s="1" t="s">
        <v>58</v>
      </c>
      <c r="BZ303" s="1" t="s">
        <v>58</v>
      </c>
      <c r="CA303" s="1" t="s">
        <v>58</v>
      </c>
      <c r="CB303" s="1" t="s">
        <v>58</v>
      </c>
      <c r="CC303" s="1">
        <v>2</v>
      </c>
    </row>
    <row r="304" spans="2:81" ht="28" customHeight="1">
      <c r="B304" s="1" t="s">
        <v>5709</v>
      </c>
      <c r="D304" s="1">
        <v>563161</v>
      </c>
      <c r="F304" s="1" t="s">
        <v>5413</v>
      </c>
      <c r="G304" s="1" t="s">
        <v>5416</v>
      </c>
      <c r="H304" s="1" t="s">
        <v>5710</v>
      </c>
      <c r="I304" s="1" t="s">
        <v>5418</v>
      </c>
      <c r="J304" s="1" t="s">
        <v>5711</v>
      </c>
      <c r="K304" s="1" t="s">
        <v>1666</v>
      </c>
      <c r="T304" s="11" t="s">
        <v>10390</v>
      </c>
      <c r="U304" s="1" t="s">
        <v>10567</v>
      </c>
      <c r="V304" s="1" t="str">
        <f>H304</f>
        <v>ODI クロストレーナー BLACK</v>
      </c>
      <c r="W304" s="1" t="s">
        <v>10392</v>
      </c>
      <c r="AB304" s="1" t="s">
        <v>10413</v>
      </c>
      <c r="AC304" s="1" t="s">
        <v>10414</v>
      </c>
      <c r="AD304" s="12" t="s">
        <v>10426</v>
      </c>
      <c r="AE304" s="1" t="str">
        <f>T304&amp;U304&amp;" "&amp;V304&amp;" "&amp;W304&amp;" "&amp;AB304&amp;" "&amp;AC304&amp;" "&amp;AD304</f>
        <v>【バーテープ＆グリップ】オーディーアイ ODI クロストレーナー BLACK ブラック ロードバイク/  シングルスピード/PISTEBIKE/ 自転車 パーツ 楽天</v>
      </c>
      <c r="AF304" s="1" t="str">
        <f t="shared" si="31"/>
        <v>ピストバイク専門店 BROTURES/ ロードバイク/ 自転車 パーツ 楽天(ビジネス,通勤,通学用)  【バーテープ＆グリップ】/</v>
      </c>
      <c r="AG304" s="1" t="str">
        <f t="shared" si="32"/>
        <v>ODI クロストレーナー BLACK ピストバイク/自転車/クロスバイク</v>
      </c>
      <c r="AH304" s="1">
        <v>2835</v>
      </c>
      <c r="AJ304" s="1">
        <v>1</v>
      </c>
      <c r="AK304" s="1">
        <v>0</v>
      </c>
      <c r="AM304" s="1">
        <v>4</v>
      </c>
      <c r="AO304" s="1">
        <v>0</v>
      </c>
      <c r="AP304" s="1">
        <v>0</v>
      </c>
      <c r="AQ304" s="1">
        <v>1</v>
      </c>
      <c r="AR304" s="1">
        <v>1</v>
      </c>
      <c r="AS304" s="1">
        <v>0</v>
      </c>
      <c r="AT304" s="1">
        <v>1</v>
      </c>
      <c r="AU304" s="1">
        <v>0</v>
      </c>
      <c r="AV304" s="1">
        <v>1</v>
      </c>
      <c r="AW304" s="1">
        <v>0</v>
      </c>
      <c r="AX304" s="1" t="s">
        <v>5712</v>
      </c>
      <c r="BA304" s="1" t="s">
        <v>5713</v>
      </c>
      <c r="BB304" s="1" t="s">
        <v>5714</v>
      </c>
      <c r="BC304" s="1" t="s">
        <v>5715</v>
      </c>
      <c r="BF304" s="1">
        <v>-1</v>
      </c>
      <c r="BG304" s="1">
        <v>0</v>
      </c>
      <c r="BM304" s="1" t="s">
        <v>5716</v>
      </c>
      <c r="BN304" s="1">
        <v>0</v>
      </c>
      <c r="BX304" s="1" t="s">
        <v>57</v>
      </c>
      <c r="BY304" s="1" t="s">
        <v>58</v>
      </c>
      <c r="BZ304" s="1" t="s">
        <v>58</v>
      </c>
      <c r="CA304" s="1" t="s">
        <v>58</v>
      </c>
      <c r="CB304" s="1" t="s">
        <v>58</v>
      </c>
      <c r="CC304" s="1">
        <v>2</v>
      </c>
    </row>
    <row r="305" spans="2:81" ht="28" customHeight="1">
      <c r="B305" s="1" t="s">
        <v>5717</v>
      </c>
      <c r="D305" s="1">
        <v>563161</v>
      </c>
      <c r="F305" s="1" t="s">
        <v>5413</v>
      </c>
      <c r="G305" s="1" t="s">
        <v>5416</v>
      </c>
      <c r="H305" s="1" t="s">
        <v>5718</v>
      </c>
      <c r="I305" s="1" t="s">
        <v>5418</v>
      </c>
      <c r="J305" s="1" t="s">
        <v>5711</v>
      </c>
      <c r="K305" s="1" t="s">
        <v>5130</v>
      </c>
      <c r="T305" s="11" t="s">
        <v>10390</v>
      </c>
      <c r="U305" s="1" t="s">
        <v>10567</v>
      </c>
      <c r="V305" s="1" t="str">
        <f>H305</f>
        <v>ODI クロストレーナー GREEN</v>
      </c>
      <c r="W305" s="1" t="s">
        <v>10402</v>
      </c>
      <c r="AB305" s="1" t="s">
        <v>10413</v>
      </c>
      <c r="AC305" s="1" t="s">
        <v>10414</v>
      </c>
      <c r="AD305" s="12" t="s">
        <v>10426</v>
      </c>
      <c r="AE305" s="1" t="str">
        <f>T305&amp;U305&amp;" "&amp;V305&amp;" "&amp;W305&amp;" "&amp;AB305&amp;" "&amp;AC305&amp;" "&amp;AD305</f>
        <v>【バーテープ＆グリップ】オーディーアイ ODI クロストレーナー GREEN グリーン ロードバイク/  シングルスピード/PISTEBIKE/ 自転車 パーツ 楽天</v>
      </c>
      <c r="AF305" s="1" t="str">
        <f t="shared" si="31"/>
        <v>ピストバイク専門店 BROTURES/ ロードバイク/ 自転車 パーツ 楽天(ビジネス,通勤,通学用)  【バーテープ＆グリップ】/</v>
      </c>
      <c r="AG305" s="1" t="str">
        <f t="shared" si="32"/>
        <v>ODI クロストレーナー GREEN ピストバイク/自転車/クロスバイク</v>
      </c>
      <c r="AH305" s="1">
        <v>2835</v>
      </c>
      <c r="AJ305" s="1">
        <v>1</v>
      </c>
      <c r="AK305" s="1">
        <v>0</v>
      </c>
      <c r="AM305" s="1">
        <v>4</v>
      </c>
      <c r="AO305" s="1">
        <v>0</v>
      </c>
      <c r="AP305" s="1">
        <v>0</v>
      </c>
      <c r="AQ305" s="1">
        <v>1</v>
      </c>
      <c r="AR305" s="1">
        <v>1</v>
      </c>
      <c r="AS305" s="1">
        <v>0</v>
      </c>
      <c r="AT305" s="1">
        <v>1</v>
      </c>
      <c r="AU305" s="1">
        <v>0</v>
      </c>
      <c r="AV305" s="1">
        <v>1</v>
      </c>
      <c r="AW305" s="1">
        <v>0</v>
      </c>
      <c r="AX305" s="1" t="s">
        <v>5719</v>
      </c>
      <c r="BA305" s="1" t="s">
        <v>5720</v>
      </c>
      <c r="BB305" s="1" t="s">
        <v>5721</v>
      </c>
      <c r="BC305" s="1" t="s">
        <v>5722</v>
      </c>
      <c r="BF305" s="1">
        <v>-1</v>
      </c>
      <c r="BG305" s="1">
        <v>0</v>
      </c>
      <c r="BM305" s="1" t="s">
        <v>5723</v>
      </c>
      <c r="BN305" s="1">
        <v>0</v>
      </c>
      <c r="BX305" s="1" t="s">
        <v>57</v>
      </c>
      <c r="BY305" s="1" t="s">
        <v>58</v>
      </c>
      <c r="BZ305" s="1" t="s">
        <v>58</v>
      </c>
      <c r="CA305" s="1" t="s">
        <v>58</v>
      </c>
      <c r="CB305" s="1" t="s">
        <v>58</v>
      </c>
      <c r="CC305" s="1">
        <v>2</v>
      </c>
    </row>
    <row r="306" spans="2:81" ht="28" customHeight="1">
      <c r="B306" s="1" t="s">
        <v>8691</v>
      </c>
      <c r="D306" s="1">
        <v>563161</v>
      </c>
      <c r="F306" s="1" t="s">
        <v>8619</v>
      </c>
      <c r="G306" s="1" t="s">
        <v>6018</v>
      </c>
      <c r="H306" s="1" t="s">
        <v>8692</v>
      </c>
      <c r="I306" s="1" t="s">
        <v>6018</v>
      </c>
      <c r="J306" s="1" t="s">
        <v>6433</v>
      </c>
      <c r="K306" s="1" t="s">
        <v>8693</v>
      </c>
      <c r="L306" s="1" t="s">
        <v>8694</v>
      </c>
      <c r="T306" s="11" t="str">
        <f>H306</f>
        <v>selleITALIA CX Zero Teknologika</v>
      </c>
      <c r="U306" s="1" t="s">
        <v>10523</v>
      </c>
      <c r="V306" s="1" t="s">
        <v>10568</v>
      </c>
      <c r="AB306" s="1" t="s">
        <v>10428</v>
      </c>
      <c r="AC306" s="1" t="s">
        <v>10427</v>
      </c>
      <c r="AD306" s="12" t="s">
        <v>10426</v>
      </c>
      <c r="AE306" s="1" t="str">
        <f>T306&amp;U306&amp;" "&amp;V306&amp;" "&amp;W306&amp;" "&amp;AB306&amp;" "&amp;AC306&amp;" "&amp;AD306</f>
        <v>selleITALIA CX Zero Teknologikaセレイタリア ブラック  ピストバイク/シングルスピード/PISTEBIKE/ ロードバイク/ 自転車 パーツ 楽天</v>
      </c>
      <c r="AF306" s="1" t="str">
        <f t="shared" si="31"/>
        <v>ピストバイク専門店 BROTURES/ ピストバイク/シングルスピード/PISTEBIKE/自転車 パーツ 楽天(ビジネス,通勤,通学用)  selleITALIA CX Zero Teknologika/</v>
      </c>
      <c r="AG306" s="1" t="str">
        <f t="shared" si="32"/>
        <v>selleITALIA CX Zero Teknologika ピストバイク/自転車/クロスバイク</v>
      </c>
      <c r="AH306" s="1">
        <v>69300</v>
      </c>
      <c r="AJ306" s="1">
        <v>1</v>
      </c>
      <c r="AK306" s="1">
        <v>0</v>
      </c>
      <c r="AM306" s="1">
        <v>4</v>
      </c>
      <c r="AO306" s="1">
        <v>0</v>
      </c>
      <c r="AP306" s="1">
        <v>0</v>
      </c>
      <c r="AQ306" s="1">
        <v>1</v>
      </c>
      <c r="AR306" s="1">
        <v>1</v>
      </c>
      <c r="AS306" s="1">
        <v>0</v>
      </c>
      <c r="AT306" s="1">
        <v>1</v>
      </c>
      <c r="AU306" s="1">
        <v>0</v>
      </c>
      <c r="AV306" s="1">
        <v>1</v>
      </c>
      <c r="AW306" s="1">
        <v>0</v>
      </c>
      <c r="AX306" s="1" t="s">
        <v>8695</v>
      </c>
      <c r="BA306" s="1" t="s">
        <v>8696</v>
      </c>
      <c r="BB306" s="1" t="s">
        <v>8697</v>
      </c>
      <c r="BC306" s="1" t="s">
        <v>8698</v>
      </c>
      <c r="BF306" s="1">
        <v>-1</v>
      </c>
      <c r="BG306" s="1">
        <v>0</v>
      </c>
      <c r="BM306" s="1" t="s">
        <v>8699</v>
      </c>
      <c r="BN306" s="1">
        <v>0</v>
      </c>
      <c r="BX306" s="1" t="s">
        <v>57</v>
      </c>
      <c r="BY306" s="1" t="s">
        <v>58</v>
      </c>
      <c r="BZ306" s="1" t="s">
        <v>58</v>
      </c>
      <c r="CA306" s="1" t="s">
        <v>58</v>
      </c>
      <c r="CB306" s="1" t="s">
        <v>58</v>
      </c>
      <c r="CC306" s="1">
        <v>2</v>
      </c>
    </row>
    <row r="307" spans="2:81" ht="28" customHeight="1">
      <c r="B307" s="1" t="s">
        <v>442</v>
      </c>
      <c r="D307" s="1">
        <v>407713</v>
      </c>
      <c r="F307" s="1" t="s">
        <v>415</v>
      </c>
      <c r="G307" s="1" t="s">
        <v>443</v>
      </c>
      <c r="H307" s="1" t="s">
        <v>444</v>
      </c>
      <c r="T307" s="11" t="s">
        <v>418</v>
      </c>
      <c r="U307" s="1" t="s">
        <v>10569</v>
      </c>
      <c r="X307" s="1" t="s">
        <v>445</v>
      </c>
      <c r="Z307" s="1" t="s">
        <v>420</v>
      </c>
      <c r="AB307" s="1" t="s">
        <v>10428</v>
      </c>
      <c r="AC307" s="1" t="s">
        <v>10427</v>
      </c>
      <c r="AD307" s="12" t="s">
        <v>10457</v>
      </c>
      <c r="AE307" s="1" t="str">
        <f t="shared" ref="AE307:AE312" si="34">T307&amp;U307&amp;" "&amp;V307&amp;" "&amp;W307&amp;" "&amp;X307&amp;" "&amp;AB307&amp;" "&amp;AC307&amp;" "&amp;AD307</f>
        <v>【ピストバイク ホイール】アレックスリム   (ALEXRIMS 18" ダブルウォールアルミリム) ピストバイク/シングルスピード/PISTEBIKE/ ロードバイク/ 自転車 楽天 通勤・通学</v>
      </c>
      <c r="AF307" s="1" t="str">
        <f t="shared" si="31"/>
        <v>ピストバイク専門店 BROTURES/ ピストバイク/シングルスピード/PISTEBIKE/自転車 楽天 通勤・通学(ビジネス,通勤,通学用)  【ピストバイク ホイール】/</v>
      </c>
      <c r="AG307" s="1" t="str">
        <f t="shared" si="32"/>
        <v>ALEXRIMS 18" ダブルウォールアルミリム ピストバイク/自転車/クロスバイク</v>
      </c>
      <c r="AH307" s="1">
        <v>3062</v>
      </c>
      <c r="AJ307" s="1">
        <v>1</v>
      </c>
      <c r="AK307" s="1">
        <v>0</v>
      </c>
      <c r="AM307" s="1">
        <v>2</v>
      </c>
      <c r="AO307" s="1">
        <v>0</v>
      </c>
      <c r="AP307" s="1">
        <v>0</v>
      </c>
      <c r="AQ307" s="1">
        <v>1</v>
      </c>
      <c r="AR307" s="1">
        <v>1</v>
      </c>
      <c r="AS307" s="1">
        <v>0</v>
      </c>
      <c r="AT307" s="1">
        <v>1</v>
      </c>
      <c r="AU307" s="1">
        <v>0</v>
      </c>
      <c r="AV307" s="1">
        <v>1</v>
      </c>
      <c r="AW307" s="1">
        <v>0</v>
      </c>
      <c r="AX307" s="1" t="s">
        <v>446</v>
      </c>
      <c r="BA307" s="1" t="s">
        <v>447</v>
      </c>
      <c r="BB307" s="1" t="s">
        <v>448</v>
      </c>
      <c r="BC307" s="1" t="s">
        <v>449</v>
      </c>
      <c r="BF307" s="1">
        <v>-1</v>
      </c>
      <c r="BG307" s="1">
        <v>0</v>
      </c>
      <c r="BM307" s="1" t="s">
        <v>450</v>
      </c>
      <c r="BN307" s="1">
        <v>0</v>
      </c>
      <c r="BX307" s="1" t="s">
        <v>57</v>
      </c>
      <c r="BY307" s="1" t="s">
        <v>58</v>
      </c>
      <c r="BZ307" s="1" t="s">
        <v>58</v>
      </c>
      <c r="CA307" s="1" t="s">
        <v>58</v>
      </c>
      <c r="CB307" s="1" t="s">
        <v>58</v>
      </c>
      <c r="CC307" s="1">
        <v>2</v>
      </c>
    </row>
    <row r="308" spans="2:81" ht="28" customHeight="1">
      <c r="B308" s="1" t="s">
        <v>451</v>
      </c>
      <c r="D308" s="1">
        <v>407713</v>
      </c>
      <c r="F308" s="1" t="s">
        <v>415</v>
      </c>
      <c r="G308" s="1" t="s">
        <v>443</v>
      </c>
      <c r="H308" s="1" t="s">
        <v>452</v>
      </c>
      <c r="T308" s="11" t="s">
        <v>418</v>
      </c>
      <c r="U308" s="1" t="s">
        <v>10569</v>
      </c>
      <c r="X308" s="1" t="s">
        <v>453</v>
      </c>
      <c r="Z308" s="1" t="s">
        <v>420</v>
      </c>
      <c r="AB308" s="1" t="s">
        <v>10428</v>
      </c>
      <c r="AC308" s="1" t="s">
        <v>10427</v>
      </c>
      <c r="AD308" s="12" t="s">
        <v>10457</v>
      </c>
      <c r="AE308" s="1" t="str">
        <f t="shared" si="34"/>
        <v>【ピストバイク ホイール】アレックスリム   (ALEXRIMS 20" ダブルウォールアルミリム) ピストバイク/シングルスピード/PISTEBIKE/ ロードバイク/ 自転車 楽天 通勤・通学</v>
      </c>
      <c r="AF308" s="1" t="str">
        <f t="shared" si="31"/>
        <v>ピストバイク専門店 BROTURES/ ピストバイク/シングルスピード/PISTEBIKE/自転車 楽天 通勤・通学(ビジネス,通勤,通学用)  【ピストバイク ホイール】/</v>
      </c>
      <c r="AG308" s="1" t="str">
        <f t="shared" si="32"/>
        <v>ALEXRIMS 20" ダブルウォールアルミリム ピストバイク/自転車/クロスバイク</v>
      </c>
      <c r="AH308" s="1">
        <v>3062</v>
      </c>
      <c r="AJ308" s="1">
        <v>1</v>
      </c>
      <c r="AK308" s="1">
        <v>0</v>
      </c>
      <c r="AM308" s="1">
        <v>2</v>
      </c>
      <c r="AO308" s="1">
        <v>0</v>
      </c>
      <c r="AP308" s="1">
        <v>0</v>
      </c>
      <c r="AQ308" s="1">
        <v>1</v>
      </c>
      <c r="AR308" s="1">
        <v>1</v>
      </c>
      <c r="AS308" s="1">
        <v>0</v>
      </c>
      <c r="AT308" s="1">
        <v>1</v>
      </c>
      <c r="AU308" s="1">
        <v>0</v>
      </c>
      <c r="AV308" s="1">
        <v>1</v>
      </c>
      <c r="AW308" s="1">
        <v>0</v>
      </c>
      <c r="AX308" s="1" t="s">
        <v>454</v>
      </c>
      <c r="BA308" s="1" t="s">
        <v>455</v>
      </c>
      <c r="BB308" s="1" t="s">
        <v>456</v>
      </c>
      <c r="BC308" s="1" t="s">
        <v>457</v>
      </c>
      <c r="BF308" s="1">
        <v>-1</v>
      </c>
      <c r="BG308" s="1">
        <v>0</v>
      </c>
      <c r="BM308" s="1" t="s">
        <v>458</v>
      </c>
      <c r="BN308" s="1">
        <v>0</v>
      </c>
      <c r="BX308" s="1" t="s">
        <v>57</v>
      </c>
      <c r="BY308" s="1" t="s">
        <v>58</v>
      </c>
      <c r="BZ308" s="1" t="s">
        <v>58</v>
      </c>
      <c r="CA308" s="1" t="s">
        <v>58</v>
      </c>
      <c r="CB308" s="1" t="s">
        <v>58</v>
      </c>
      <c r="CC308" s="1">
        <v>2</v>
      </c>
    </row>
    <row r="309" spans="2:81" ht="28" customHeight="1">
      <c r="B309" s="1" t="s">
        <v>4219</v>
      </c>
      <c r="D309" s="1">
        <v>407699</v>
      </c>
      <c r="F309" s="1" t="s">
        <v>3562</v>
      </c>
      <c r="G309" s="1" t="s">
        <v>4183</v>
      </c>
      <c r="H309" s="1" t="s">
        <v>4220</v>
      </c>
      <c r="I309" s="1" t="s">
        <v>4183</v>
      </c>
      <c r="J309" s="1" t="s">
        <v>4221</v>
      </c>
      <c r="T309" s="11" t="s">
        <v>3567</v>
      </c>
      <c r="U309" s="1" t="s">
        <v>10570</v>
      </c>
      <c r="W309" s="1" t="s">
        <v>4222</v>
      </c>
      <c r="AB309" s="1" t="s">
        <v>10428</v>
      </c>
      <c r="AC309" s="1" t="s">
        <v>10427</v>
      </c>
      <c r="AD309" s="12" t="s">
        <v>10457</v>
      </c>
      <c r="AE309" s="1" t="str">
        <f t="shared" si="34"/>
        <v>【ピストバイク ハンドル】デダ  (DEDA DABAR)  ピストバイク/シングルスピード/PISTEBIKE/ ロードバイク/ 自転車 楽天 通勤・通学</v>
      </c>
      <c r="AF309" s="1" t="str">
        <f t="shared" si="31"/>
        <v>ピストバイク専門店 BROTURES/ ピストバイク/シングルスピード/PISTEBIKE/自転車 楽天 通勤・通学(ビジネス,通勤,通学用)  【ピストバイク ハンドル】/</v>
      </c>
      <c r="AG309" s="1" t="str">
        <f t="shared" si="32"/>
        <v>DEDA DABAR ピストバイク/自転車/クロスバイク</v>
      </c>
      <c r="AH309" s="1">
        <v>20160</v>
      </c>
      <c r="AJ309" s="1">
        <v>1</v>
      </c>
      <c r="AK309" s="1">
        <v>0</v>
      </c>
      <c r="AM309" s="1">
        <v>4</v>
      </c>
      <c r="AO309" s="1">
        <v>0</v>
      </c>
      <c r="AP309" s="1">
        <v>0</v>
      </c>
      <c r="AQ309" s="1">
        <v>1</v>
      </c>
      <c r="AR309" s="1">
        <v>1</v>
      </c>
      <c r="AS309" s="1">
        <v>0</v>
      </c>
      <c r="AT309" s="1">
        <v>1</v>
      </c>
      <c r="AU309" s="1">
        <v>0</v>
      </c>
      <c r="AV309" s="1">
        <v>1</v>
      </c>
      <c r="AW309" s="1">
        <v>0</v>
      </c>
      <c r="AX309" s="1" t="s">
        <v>4223</v>
      </c>
      <c r="BA309" s="1" t="s">
        <v>4224</v>
      </c>
      <c r="BB309" s="1" t="s">
        <v>4225</v>
      </c>
      <c r="BC309" s="1" t="s">
        <v>4226</v>
      </c>
      <c r="BF309" s="1">
        <v>-1</v>
      </c>
      <c r="BG309" s="1">
        <v>0</v>
      </c>
      <c r="BM309" s="1" t="s">
        <v>4227</v>
      </c>
      <c r="BN309" s="1">
        <v>0</v>
      </c>
      <c r="BX309" s="1" t="s">
        <v>57</v>
      </c>
      <c r="BY309" s="1" t="s">
        <v>58</v>
      </c>
      <c r="BZ309" s="1" t="s">
        <v>58</v>
      </c>
      <c r="CA309" s="1" t="s">
        <v>58</v>
      </c>
      <c r="CB309" s="1" t="s">
        <v>58</v>
      </c>
      <c r="CC309" s="1">
        <v>2</v>
      </c>
    </row>
    <row r="310" spans="2:81" ht="28" customHeight="1">
      <c r="B310" s="1" t="s">
        <v>161</v>
      </c>
      <c r="D310" s="1">
        <v>563162</v>
      </c>
      <c r="F310" s="1" t="s">
        <v>69</v>
      </c>
      <c r="G310" s="1" t="s">
        <v>162</v>
      </c>
      <c r="H310" s="1" t="s">
        <v>163</v>
      </c>
      <c r="T310" s="11" t="s">
        <v>72</v>
      </c>
      <c r="U310" s="1" t="s">
        <v>10571</v>
      </c>
      <c r="V310" s="1" t="s">
        <v>61</v>
      </c>
      <c r="X310" s="1" t="s">
        <v>164</v>
      </c>
      <c r="AB310" s="1" t="s">
        <v>10428</v>
      </c>
      <c r="AC310" s="1" t="s">
        <v>10427</v>
      </c>
      <c r="AD310" s="12" t="s">
        <v>10457</v>
      </c>
      <c r="AE310" s="1" t="str">
        <f t="shared" si="34"/>
        <v>【ピストバイク 完成車】 ボムトラック ブラック  (BOMBTRACK DASH BLACK) ピストバイク/シングルスピード/PISTEBIKE/ ロードバイク/ 自転車 楽天 通勤・通学</v>
      </c>
      <c r="AF310" s="1" t="str">
        <f t="shared" si="31"/>
        <v>ピストバイク専門店 BROTURES/ ピストバイク/シングルスピード/PISTEBIKE/自転車 楽天 通勤・通学(ビジネス,通勤,通学用)  【ピストバイク 完成車】 /</v>
      </c>
      <c r="AG310" s="1" t="str">
        <f t="shared" si="32"/>
        <v>BOMBTRACK DASH BLACK ピストバイク/自転車/クロスバイク</v>
      </c>
      <c r="AH310" s="1">
        <v>73500</v>
      </c>
      <c r="AJ310" s="1">
        <v>1</v>
      </c>
      <c r="AK310" s="1">
        <v>0</v>
      </c>
      <c r="AM310" s="1">
        <v>1</v>
      </c>
      <c r="AO310" s="1">
        <v>0</v>
      </c>
      <c r="AP310" s="1">
        <v>0</v>
      </c>
      <c r="AQ310" s="1">
        <v>1</v>
      </c>
      <c r="AR310" s="1">
        <v>1</v>
      </c>
      <c r="AS310" s="1">
        <v>0</v>
      </c>
      <c r="AT310" s="1">
        <v>1</v>
      </c>
      <c r="AU310" s="1">
        <v>0</v>
      </c>
      <c r="AV310" s="1">
        <v>1</v>
      </c>
      <c r="AW310" s="1">
        <v>0</v>
      </c>
      <c r="AX310" s="1" t="s">
        <v>165</v>
      </c>
      <c r="BA310" s="1" t="s">
        <v>166</v>
      </c>
      <c r="BB310" s="1" t="s">
        <v>167</v>
      </c>
      <c r="BC310" s="1" t="s">
        <v>168</v>
      </c>
      <c r="BF310" s="1">
        <v>-1</v>
      </c>
      <c r="BG310" s="1">
        <v>0</v>
      </c>
      <c r="BM310" s="1" t="s">
        <v>169</v>
      </c>
      <c r="BN310" s="1">
        <v>0</v>
      </c>
      <c r="BX310" s="1" t="s">
        <v>57</v>
      </c>
      <c r="BY310" s="1" t="s">
        <v>58</v>
      </c>
      <c r="BZ310" s="1" t="s">
        <v>58</v>
      </c>
      <c r="CA310" s="1" t="s">
        <v>58</v>
      </c>
      <c r="CB310" s="1" t="s">
        <v>58</v>
      </c>
      <c r="CC310" s="1">
        <v>2</v>
      </c>
    </row>
    <row r="311" spans="2:81" ht="28" customHeight="1">
      <c r="B311" s="1" t="s">
        <v>170</v>
      </c>
      <c r="D311" s="1">
        <v>563162</v>
      </c>
      <c r="F311" s="1" t="s">
        <v>69</v>
      </c>
      <c r="G311" s="1" t="s">
        <v>162</v>
      </c>
      <c r="H311" s="1" t="s">
        <v>171</v>
      </c>
      <c r="T311" s="11" t="s">
        <v>72</v>
      </c>
      <c r="U311" s="1" t="s">
        <v>10571</v>
      </c>
      <c r="V311" s="1" t="s">
        <v>172</v>
      </c>
      <c r="X311" s="1" t="s">
        <v>173</v>
      </c>
      <c r="AB311" s="1" t="s">
        <v>10428</v>
      </c>
      <c r="AC311" s="1" t="s">
        <v>10427</v>
      </c>
      <c r="AD311" s="12" t="s">
        <v>10457</v>
      </c>
      <c r="AE311" s="1" t="str">
        <f t="shared" si="34"/>
        <v>【ピストバイク 完成車】 ボムトラック パープル  (BOMBTRACK DASH PURPLE) ピストバイク/シングルスピード/PISTEBIKE/ ロードバイク/ 自転車 楽天 通勤・通学</v>
      </c>
      <c r="AF311" s="1" t="str">
        <f t="shared" si="31"/>
        <v>ピストバイク専門店 BROTURES/ ピストバイク/シングルスピード/PISTEBIKE/自転車 楽天 通勤・通学(ビジネス,通勤,通学用)  【ピストバイク 完成車】 /</v>
      </c>
      <c r="AG311" s="1" t="str">
        <f t="shared" si="32"/>
        <v>BOMBTRACK DASH PURPLE ピストバイク/自転車/クロスバイク</v>
      </c>
      <c r="AH311" s="1">
        <v>73500</v>
      </c>
      <c r="AJ311" s="1">
        <v>1</v>
      </c>
      <c r="AK311" s="1">
        <v>0</v>
      </c>
      <c r="AM311" s="1">
        <v>1</v>
      </c>
      <c r="AO311" s="1">
        <v>0</v>
      </c>
      <c r="AP311" s="1">
        <v>0</v>
      </c>
      <c r="AQ311" s="1">
        <v>1</v>
      </c>
      <c r="AR311" s="1">
        <v>1</v>
      </c>
      <c r="AS311" s="1">
        <v>0</v>
      </c>
      <c r="AT311" s="1">
        <v>1</v>
      </c>
      <c r="AU311" s="1">
        <v>0</v>
      </c>
      <c r="AV311" s="1">
        <v>1</v>
      </c>
      <c r="AW311" s="1">
        <v>0</v>
      </c>
      <c r="AX311" s="1" t="s">
        <v>174</v>
      </c>
      <c r="BA311" s="1" t="s">
        <v>175</v>
      </c>
      <c r="BB311" s="1" t="s">
        <v>176</v>
      </c>
      <c r="BC311" s="1" t="s">
        <v>177</v>
      </c>
      <c r="BF311" s="1">
        <v>-1</v>
      </c>
      <c r="BG311" s="1">
        <v>0</v>
      </c>
      <c r="BM311" s="1" t="s">
        <v>178</v>
      </c>
      <c r="BN311" s="1">
        <v>0</v>
      </c>
      <c r="BX311" s="1" t="s">
        <v>57</v>
      </c>
      <c r="BY311" s="1" t="s">
        <v>58</v>
      </c>
      <c r="BZ311" s="1" t="s">
        <v>58</v>
      </c>
      <c r="CA311" s="1" t="s">
        <v>58</v>
      </c>
      <c r="CB311" s="1" t="s">
        <v>58</v>
      </c>
      <c r="CC311" s="1">
        <v>2</v>
      </c>
    </row>
    <row r="312" spans="2:81" ht="28" customHeight="1">
      <c r="B312" s="1" t="s">
        <v>2783</v>
      </c>
      <c r="D312" s="1">
        <v>563158</v>
      </c>
      <c r="F312" s="1" t="s">
        <v>2784</v>
      </c>
      <c r="G312" s="1" t="s">
        <v>2785</v>
      </c>
      <c r="H312" s="1" t="s">
        <v>2786</v>
      </c>
      <c r="I312" s="1" t="s">
        <v>2785</v>
      </c>
      <c r="J312" s="1" t="s">
        <v>2787</v>
      </c>
      <c r="K312" s="1" t="s">
        <v>2788</v>
      </c>
      <c r="T312" s="11" t="s">
        <v>2789</v>
      </c>
      <c r="U312" s="1" t="s">
        <v>10572</v>
      </c>
      <c r="W312" s="1" t="s">
        <v>2790</v>
      </c>
      <c r="AB312" s="1" t="s">
        <v>10428</v>
      </c>
      <c r="AC312" s="1" t="s">
        <v>10427</v>
      </c>
      <c r="AD312" s="12" t="s">
        <v>10457</v>
      </c>
      <c r="AE312" s="1" t="str">
        <f t="shared" si="34"/>
        <v>【ピストバイク フレームセット】ドスノベンタ  (DOSNOVENTA DETROIT2.0 Frameset)  ピストバイク/シングルスピード/PISTEBIKE/ ロードバイク/ 自転車 楽天 通勤・通学</v>
      </c>
      <c r="AF312" s="1" t="str">
        <f t="shared" si="31"/>
        <v>ピストバイク専門店 BROTURES/ ピストバイク/シングルスピード/PISTEBIKE/自転車 楽天 通勤・通学(ビジネス,通勤,通学用)  【ピストバイク フレームセット】/</v>
      </c>
      <c r="AG312" s="1" t="str">
        <f t="shared" si="32"/>
        <v>DOSNOVENTA DETROIT2.0 Frameset ピストバイク/自転車/クロスバイク</v>
      </c>
      <c r="AH312" s="1">
        <v>173250</v>
      </c>
      <c r="AJ312" s="1">
        <v>1</v>
      </c>
      <c r="AK312" s="1">
        <v>0</v>
      </c>
      <c r="AM312" s="1">
        <v>2</v>
      </c>
      <c r="AO312" s="1">
        <v>0</v>
      </c>
      <c r="AP312" s="1">
        <v>0</v>
      </c>
      <c r="AQ312" s="1">
        <v>1</v>
      </c>
      <c r="AR312" s="1">
        <v>1</v>
      </c>
      <c r="AS312" s="1">
        <v>0</v>
      </c>
      <c r="AT312" s="1">
        <v>1</v>
      </c>
      <c r="AU312" s="1">
        <v>0</v>
      </c>
      <c r="AV312" s="1">
        <v>1</v>
      </c>
      <c r="AW312" s="1">
        <v>0</v>
      </c>
      <c r="AX312" s="1" t="s">
        <v>2791</v>
      </c>
      <c r="BA312" s="1" t="s">
        <v>2792</v>
      </c>
      <c r="BB312" s="1" t="s">
        <v>2793</v>
      </c>
      <c r="BC312" s="1" t="s">
        <v>2794</v>
      </c>
      <c r="BF312" s="1">
        <v>-1</v>
      </c>
      <c r="BG312" s="1">
        <v>2</v>
      </c>
      <c r="BJ312" s="1" t="s">
        <v>80</v>
      </c>
      <c r="BL312" s="1">
        <v>0</v>
      </c>
      <c r="BM312" s="1" t="s">
        <v>2795</v>
      </c>
      <c r="BN312" s="1">
        <v>0</v>
      </c>
      <c r="BX312" s="1" t="s">
        <v>57</v>
      </c>
      <c r="BY312" s="1" t="s">
        <v>58</v>
      </c>
      <c r="BZ312" s="1" t="s">
        <v>58</v>
      </c>
      <c r="CA312" s="1" t="s">
        <v>58</v>
      </c>
      <c r="CB312" s="1" t="s">
        <v>58</v>
      </c>
      <c r="CC312" s="1">
        <v>2</v>
      </c>
    </row>
    <row r="313" spans="2:81" ht="28" customHeight="1">
      <c r="B313" s="1" t="s">
        <v>6477</v>
      </c>
      <c r="D313" s="1">
        <v>563161</v>
      </c>
      <c r="F313" s="1" t="s">
        <v>6413</v>
      </c>
      <c r="G313" s="1" t="s">
        <v>67</v>
      </c>
      <c r="H313" s="1" t="s">
        <v>6478</v>
      </c>
      <c r="I313" s="1" t="s">
        <v>67</v>
      </c>
      <c r="J313" s="1" t="s">
        <v>6479</v>
      </c>
      <c r="K313" s="1" t="s">
        <v>2485</v>
      </c>
      <c r="L313" s="1" t="s">
        <v>6480</v>
      </c>
      <c r="T313" s="11" t="str">
        <f>H313</f>
        <v>Vittoria DIAMANTE PRO LIGHT</v>
      </c>
      <c r="U313" s="1" t="s">
        <v>10545</v>
      </c>
      <c r="V313" s="1" t="s">
        <v>10416</v>
      </c>
      <c r="AB313" s="1" t="s">
        <v>10414</v>
      </c>
      <c r="AC313" s="1" t="s">
        <v>10427</v>
      </c>
      <c r="AD313" s="12" t="s">
        <v>10426</v>
      </c>
      <c r="AE313" s="1" t="str">
        <f>T313&amp;U313&amp;" "&amp;V313&amp;" "&amp;W313&amp;" "&amp;AB313&amp;" "&amp;AC313&amp;" "&amp;AD313</f>
        <v>Vittoria DIAMANTE PRO LIGHTビットリア 【ピストバイク タイヤ】  シングルスピード/PISTEBIKE/ ロードバイク/ 自転車 パーツ 楽天</v>
      </c>
      <c r="AF313" s="1" t="str">
        <f t="shared" si="31"/>
        <v>ピストバイク専門店 BROTURES/ シングルスピード/PISTEBIKE/自転車 パーツ 楽天(ビジネス,通勤,通学用)  Vittoria DIAMANTE PRO LIGHT/</v>
      </c>
      <c r="AG313" s="1" t="str">
        <f t="shared" si="32"/>
        <v>Vittoria DIAMANTE PRO LIGHT ピストバイク/自転車/クロスバイク</v>
      </c>
      <c r="AH313" s="1">
        <v>5040</v>
      </c>
      <c r="AJ313" s="1">
        <v>1</v>
      </c>
      <c r="AK313" s="1">
        <v>0</v>
      </c>
      <c r="AM313" s="1">
        <v>4</v>
      </c>
      <c r="AO313" s="1">
        <v>0</v>
      </c>
      <c r="AP313" s="1">
        <v>0</v>
      </c>
      <c r="AQ313" s="1">
        <v>1</v>
      </c>
      <c r="AR313" s="1">
        <v>1</v>
      </c>
      <c r="AS313" s="1">
        <v>0</v>
      </c>
      <c r="AT313" s="1">
        <v>1</v>
      </c>
      <c r="AU313" s="1">
        <v>0</v>
      </c>
      <c r="AV313" s="1">
        <v>1</v>
      </c>
      <c r="AW313" s="1">
        <v>0</v>
      </c>
      <c r="AX313" s="1" t="s">
        <v>6481</v>
      </c>
      <c r="BA313" s="1" t="s">
        <v>6482</v>
      </c>
      <c r="BB313" s="1" t="s">
        <v>6483</v>
      </c>
      <c r="BC313" s="1" t="s">
        <v>6484</v>
      </c>
      <c r="BF313" s="1">
        <v>-1</v>
      </c>
      <c r="BG313" s="1">
        <v>0</v>
      </c>
      <c r="BM313" s="1" t="s">
        <v>6485</v>
      </c>
      <c r="BN313" s="1">
        <v>0</v>
      </c>
      <c r="BX313" s="1" t="s">
        <v>57</v>
      </c>
      <c r="BY313" s="1" t="s">
        <v>58</v>
      </c>
      <c r="BZ313" s="1" t="s">
        <v>58</v>
      </c>
      <c r="CA313" s="1" t="s">
        <v>58</v>
      </c>
      <c r="CB313" s="1" t="s">
        <v>58</v>
      </c>
      <c r="CC313" s="1">
        <v>2</v>
      </c>
    </row>
    <row r="314" spans="2:81" ht="28" customHeight="1">
      <c r="B314" s="1" t="s">
        <v>6486</v>
      </c>
      <c r="D314" s="1">
        <v>563161</v>
      </c>
      <c r="F314" s="1" t="s">
        <v>6413</v>
      </c>
      <c r="G314" s="1" t="s">
        <v>67</v>
      </c>
      <c r="H314" s="1" t="s">
        <v>6487</v>
      </c>
      <c r="I314" s="1" t="s">
        <v>67</v>
      </c>
      <c r="J314" s="1" t="s">
        <v>6479</v>
      </c>
      <c r="K314" s="1" t="s">
        <v>2485</v>
      </c>
      <c r="L314" s="1" t="s">
        <v>6488</v>
      </c>
      <c r="T314" s="11" t="str">
        <f>H314</f>
        <v>Vittoria DIAMANTE PRO RADIALE</v>
      </c>
      <c r="U314" s="1" t="s">
        <v>10545</v>
      </c>
      <c r="V314" s="1" t="s">
        <v>10416</v>
      </c>
      <c r="AB314" s="1" t="s">
        <v>10414</v>
      </c>
      <c r="AC314" s="1" t="s">
        <v>10427</v>
      </c>
      <c r="AD314" s="12" t="s">
        <v>10426</v>
      </c>
      <c r="AE314" s="1" t="str">
        <f>T314&amp;U314&amp;" "&amp;V314&amp;" "&amp;W314&amp;" "&amp;AB314&amp;" "&amp;AC314&amp;" "&amp;AD314</f>
        <v>Vittoria DIAMANTE PRO RADIALEビットリア 【ピストバイク タイヤ】  シングルスピード/PISTEBIKE/ ロードバイク/ 自転車 パーツ 楽天</v>
      </c>
      <c r="AF314" s="1" t="str">
        <f t="shared" si="31"/>
        <v>ピストバイク専門店 BROTURES/ シングルスピード/PISTEBIKE/自転車 パーツ 楽天(ビジネス,通勤,通学用)  Vittoria DIAMANTE PRO RADIALE/</v>
      </c>
      <c r="AG314" s="1" t="str">
        <f t="shared" si="32"/>
        <v>Vittoria DIAMANTE PRO RADIALE ピストバイク/自転車/クロスバイク</v>
      </c>
      <c r="AH314" s="1">
        <v>5040</v>
      </c>
      <c r="AJ314" s="1">
        <v>1</v>
      </c>
      <c r="AK314" s="1">
        <v>0</v>
      </c>
      <c r="AM314" s="1">
        <v>4</v>
      </c>
      <c r="AO314" s="1">
        <v>0</v>
      </c>
      <c r="AP314" s="1">
        <v>0</v>
      </c>
      <c r="AQ314" s="1">
        <v>1</v>
      </c>
      <c r="AR314" s="1">
        <v>1</v>
      </c>
      <c r="AS314" s="1">
        <v>0</v>
      </c>
      <c r="AT314" s="1">
        <v>1</v>
      </c>
      <c r="AU314" s="1">
        <v>0</v>
      </c>
      <c r="AV314" s="1">
        <v>1</v>
      </c>
      <c r="AW314" s="1">
        <v>0</v>
      </c>
      <c r="AX314" s="1" t="s">
        <v>6489</v>
      </c>
      <c r="BA314" s="1" t="s">
        <v>6490</v>
      </c>
      <c r="BB314" s="1" t="s">
        <v>6491</v>
      </c>
      <c r="BC314" s="1" t="s">
        <v>6492</v>
      </c>
      <c r="BF314" s="1">
        <v>-1</v>
      </c>
      <c r="BG314" s="1">
        <v>0</v>
      </c>
      <c r="BM314" s="1" t="s">
        <v>6493</v>
      </c>
      <c r="BN314" s="1">
        <v>0</v>
      </c>
      <c r="BX314" s="1" t="s">
        <v>57</v>
      </c>
      <c r="BY314" s="1" t="s">
        <v>58</v>
      </c>
      <c r="BZ314" s="1" t="s">
        <v>58</v>
      </c>
      <c r="CA314" s="1" t="s">
        <v>58</v>
      </c>
      <c r="CB314" s="1" t="s">
        <v>58</v>
      </c>
      <c r="CC314" s="1">
        <v>2</v>
      </c>
    </row>
    <row r="315" spans="2:81" ht="28" customHeight="1">
      <c r="B315" s="1" t="s">
        <v>6494</v>
      </c>
      <c r="D315" s="1">
        <v>563161</v>
      </c>
      <c r="F315" s="1" t="s">
        <v>6413</v>
      </c>
      <c r="G315" s="1" t="s">
        <v>6068</v>
      </c>
      <c r="H315" s="1" t="s">
        <v>6495</v>
      </c>
      <c r="I315" s="1" t="s">
        <v>6070</v>
      </c>
      <c r="J315" s="1" t="s">
        <v>6496</v>
      </c>
      <c r="K315" s="1" t="s">
        <v>6497</v>
      </c>
      <c r="T315" s="11" t="str">
        <f>H315</f>
        <v>MICHELIN ダイナミック スポーツ</v>
      </c>
      <c r="U315" s="1" t="s">
        <v>10573</v>
      </c>
      <c r="V315" s="1" t="s">
        <v>10416</v>
      </c>
      <c r="AB315" s="1" t="s">
        <v>10414</v>
      </c>
      <c r="AC315" s="1" t="s">
        <v>10427</v>
      </c>
      <c r="AD315" s="12" t="s">
        <v>10426</v>
      </c>
      <c r="AE315" s="1" t="str">
        <f>T315&amp;U315&amp;" "&amp;V315&amp;" "&amp;W315&amp;" "&amp;AB315&amp;" "&amp;AC315&amp;" "&amp;AD315</f>
        <v>MICHELIN ダイナミック スポーツミシュラン 【ピストバイク タイヤ】  シングルスピード/PISTEBIKE/ ロードバイク/ 自転車 パーツ 楽天</v>
      </c>
      <c r="AF315" s="1" t="str">
        <f t="shared" si="31"/>
        <v>ピストバイク専門店 BROTURES/ シングルスピード/PISTEBIKE/自転車 パーツ 楽天(ビジネス,通勤,通学用)  MICHELIN ダイナミック スポーツ/</v>
      </c>
      <c r="AG315" s="1" t="str">
        <f t="shared" si="32"/>
        <v>MICHELIN ダイナミック スポーツ ピストバイク/自転車/クロスバイク</v>
      </c>
      <c r="AH315" s="1">
        <v>1575</v>
      </c>
      <c r="AJ315" s="1">
        <v>1</v>
      </c>
      <c r="AK315" s="1">
        <v>0</v>
      </c>
      <c r="AM315" s="1">
        <v>4</v>
      </c>
      <c r="AO315" s="1">
        <v>0</v>
      </c>
      <c r="AP315" s="1">
        <v>0</v>
      </c>
      <c r="AQ315" s="1">
        <v>1</v>
      </c>
      <c r="AR315" s="1">
        <v>1</v>
      </c>
      <c r="AS315" s="1">
        <v>0</v>
      </c>
      <c r="AT315" s="1">
        <v>1</v>
      </c>
      <c r="AU315" s="1">
        <v>0</v>
      </c>
      <c r="AV315" s="1">
        <v>1</v>
      </c>
      <c r="AW315" s="1">
        <v>0</v>
      </c>
      <c r="AX315" s="1" t="s">
        <v>6498</v>
      </c>
      <c r="BA315" s="1" t="s">
        <v>6499</v>
      </c>
      <c r="BB315" s="1" t="s">
        <v>6500</v>
      </c>
      <c r="BC315" s="1" t="s">
        <v>6501</v>
      </c>
      <c r="BF315" s="1">
        <v>-1</v>
      </c>
      <c r="BG315" s="1">
        <v>0</v>
      </c>
      <c r="BM315" s="1" t="s">
        <v>6502</v>
      </c>
      <c r="BN315" s="1">
        <v>0</v>
      </c>
      <c r="BX315" s="1" t="s">
        <v>57</v>
      </c>
      <c r="BY315" s="1" t="s">
        <v>58</v>
      </c>
      <c r="BZ315" s="1" t="s">
        <v>58</v>
      </c>
      <c r="CA315" s="1" t="s">
        <v>58</v>
      </c>
      <c r="CB315" s="1" t="s">
        <v>58</v>
      </c>
      <c r="CC315" s="1">
        <v>2</v>
      </c>
    </row>
    <row r="316" spans="2:81" ht="28" customHeight="1">
      <c r="B316" s="1" t="s">
        <v>179</v>
      </c>
      <c r="D316" s="1">
        <v>563162</v>
      </c>
      <c r="F316" s="1" t="s">
        <v>69</v>
      </c>
      <c r="G316" s="1" t="s">
        <v>162</v>
      </c>
      <c r="H316" s="1" t="s">
        <v>180</v>
      </c>
      <c r="T316" s="11" t="s">
        <v>72</v>
      </c>
      <c r="U316" s="1" t="s">
        <v>10571</v>
      </c>
      <c r="V316" s="1" t="s">
        <v>61</v>
      </c>
      <c r="X316" s="1" t="s">
        <v>181</v>
      </c>
      <c r="AB316" s="1" t="s">
        <v>10428</v>
      </c>
      <c r="AC316" s="1" t="s">
        <v>10427</v>
      </c>
      <c r="AD316" s="12" t="s">
        <v>10457</v>
      </c>
      <c r="AE316" s="1" t="str">
        <f>T316&amp;U316&amp;" "&amp;V316&amp;" "&amp;W316&amp;" "&amp;X316&amp;" "&amp;AB316&amp;" "&amp;AC316&amp;" "&amp;AD316</f>
        <v>【ピストバイク 完成車】 ボムトラック ブラック  (BOMBTRACK DIVIDE BLACK) ピストバイク/シングルスピード/PISTEBIKE/ ロードバイク/ 自転車 楽天 通勤・通学</v>
      </c>
      <c r="AF316" s="1" t="str">
        <f t="shared" si="31"/>
        <v>ピストバイク専門店 BROTURES/ ピストバイク/シングルスピード/PISTEBIKE/自転車 楽天 通勤・通学(ビジネス,通勤,通学用)  【ピストバイク 完成車】 /</v>
      </c>
      <c r="AG316" s="1" t="str">
        <f t="shared" si="32"/>
        <v>BOMBTRACK DIVIDE BLACK ピストバイク/自転車/クロスバイク</v>
      </c>
      <c r="AH316" s="1">
        <v>79800</v>
      </c>
      <c r="AJ316" s="1">
        <v>1</v>
      </c>
      <c r="AK316" s="1">
        <v>0</v>
      </c>
      <c r="AM316" s="1">
        <v>1</v>
      </c>
      <c r="AO316" s="1">
        <v>0</v>
      </c>
      <c r="AP316" s="1">
        <v>0</v>
      </c>
      <c r="AQ316" s="1">
        <v>1</v>
      </c>
      <c r="AR316" s="1">
        <v>1</v>
      </c>
      <c r="AS316" s="1">
        <v>0</v>
      </c>
      <c r="AT316" s="1">
        <v>1</v>
      </c>
      <c r="AU316" s="1">
        <v>0</v>
      </c>
      <c r="AV316" s="1">
        <v>1</v>
      </c>
      <c r="AW316" s="1">
        <v>0</v>
      </c>
      <c r="AX316" s="1" t="s">
        <v>182</v>
      </c>
      <c r="BA316" s="1" t="s">
        <v>183</v>
      </c>
      <c r="BB316" s="1" t="s">
        <v>184</v>
      </c>
      <c r="BC316" s="1" t="s">
        <v>185</v>
      </c>
      <c r="BF316" s="1">
        <v>-1</v>
      </c>
      <c r="BG316" s="1">
        <v>0</v>
      </c>
      <c r="BM316" s="1" t="s">
        <v>186</v>
      </c>
      <c r="BN316" s="1">
        <v>0</v>
      </c>
      <c r="BX316" s="1" t="s">
        <v>57</v>
      </c>
      <c r="BY316" s="1" t="s">
        <v>58</v>
      </c>
      <c r="BZ316" s="1" t="s">
        <v>58</v>
      </c>
      <c r="CA316" s="1" t="s">
        <v>58</v>
      </c>
      <c r="CB316" s="1" t="s">
        <v>58</v>
      </c>
      <c r="CC316" s="1">
        <v>2</v>
      </c>
    </row>
    <row r="317" spans="2:81" ht="28" customHeight="1">
      <c r="B317" s="1" t="s">
        <v>187</v>
      </c>
      <c r="D317" s="1">
        <v>563162</v>
      </c>
      <c r="F317" s="1" t="s">
        <v>69</v>
      </c>
      <c r="G317" s="1" t="s">
        <v>162</v>
      </c>
      <c r="H317" s="1" t="s">
        <v>188</v>
      </c>
      <c r="T317" s="11" t="s">
        <v>72</v>
      </c>
      <c r="U317" s="1" t="s">
        <v>10571</v>
      </c>
      <c r="V317" s="1" t="s">
        <v>64</v>
      </c>
      <c r="X317" s="1" t="s">
        <v>189</v>
      </c>
      <c r="AB317" s="1" t="s">
        <v>10428</v>
      </c>
      <c r="AC317" s="1" t="s">
        <v>10427</v>
      </c>
      <c r="AD317" s="12" t="s">
        <v>10457</v>
      </c>
      <c r="AE317" s="1" t="str">
        <f>T317&amp;U317&amp;" "&amp;V317&amp;" "&amp;W317&amp;" "&amp;X317&amp;" "&amp;AB317&amp;" "&amp;AC317&amp;" "&amp;AD317</f>
        <v>【ピストバイク 完成車】 ボムトラック ホワイト  (BOMBTRACK DIVIDE WHITE) ピストバイク/シングルスピード/PISTEBIKE/ ロードバイク/ 自転車 楽天 通勤・通学</v>
      </c>
      <c r="AF317" s="1" t="str">
        <f t="shared" si="31"/>
        <v>ピストバイク専門店 BROTURES/ ピストバイク/シングルスピード/PISTEBIKE/自転車 楽天 通勤・通学(ビジネス,通勤,通学用)  【ピストバイク 完成車】 /</v>
      </c>
      <c r="AG317" s="1" t="str">
        <f t="shared" si="32"/>
        <v>BOMBTRACK DIVIDE WHITE ピストバイク/自転車/クロスバイク</v>
      </c>
      <c r="AH317" s="1">
        <v>79800</v>
      </c>
      <c r="AJ317" s="1">
        <v>1</v>
      </c>
      <c r="AK317" s="1">
        <v>0</v>
      </c>
      <c r="AM317" s="1">
        <v>1</v>
      </c>
      <c r="AO317" s="1">
        <v>0</v>
      </c>
      <c r="AP317" s="1">
        <v>0</v>
      </c>
      <c r="AQ317" s="1">
        <v>1</v>
      </c>
      <c r="AR317" s="1">
        <v>1</v>
      </c>
      <c r="AS317" s="1">
        <v>0</v>
      </c>
      <c r="AT317" s="1">
        <v>1</v>
      </c>
      <c r="AU317" s="1">
        <v>0</v>
      </c>
      <c r="AV317" s="1">
        <v>1</v>
      </c>
      <c r="AW317" s="1">
        <v>0</v>
      </c>
      <c r="AX317" s="1" t="s">
        <v>190</v>
      </c>
      <c r="BA317" s="1" t="s">
        <v>191</v>
      </c>
      <c r="BB317" s="1" t="s">
        <v>192</v>
      </c>
      <c r="BC317" s="1" t="s">
        <v>193</v>
      </c>
      <c r="BF317" s="1">
        <v>-1</v>
      </c>
      <c r="BG317" s="1">
        <v>0</v>
      </c>
      <c r="BM317" s="1" t="s">
        <v>194</v>
      </c>
      <c r="BN317" s="1">
        <v>0</v>
      </c>
      <c r="BX317" s="1" t="s">
        <v>57</v>
      </c>
      <c r="BY317" s="1" t="s">
        <v>58</v>
      </c>
      <c r="BZ317" s="1" t="s">
        <v>58</v>
      </c>
      <c r="CA317" s="1" t="s">
        <v>58</v>
      </c>
      <c r="CB317" s="1" t="s">
        <v>58</v>
      </c>
      <c r="CC317" s="1">
        <v>2</v>
      </c>
    </row>
    <row r="318" spans="2:81" ht="28" customHeight="1">
      <c r="B318" s="1" t="s">
        <v>6860</v>
      </c>
      <c r="D318" s="1">
        <v>563161</v>
      </c>
      <c r="F318" s="1" t="s">
        <v>6830</v>
      </c>
      <c r="G318" s="1" t="s">
        <v>6861</v>
      </c>
      <c r="H318" s="1" t="s">
        <v>6862</v>
      </c>
      <c r="I318" s="1" t="s">
        <v>6861</v>
      </c>
      <c r="J318" s="1" t="s">
        <v>6863</v>
      </c>
      <c r="K318" s="1" t="s">
        <v>6864</v>
      </c>
      <c r="T318" s="11" t="str">
        <f>H318</f>
        <v>EURO-ASIA DLX 13~16T</v>
      </c>
      <c r="U318" s="1" t="s">
        <v>10574</v>
      </c>
      <c r="V318" s="1" t="s">
        <v>10429</v>
      </c>
      <c r="AB318" s="1" t="s">
        <v>10428</v>
      </c>
      <c r="AC318" s="1" t="s">
        <v>10427</v>
      </c>
      <c r="AD318" s="12" t="s">
        <v>10426</v>
      </c>
      <c r="AE318" s="1" t="str">
        <f>T318&amp;U318&amp;" "&amp;V318&amp;" "&amp;W318&amp;" "&amp;AB318&amp;" "&amp;AC318&amp;" "&amp;AD318</f>
        <v>EURO-ASIA DLX 13~16Tユーロアジア 【スプロケット】  ピストバイク/シングルスピード/PISTEBIKE/ ロードバイク/ 自転車 パーツ 楽天</v>
      </c>
      <c r="AF318" s="1" t="str">
        <f t="shared" si="31"/>
        <v>ピストバイク専門店 BROTURES/ ピストバイク/シングルスピード/PISTEBIKE/自転車 パーツ 楽天(ビジネス,通勤,通学用)  EURO-ASIA DLX 13~16T/</v>
      </c>
      <c r="AG318" s="1" t="str">
        <f t="shared" si="32"/>
        <v>EURO-ASIA DLX 13~16T ピストバイク/自転車/クロスバイク</v>
      </c>
      <c r="AH318" s="1">
        <v>4830</v>
      </c>
      <c r="AJ318" s="1">
        <v>1</v>
      </c>
      <c r="AK318" s="1">
        <v>0</v>
      </c>
      <c r="AM318" s="1">
        <v>4</v>
      </c>
      <c r="AO318" s="1">
        <v>0</v>
      </c>
      <c r="AP318" s="1">
        <v>0</v>
      </c>
      <c r="AQ318" s="1">
        <v>1</v>
      </c>
      <c r="AR318" s="1">
        <v>1</v>
      </c>
      <c r="AS318" s="1">
        <v>0</v>
      </c>
      <c r="AT318" s="1">
        <v>1</v>
      </c>
      <c r="AU318" s="1">
        <v>0</v>
      </c>
      <c r="AV318" s="1">
        <v>1</v>
      </c>
      <c r="AW318" s="1">
        <v>0</v>
      </c>
      <c r="AX318" s="1" t="s">
        <v>6865</v>
      </c>
      <c r="BA318" s="1" t="s">
        <v>6866</v>
      </c>
      <c r="BB318" s="1" t="s">
        <v>6867</v>
      </c>
      <c r="BC318" s="1" t="s">
        <v>6868</v>
      </c>
      <c r="BF318" s="1">
        <v>-1</v>
      </c>
      <c r="BG318" s="1">
        <v>0</v>
      </c>
      <c r="BM318" s="1" t="s">
        <v>6869</v>
      </c>
      <c r="BN318" s="1">
        <v>0</v>
      </c>
      <c r="BX318" s="1" t="s">
        <v>57</v>
      </c>
      <c r="BY318" s="1" t="s">
        <v>58</v>
      </c>
      <c r="BZ318" s="1" t="s">
        <v>58</v>
      </c>
      <c r="CA318" s="1" t="s">
        <v>58</v>
      </c>
      <c r="CB318" s="1" t="s">
        <v>58</v>
      </c>
      <c r="CC318" s="1">
        <v>2</v>
      </c>
    </row>
    <row r="319" spans="2:81" ht="28" customHeight="1">
      <c r="B319" s="1" t="s">
        <v>195</v>
      </c>
      <c r="D319" s="1">
        <v>563162</v>
      </c>
      <c r="F319" s="1" t="s">
        <v>69</v>
      </c>
      <c r="G319" s="1" t="s">
        <v>196</v>
      </c>
      <c r="H319" s="1" t="s">
        <v>197</v>
      </c>
      <c r="T319" s="11" t="s">
        <v>72</v>
      </c>
      <c r="U319" s="1" t="s">
        <v>10575</v>
      </c>
      <c r="V319" s="1" t="s">
        <v>61</v>
      </c>
      <c r="X319" s="1" t="s">
        <v>198</v>
      </c>
      <c r="AB319" s="1" t="s">
        <v>10428</v>
      </c>
      <c r="AC319" s="1" t="s">
        <v>10427</v>
      </c>
      <c r="AD319" s="12" t="s">
        <v>10457</v>
      </c>
      <c r="AE319" s="1" t="str">
        <f>T319&amp;U319&amp;" "&amp;V319&amp;" "&amp;W319&amp;" "&amp;X319&amp;" "&amp;AB319&amp;" "&amp;AC319&amp;" "&amp;AD319</f>
        <v>【ピストバイク 完成車】 エスイーバイク ブラック  (SE BIKES Draft Lite BLACK) ピストバイク/シングルスピード/PISTEBIKE/ ロードバイク/ 自転車 楽天 通勤・通学</v>
      </c>
      <c r="AF319" s="1" t="str">
        <f t="shared" si="31"/>
        <v>ピストバイク専門店 BROTURES/ ピストバイク/シングルスピード/PISTEBIKE/自転車 楽天 通勤・通学(ビジネス,通勤,通学用)  【ピストバイク 完成車】 /</v>
      </c>
      <c r="AG319" s="1" t="str">
        <f t="shared" si="32"/>
        <v>SE BIKES Draft Lite BLACK ピストバイク/自転車/クロスバイク</v>
      </c>
      <c r="AH319" s="1">
        <v>39900</v>
      </c>
      <c r="AJ319" s="1">
        <v>1</v>
      </c>
      <c r="AK319" s="1">
        <v>0</v>
      </c>
      <c r="AM319" s="1">
        <v>1</v>
      </c>
      <c r="AO319" s="1">
        <v>0</v>
      </c>
      <c r="AP319" s="1">
        <v>0</v>
      </c>
      <c r="AQ319" s="1">
        <v>1</v>
      </c>
      <c r="AR319" s="1">
        <v>1</v>
      </c>
      <c r="AS319" s="1">
        <v>0</v>
      </c>
      <c r="AT319" s="1">
        <v>1</v>
      </c>
      <c r="AU319" s="1">
        <v>0</v>
      </c>
      <c r="AV319" s="1">
        <v>1</v>
      </c>
      <c r="AW319" s="1">
        <v>0</v>
      </c>
      <c r="AX319" s="1" t="s">
        <v>199</v>
      </c>
      <c r="BA319" s="1" t="s">
        <v>200</v>
      </c>
      <c r="BB319" s="1" t="s">
        <v>201</v>
      </c>
      <c r="BC319" s="1" t="s">
        <v>202</v>
      </c>
      <c r="BF319" s="1">
        <v>-1</v>
      </c>
      <c r="BG319" s="1">
        <v>2</v>
      </c>
      <c r="BJ319" s="1" t="s">
        <v>80</v>
      </c>
      <c r="BL319" s="1">
        <v>0</v>
      </c>
      <c r="BM319" s="1" t="s">
        <v>203</v>
      </c>
      <c r="BN319" s="1">
        <v>0</v>
      </c>
      <c r="BX319" s="1" t="s">
        <v>57</v>
      </c>
      <c r="BY319" s="1" t="s">
        <v>58</v>
      </c>
      <c r="BZ319" s="1" t="s">
        <v>58</v>
      </c>
      <c r="CA319" s="1" t="s">
        <v>58</v>
      </c>
      <c r="CB319" s="1" t="s">
        <v>58</v>
      </c>
      <c r="CC319" s="1">
        <v>2</v>
      </c>
    </row>
    <row r="320" spans="2:81" ht="28" customHeight="1">
      <c r="B320" s="1" t="s">
        <v>204</v>
      </c>
      <c r="D320" s="1">
        <v>563162</v>
      </c>
      <c r="F320" s="1" t="s">
        <v>69</v>
      </c>
      <c r="G320" s="1" t="s">
        <v>196</v>
      </c>
      <c r="H320" s="1" t="s">
        <v>205</v>
      </c>
      <c r="T320" s="11" t="s">
        <v>72</v>
      </c>
      <c r="U320" s="1" t="s">
        <v>10575</v>
      </c>
      <c r="V320" s="1" t="s">
        <v>64</v>
      </c>
      <c r="X320" s="1" t="s">
        <v>206</v>
      </c>
      <c r="AB320" s="1" t="s">
        <v>10428</v>
      </c>
      <c r="AC320" s="1" t="s">
        <v>10427</v>
      </c>
      <c r="AD320" s="12" t="s">
        <v>10457</v>
      </c>
      <c r="AE320" s="1" t="str">
        <f>T320&amp;U320&amp;" "&amp;V320&amp;" "&amp;W320&amp;" "&amp;X320&amp;" "&amp;AB320&amp;" "&amp;AC320&amp;" "&amp;AD320</f>
        <v>【ピストバイク 完成車】 エスイーバイク ホワイト  (SE BIKES Draft Lite WHITE) ピストバイク/シングルスピード/PISTEBIKE/ ロードバイク/ 自転車 楽天 通勤・通学</v>
      </c>
      <c r="AF320" s="1" t="str">
        <f t="shared" si="31"/>
        <v>ピストバイク専門店 BROTURES/ ピストバイク/シングルスピード/PISTEBIKE/自転車 楽天 通勤・通学(ビジネス,通勤,通学用)  【ピストバイク 完成車】 /</v>
      </c>
      <c r="AG320" s="1" t="str">
        <f t="shared" si="32"/>
        <v>SE BIKES Draft Lite WHITE ピストバイク/自転車/クロスバイク</v>
      </c>
      <c r="AH320" s="1">
        <v>39900</v>
      </c>
      <c r="AJ320" s="1">
        <v>1</v>
      </c>
      <c r="AK320" s="1">
        <v>0</v>
      </c>
      <c r="AM320" s="1">
        <v>1</v>
      </c>
      <c r="AO320" s="1">
        <v>0</v>
      </c>
      <c r="AP320" s="1">
        <v>0</v>
      </c>
      <c r="AQ320" s="1">
        <v>1</v>
      </c>
      <c r="AR320" s="1">
        <v>1</v>
      </c>
      <c r="AS320" s="1">
        <v>0</v>
      </c>
      <c r="AT320" s="1">
        <v>1</v>
      </c>
      <c r="AU320" s="1">
        <v>0</v>
      </c>
      <c r="AV320" s="1">
        <v>1</v>
      </c>
      <c r="AW320" s="1">
        <v>0</v>
      </c>
      <c r="AX320" s="1" t="s">
        <v>207</v>
      </c>
      <c r="BA320" s="1" t="s">
        <v>208</v>
      </c>
      <c r="BB320" s="1" t="s">
        <v>209</v>
      </c>
      <c r="BC320" s="1" t="s">
        <v>210</v>
      </c>
      <c r="BF320" s="1">
        <v>-1</v>
      </c>
      <c r="BG320" s="1">
        <v>2</v>
      </c>
      <c r="BJ320" s="1" t="s">
        <v>80</v>
      </c>
      <c r="BL320" s="1">
        <v>0</v>
      </c>
      <c r="BM320" s="1" t="s">
        <v>211</v>
      </c>
      <c r="BN320" s="1">
        <v>0</v>
      </c>
      <c r="BX320" s="1" t="s">
        <v>57</v>
      </c>
      <c r="BY320" s="1" t="s">
        <v>58</v>
      </c>
      <c r="BZ320" s="1" t="s">
        <v>58</v>
      </c>
      <c r="CA320" s="1" t="s">
        <v>58</v>
      </c>
      <c r="CB320" s="1" t="s">
        <v>58</v>
      </c>
      <c r="CC320" s="1">
        <v>2</v>
      </c>
    </row>
    <row r="321" spans="2:81" ht="28" customHeight="1">
      <c r="B321" s="1" t="s">
        <v>9413</v>
      </c>
      <c r="D321" s="1">
        <v>204932</v>
      </c>
      <c r="F321" s="1" t="s">
        <v>8619</v>
      </c>
      <c r="G321" s="1" t="s">
        <v>9414</v>
      </c>
      <c r="H321" s="1" t="s">
        <v>9415</v>
      </c>
      <c r="I321" s="1" t="s">
        <v>9414</v>
      </c>
      <c r="J321" s="1" t="s">
        <v>9416</v>
      </c>
      <c r="K321" s="1" t="s">
        <v>9417</v>
      </c>
      <c r="L321" s="1" t="s">
        <v>1666</v>
      </c>
      <c r="T321" s="11" t="str">
        <f t="shared" ref="T321:T330" si="35">H321</f>
        <v>SDG DUSTER RL BLACK</v>
      </c>
      <c r="U321" s="1" t="s">
        <v>10576</v>
      </c>
      <c r="V321" s="1" t="s">
        <v>10433</v>
      </c>
      <c r="AB321" s="1" t="s">
        <v>10428</v>
      </c>
      <c r="AC321" s="1" t="s">
        <v>10427</v>
      </c>
      <c r="AD321" s="12" t="s">
        <v>10426</v>
      </c>
      <c r="AE321" s="1" t="str">
        <f t="shared" ref="AE321:AE330" si="36">T321&amp;U321&amp;" "&amp;V321&amp;" "&amp;W321&amp;" "&amp;AB321&amp;" "&amp;AC321&amp;" "&amp;AD321</f>
        <v>SDG DUSTER RL BLACKエスディージー 【サドル】  ピストバイク/シングルスピード/PISTEBIKE/ ロードバイク/ 自転車 パーツ 楽天</v>
      </c>
      <c r="AF321" s="1" t="str">
        <f t="shared" si="31"/>
        <v>ピストバイク専門店 BROTURES/ ピストバイク/シングルスピード/PISTEBIKE/自転車 パーツ 楽天(ビジネス,通勤,通学用)  SDG DUSTER RL BLACK/</v>
      </c>
      <c r="AG321" s="1" t="str">
        <f t="shared" si="32"/>
        <v>SDG DUSTER RL BLACK ピストバイク/自転車/クロスバイク</v>
      </c>
      <c r="AH321" s="1">
        <v>8400</v>
      </c>
      <c r="AJ321" s="1">
        <v>1</v>
      </c>
      <c r="AK321" s="1">
        <v>0</v>
      </c>
      <c r="AM321" s="1">
        <v>4</v>
      </c>
      <c r="AO321" s="1">
        <v>0</v>
      </c>
      <c r="AP321" s="1">
        <v>0</v>
      </c>
      <c r="AQ321" s="1">
        <v>1</v>
      </c>
      <c r="AR321" s="1">
        <v>1</v>
      </c>
      <c r="AS321" s="1">
        <v>0</v>
      </c>
      <c r="AT321" s="1">
        <v>1</v>
      </c>
      <c r="AU321" s="1">
        <v>0</v>
      </c>
      <c r="AV321" s="1">
        <v>1</v>
      </c>
      <c r="AW321" s="1">
        <v>0</v>
      </c>
      <c r="AX321" s="1" t="s">
        <v>9418</v>
      </c>
      <c r="BA321" s="1" t="s">
        <v>9419</v>
      </c>
      <c r="BB321" s="1" t="s">
        <v>9420</v>
      </c>
      <c r="BC321" s="1" t="s">
        <v>9421</v>
      </c>
      <c r="BF321" s="1">
        <v>-1</v>
      </c>
      <c r="BG321" s="1">
        <v>0</v>
      </c>
      <c r="BM321" s="1" t="s">
        <v>9422</v>
      </c>
      <c r="BN321" s="1">
        <v>0</v>
      </c>
      <c r="BX321" s="1" t="s">
        <v>57</v>
      </c>
      <c r="BY321" s="1" t="s">
        <v>58</v>
      </c>
      <c r="BZ321" s="1" t="s">
        <v>58</v>
      </c>
      <c r="CA321" s="1" t="s">
        <v>58</v>
      </c>
      <c r="CB321" s="1" t="s">
        <v>58</v>
      </c>
      <c r="CC321" s="1">
        <v>2</v>
      </c>
    </row>
    <row r="322" spans="2:81" ht="28" customHeight="1">
      <c r="B322" s="1" t="s">
        <v>9423</v>
      </c>
      <c r="D322" s="1">
        <v>204932</v>
      </c>
      <c r="F322" s="1" t="s">
        <v>8619</v>
      </c>
      <c r="G322" s="1" t="s">
        <v>9414</v>
      </c>
      <c r="H322" s="1" t="s">
        <v>9424</v>
      </c>
      <c r="I322" s="1" t="s">
        <v>9414</v>
      </c>
      <c r="J322" s="1" t="s">
        <v>9416</v>
      </c>
      <c r="K322" s="1" t="s">
        <v>9417</v>
      </c>
      <c r="L322" s="1" t="s">
        <v>9425</v>
      </c>
      <c r="M322" s="1" t="s">
        <v>1666</v>
      </c>
      <c r="T322" s="11" t="str">
        <f t="shared" si="35"/>
        <v>SDG DUSTER RL Ti BLACK</v>
      </c>
      <c r="U322" s="1" t="s">
        <v>10576</v>
      </c>
      <c r="V322" s="1" t="s">
        <v>10433</v>
      </c>
      <c r="W322" s="1" t="s">
        <v>10420</v>
      </c>
      <c r="AB322" s="1" t="s">
        <v>10428</v>
      </c>
      <c r="AC322" s="1" t="s">
        <v>10427</v>
      </c>
      <c r="AD322" s="12" t="s">
        <v>10426</v>
      </c>
      <c r="AE322" s="1" t="str">
        <f t="shared" si="36"/>
        <v>SDG DUSTER RL Ti BLACKエスディージー 【サドル】 ブラック ピストバイク/シングルスピード/PISTEBIKE/ ロードバイク/ 自転車 パーツ 楽天</v>
      </c>
      <c r="AF322" s="1" t="str">
        <f t="shared" si="31"/>
        <v>ピストバイク専門店 BROTURES/ ピストバイク/シングルスピード/PISTEBIKE/自転車 パーツ 楽天(ビジネス,通勤,通学用)  SDG DUSTER RL Ti BLACK/</v>
      </c>
      <c r="AG322" s="1" t="str">
        <f t="shared" si="32"/>
        <v>SDG DUSTER RL Ti BLACK ピストバイク/自転車/クロスバイク</v>
      </c>
      <c r="AH322" s="1">
        <v>12600</v>
      </c>
      <c r="AJ322" s="1">
        <v>1</v>
      </c>
      <c r="AK322" s="1">
        <v>0</v>
      </c>
      <c r="AM322" s="1">
        <v>4</v>
      </c>
      <c r="AO322" s="1">
        <v>0</v>
      </c>
      <c r="AP322" s="1">
        <v>0</v>
      </c>
      <c r="AQ322" s="1">
        <v>1</v>
      </c>
      <c r="AR322" s="1">
        <v>1</v>
      </c>
      <c r="AS322" s="1">
        <v>0</v>
      </c>
      <c r="AT322" s="1">
        <v>1</v>
      </c>
      <c r="AU322" s="1">
        <v>0</v>
      </c>
      <c r="AV322" s="1">
        <v>1</v>
      </c>
      <c r="AW322" s="1">
        <v>0</v>
      </c>
      <c r="AX322" s="1" t="s">
        <v>9426</v>
      </c>
      <c r="BA322" s="1" t="s">
        <v>9427</v>
      </c>
      <c r="BB322" s="1" t="s">
        <v>9428</v>
      </c>
      <c r="BC322" s="1" t="s">
        <v>9429</v>
      </c>
      <c r="BF322" s="1">
        <v>-1</v>
      </c>
      <c r="BG322" s="1">
        <v>0</v>
      </c>
      <c r="BM322" s="1" t="s">
        <v>9430</v>
      </c>
      <c r="BN322" s="1">
        <v>0</v>
      </c>
      <c r="BX322" s="1" t="s">
        <v>57</v>
      </c>
      <c r="BY322" s="1" t="s">
        <v>58</v>
      </c>
      <c r="BZ322" s="1" t="s">
        <v>58</v>
      </c>
      <c r="CA322" s="1" t="s">
        <v>58</v>
      </c>
      <c r="CB322" s="1" t="s">
        <v>58</v>
      </c>
      <c r="CC322" s="1">
        <v>2</v>
      </c>
    </row>
    <row r="323" spans="2:81" ht="28" customHeight="1">
      <c r="B323" s="1" t="s">
        <v>9438</v>
      </c>
      <c r="D323" s="1">
        <v>204932</v>
      </c>
      <c r="F323" s="1" t="s">
        <v>8619</v>
      </c>
      <c r="G323" s="1" t="s">
        <v>9414</v>
      </c>
      <c r="H323" s="1" t="s">
        <v>9439</v>
      </c>
      <c r="I323" s="1" t="s">
        <v>9414</v>
      </c>
      <c r="J323" s="1" t="s">
        <v>9416</v>
      </c>
      <c r="K323" s="1" t="s">
        <v>9417</v>
      </c>
      <c r="L323" s="1" t="s">
        <v>9425</v>
      </c>
      <c r="M323" s="1" t="s">
        <v>1666</v>
      </c>
      <c r="N323" s="1" t="s">
        <v>2403</v>
      </c>
      <c r="O323" s="1" t="s">
        <v>2230</v>
      </c>
      <c r="T323" s="11" t="str">
        <f t="shared" si="35"/>
        <v>SDG DUSTER RL Ti BLACK / BLUE</v>
      </c>
      <c r="U323" s="1" t="s">
        <v>10576</v>
      </c>
      <c r="V323" s="1" t="s">
        <v>10433</v>
      </c>
      <c r="W323" s="1" t="s">
        <v>10440</v>
      </c>
      <c r="AB323" s="1" t="s">
        <v>10428</v>
      </c>
      <c r="AC323" s="1" t="s">
        <v>10427</v>
      </c>
      <c r="AD323" s="12" t="s">
        <v>10426</v>
      </c>
      <c r="AE323" s="1" t="str">
        <f t="shared" si="36"/>
        <v>SDG DUSTER RL Ti BLACK / BLUEエスディージー 【サドル】 ブラック/ブルー ピストバイク/シングルスピード/PISTEBIKE/ ロードバイク/ 自転車 パーツ 楽天</v>
      </c>
      <c r="AF323" s="1" t="str">
        <f t="shared" si="31"/>
        <v>ピストバイク専門店 BROTURES/ ピストバイク/シングルスピード/PISTEBIKE/自転車 パーツ 楽天(ビジネス,通勤,通学用)  SDG DUSTER RL Ti BLACK / BLUE/</v>
      </c>
      <c r="AG323" s="1" t="str">
        <f t="shared" si="32"/>
        <v>SDG DUSTER RL Ti BLACK / BLUE ピストバイク/自転車/クロスバイク</v>
      </c>
      <c r="AH323" s="1">
        <v>12600</v>
      </c>
      <c r="AJ323" s="1">
        <v>1</v>
      </c>
      <c r="AK323" s="1">
        <v>0</v>
      </c>
      <c r="AM323" s="1">
        <v>4</v>
      </c>
      <c r="AO323" s="1">
        <v>0</v>
      </c>
      <c r="AP323" s="1">
        <v>0</v>
      </c>
      <c r="AQ323" s="1">
        <v>1</v>
      </c>
      <c r="AR323" s="1">
        <v>1</v>
      </c>
      <c r="AS323" s="1">
        <v>0</v>
      </c>
      <c r="AT323" s="1">
        <v>1</v>
      </c>
      <c r="AU323" s="1">
        <v>0</v>
      </c>
      <c r="AV323" s="1">
        <v>1</v>
      </c>
      <c r="AW323" s="1">
        <v>0</v>
      </c>
      <c r="AX323" s="1" t="s">
        <v>9440</v>
      </c>
      <c r="BA323" s="1" t="s">
        <v>9441</v>
      </c>
      <c r="BB323" s="1" t="s">
        <v>9442</v>
      </c>
      <c r="BC323" s="1" t="s">
        <v>9443</v>
      </c>
      <c r="BF323" s="1">
        <v>-1</v>
      </c>
      <c r="BG323" s="1">
        <v>0</v>
      </c>
      <c r="BM323" s="1" t="s">
        <v>9444</v>
      </c>
      <c r="BN323" s="1">
        <v>0</v>
      </c>
      <c r="BX323" s="1" t="s">
        <v>57</v>
      </c>
      <c r="BY323" s="1" t="s">
        <v>58</v>
      </c>
      <c r="BZ323" s="1" t="s">
        <v>58</v>
      </c>
      <c r="CA323" s="1" t="s">
        <v>58</v>
      </c>
      <c r="CB323" s="1" t="s">
        <v>58</v>
      </c>
      <c r="CC323" s="1">
        <v>2</v>
      </c>
    </row>
    <row r="324" spans="2:81" ht="28" customHeight="1">
      <c r="B324" s="1" t="s">
        <v>9445</v>
      </c>
      <c r="D324" s="1">
        <v>204932</v>
      </c>
      <c r="F324" s="1" t="s">
        <v>8619</v>
      </c>
      <c r="G324" s="1" t="s">
        <v>9414</v>
      </c>
      <c r="H324" s="1" t="s">
        <v>9446</v>
      </c>
      <c r="I324" s="1" t="s">
        <v>9414</v>
      </c>
      <c r="J324" s="1" t="s">
        <v>9416</v>
      </c>
      <c r="K324" s="1" t="s">
        <v>9417</v>
      </c>
      <c r="L324" s="1" t="s">
        <v>9425</v>
      </c>
      <c r="M324" s="1" t="s">
        <v>1666</v>
      </c>
      <c r="N324" s="1" t="s">
        <v>2403</v>
      </c>
      <c r="O324" s="1" t="s">
        <v>1842</v>
      </c>
      <c r="T324" s="11" t="str">
        <f t="shared" si="35"/>
        <v>SDG DUSTER RL Ti BLACK / RED</v>
      </c>
      <c r="U324" s="1" t="s">
        <v>10576</v>
      </c>
      <c r="V324" s="1" t="s">
        <v>10433</v>
      </c>
      <c r="W324" s="1" t="s">
        <v>10441</v>
      </c>
      <c r="AB324" s="1" t="s">
        <v>10428</v>
      </c>
      <c r="AC324" s="1" t="s">
        <v>10427</v>
      </c>
      <c r="AD324" s="12" t="s">
        <v>10426</v>
      </c>
      <c r="AE324" s="1" t="str">
        <f t="shared" si="36"/>
        <v>SDG DUSTER RL Ti BLACK / REDエスディージー 【サドル】 ブラック/レッド ピストバイク/シングルスピード/PISTEBIKE/ ロードバイク/ 自転車 パーツ 楽天</v>
      </c>
      <c r="AF324" s="1" t="str">
        <f t="shared" ref="AF324:AF387" si="37">"ピストバイク専門店 BROTURES"&amp;"/ "&amp;AB324&amp;AD324&amp;"(ビジネス,通勤,通学用)"&amp;" "&amp;" "&amp;T324&amp;"/"</f>
        <v>ピストバイク専門店 BROTURES/ ピストバイク/シングルスピード/PISTEBIKE/自転車 パーツ 楽天(ビジネス,通勤,通学用)  SDG DUSTER RL Ti BLACK / RED/</v>
      </c>
      <c r="AG324" s="1" t="str">
        <f t="shared" ref="AG324:AG387" si="38">H324&amp;" "&amp;"ピストバイク/"&amp;"自転車/"&amp;"クロスバイク"</f>
        <v>SDG DUSTER RL Ti BLACK / RED ピストバイク/自転車/クロスバイク</v>
      </c>
      <c r="AH324" s="1">
        <v>12600</v>
      </c>
      <c r="AJ324" s="1">
        <v>1</v>
      </c>
      <c r="AK324" s="1">
        <v>0</v>
      </c>
      <c r="AM324" s="1">
        <v>4</v>
      </c>
      <c r="AO324" s="1">
        <v>0</v>
      </c>
      <c r="AP324" s="1">
        <v>0</v>
      </c>
      <c r="AQ324" s="1">
        <v>1</v>
      </c>
      <c r="AR324" s="1">
        <v>1</v>
      </c>
      <c r="AS324" s="1">
        <v>0</v>
      </c>
      <c r="AT324" s="1">
        <v>1</v>
      </c>
      <c r="AU324" s="1">
        <v>0</v>
      </c>
      <c r="AV324" s="1">
        <v>1</v>
      </c>
      <c r="AW324" s="1">
        <v>0</v>
      </c>
      <c r="AX324" s="1" t="s">
        <v>9447</v>
      </c>
      <c r="BA324" s="1" t="s">
        <v>9448</v>
      </c>
      <c r="BB324" s="1" t="s">
        <v>9449</v>
      </c>
      <c r="BC324" s="1" t="s">
        <v>9450</v>
      </c>
      <c r="BF324" s="1">
        <v>-1</v>
      </c>
      <c r="BG324" s="1">
        <v>0</v>
      </c>
      <c r="BM324" s="1" t="s">
        <v>9451</v>
      </c>
      <c r="BN324" s="1">
        <v>0</v>
      </c>
      <c r="BX324" s="1" t="s">
        <v>57</v>
      </c>
      <c r="BY324" s="1" t="s">
        <v>58</v>
      </c>
      <c r="BZ324" s="1" t="s">
        <v>58</v>
      </c>
      <c r="CA324" s="1" t="s">
        <v>58</v>
      </c>
      <c r="CB324" s="1" t="s">
        <v>58</v>
      </c>
      <c r="CC324" s="1">
        <v>2</v>
      </c>
    </row>
    <row r="325" spans="2:81" ht="28" customHeight="1">
      <c r="B325" s="1" t="s">
        <v>9431</v>
      </c>
      <c r="D325" s="1">
        <v>204932</v>
      </c>
      <c r="F325" s="1" t="s">
        <v>8619</v>
      </c>
      <c r="G325" s="1" t="s">
        <v>9414</v>
      </c>
      <c r="H325" s="1" t="s">
        <v>9432</v>
      </c>
      <c r="I325" s="1" t="s">
        <v>9414</v>
      </c>
      <c r="J325" s="1" t="s">
        <v>9416</v>
      </c>
      <c r="K325" s="1" t="s">
        <v>9417</v>
      </c>
      <c r="L325" s="1" t="s">
        <v>9425</v>
      </c>
      <c r="M325" s="1" t="s">
        <v>1666</v>
      </c>
      <c r="N325" s="1" t="s">
        <v>2403</v>
      </c>
      <c r="O325" s="1" t="s">
        <v>5130</v>
      </c>
      <c r="T325" s="11" t="str">
        <f t="shared" si="35"/>
        <v>SDG DUSTER RL Ti BLACK / GREEN</v>
      </c>
      <c r="U325" s="1" t="s">
        <v>10576</v>
      </c>
      <c r="V325" s="1" t="s">
        <v>10433</v>
      </c>
      <c r="W325" s="1" t="s">
        <v>10439</v>
      </c>
      <c r="AB325" s="1" t="s">
        <v>10428</v>
      </c>
      <c r="AC325" s="1" t="s">
        <v>10427</v>
      </c>
      <c r="AD325" s="12" t="s">
        <v>10426</v>
      </c>
      <c r="AE325" s="1" t="str">
        <f t="shared" si="36"/>
        <v>SDG DUSTER RL Ti BLACK / GREENエスディージー 【サドル】 ブラック/グリーン ピストバイク/シングルスピード/PISTEBIKE/ ロードバイク/ 自転車 パーツ 楽天</v>
      </c>
      <c r="AF325" s="1" t="str">
        <f t="shared" si="37"/>
        <v>ピストバイク専門店 BROTURES/ ピストバイク/シングルスピード/PISTEBIKE/自転車 パーツ 楽天(ビジネス,通勤,通学用)  SDG DUSTER RL Ti BLACK / GREEN/</v>
      </c>
      <c r="AG325" s="1" t="str">
        <f t="shared" si="38"/>
        <v>SDG DUSTER RL Ti BLACK / GREEN ピストバイク/自転車/クロスバイク</v>
      </c>
      <c r="AH325" s="1">
        <v>12600</v>
      </c>
      <c r="AJ325" s="1">
        <v>1</v>
      </c>
      <c r="AK325" s="1">
        <v>0</v>
      </c>
      <c r="AM325" s="1">
        <v>4</v>
      </c>
      <c r="AO325" s="1">
        <v>0</v>
      </c>
      <c r="AP325" s="1">
        <v>0</v>
      </c>
      <c r="AQ325" s="1">
        <v>1</v>
      </c>
      <c r="AR325" s="1">
        <v>1</v>
      </c>
      <c r="AS325" s="1">
        <v>0</v>
      </c>
      <c r="AT325" s="1">
        <v>1</v>
      </c>
      <c r="AU325" s="1">
        <v>0</v>
      </c>
      <c r="AV325" s="1">
        <v>1</v>
      </c>
      <c r="AW325" s="1">
        <v>0</v>
      </c>
      <c r="AX325" s="1" t="s">
        <v>9433</v>
      </c>
      <c r="BA325" s="1" t="s">
        <v>9434</v>
      </c>
      <c r="BB325" s="1" t="s">
        <v>9435</v>
      </c>
      <c r="BC325" s="1" t="s">
        <v>9436</v>
      </c>
      <c r="BF325" s="1">
        <v>-1</v>
      </c>
      <c r="BG325" s="1">
        <v>0</v>
      </c>
      <c r="BM325" s="1" t="s">
        <v>9437</v>
      </c>
      <c r="BN325" s="1">
        <v>0</v>
      </c>
      <c r="BX325" s="1" t="s">
        <v>57</v>
      </c>
      <c r="BY325" s="1" t="s">
        <v>58</v>
      </c>
      <c r="BZ325" s="1" t="s">
        <v>58</v>
      </c>
      <c r="CA325" s="1" t="s">
        <v>58</v>
      </c>
      <c r="CB325" s="1" t="s">
        <v>58</v>
      </c>
      <c r="CC325" s="1">
        <v>2</v>
      </c>
    </row>
    <row r="326" spans="2:81" ht="28" customHeight="1">
      <c r="B326" s="1" t="s">
        <v>9452</v>
      </c>
      <c r="D326" s="1">
        <v>204932</v>
      </c>
      <c r="F326" s="1" t="s">
        <v>8619</v>
      </c>
      <c r="G326" s="1" t="s">
        <v>9414</v>
      </c>
      <c r="H326" s="1" t="s">
        <v>9453</v>
      </c>
      <c r="I326" s="1" t="s">
        <v>9414</v>
      </c>
      <c r="J326" s="1" t="s">
        <v>9416</v>
      </c>
      <c r="K326" s="1" t="s">
        <v>9417</v>
      </c>
      <c r="L326" s="1" t="s">
        <v>9425</v>
      </c>
      <c r="M326" s="1" t="s">
        <v>2404</v>
      </c>
      <c r="N326" s="1" t="s">
        <v>2403</v>
      </c>
      <c r="O326" s="1" t="s">
        <v>5130</v>
      </c>
      <c r="T326" s="11" t="str">
        <f t="shared" si="35"/>
        <v>SDG DUSTER RL Ti WHITE / GREEN</v>
      </c>
      <c r="U326" s="1" t="s">
        <v>10576</v>
      </c>
      <c r="V326" s="1" t="s">
        <v>10433</v>
      </c>
      <c r="W326" s="1" t="s">
        <v>10442</v>
      </c>
      <c r="AB326" s="1" t="s">
        <v>10428</v>
      </c>
      <c r="AC326" s="1" t="s">
        <v>10427</v>
      </c>
      <c r="AD326" s="12" t="s">
        <v>10426</v>
      </c>
      <c r="AE326" s="1" t="str">
        <f t="shared" si="36"/>
        <v>SDG DUSTER RL Ti WHITE / GREENエスディージー 【サドル】 ホワイト/グリーン ピストバイク/シングルスピード/PISTEBIKE/ ロードバイク/ 自転車 パーツ 楽天</v>
      </c>
      <c r="AF326" s="1" t="str">
        <f t="shared" si="37"/>
        <v>ピストバイク専門店 BROTURES/ ピストバイク/シングルスピード/PISTEBIKE/自転車 パーツ 楽天(ビジネス,通勤,通学用)  SDG DUSTER RL Ti WHITE / GREEN/</v>
      </c>
      <c r="AG326" s="1" t="str">
        <f t="shared" si="38"/>
        <v>SDG DUSTER RL Ti WHITE / GREEN ピストバイク/自転車/クロスバイク</v>
      </c>
      <c r="AH326" s="1">
        <v>12600</v>
      </c>
      <c r="AJ326" s="1">
        <v>1</v>
      </c>
      <c r="AK326" s="1">
        <v>0</v>
      </c>
      <c r="AM326" s="1">
        <v>4</v>
      </c>
      <c r="AO326" s="1">
        <v>0</v>
      </c>
      <c r="AP326" s="1">
        <v>0</v>
      </c>
      <c r="AQ326" s="1">
        <v>1</v>
      </c>
      <c r="AR326" s="1">
        <v>1</v>
      </c>
      <c r="AS326" s="1">
        <v>0</v>
      </c>
      <c r="AT326" s="1">
        <v>1</v>
      </c>
      <c r="AU326" s="1">
        <v>0</v>
      </c>
      <c r="AV326" s="1">
        <v>1</v>
      </c>
      <c r="AW326" s="1">
        <v>0</v>
      </c>
      <c r="AX326" s="1" t="s">
        <v>9454</v>
      </c>
      <c r="BA326" s="1" t="s">
        <v>9455</v>
      </c>
      <c r="BB326" s="1" t="s">
        <v>9456</v>
      </c>
      <c r="BC326" s="1" t="s">
        <v>9457</v>
      </c>
      <c r="BF326" s="1">
        <v>-1</v>
      </c>
      <c r="BG326" s="1">
        <v>0</v>
      </c>
      <c r="BM326" s="1" t="s">
        <v>9458</v>
      </c>
      <c r="BN326" s="1">
        <v>0</v>
      </c>
      <c r="BX326" s="1" t="s">
        <v>57</v>
      </c>
      <c r="BY326" s="1" t="s">
        <v>58</v>
      </c>
      <c r="BZ326" s="1" t="s">
        <v>58</v>
      </c>
      <c r="CA326" s="1" t="s">
        <v>58</v>
      </c>
      <c r="CB326" s="1" t="s">
        <v>58</v>
      </c>
      <c r="CC326" s="1">
        <v>2</v>
      </c>
    </row>
    <row r="327" spans="2:81" ht="28" customHeight="1">
      <c r="B327" s="1" t="s">
        <v>10240</v>
      </c>
      <c r="D327" s="1">
        <v>101161</v>
      </c>
      <c r="F327" s="1" t="s">
        <v>10171</v>
      </c>
      <c r="G327" s="1" t="s">
        <v>1877</v>
      </c>
      <c r="H327" s="1" t="s">
        <v>10241</v>
      </c>
      <c r="I327" s="1" t="s">
        <v>1879</v>
      </c>
      <c r="J327" s="1" t="s">
        <v>10242</v>
      </c>
      <c r="T327" s="11" t="str">
        <f t="shared" si="35"/>
        <v>Dixna カーボンアンカーナット</v>
      </c>
      <c r="U327" s="1" t="s">
        <v>10577</v>
      </c>
      <c r="W327" s="1" t="str">
        <f>J327&amp;" "&amp;K327&amp;" "&amp;L327</f>
        <v xml:space="preserve">カーボンアンカーナット  </v>
      </c>
      <c r="AB327" s="1" t="s">
        <v>10428</v>
      </c>
      <c r="AC327" s="1" t="s">
        <v>10427</v>
      </c>
      <c r="AD327" s="12" t="s">
        <v>10426</v>
      </c>
      <c r="AE327" s="1" t="str">
        <f t="shared" si="36"/>
        <v>Dixna カーボンアンカーナットディズナ  カーボンアンカーナット   ピストバイク/シングルスピード/PISTEBIKE/ ロードバイク/ 自転車 パーツ 楽天</v>
      </c>
      <c r="AF327" s="1" t="str">
        <f t="shared" si="37"/>
        <v>ピストバイク専門店 BROTURES/ ピストバイク/シングルスピード/PISTEBIKE/自転車 パーツ 楽天(ビジネス,通勤,通学用)  Dixna カーボンアンカーナット/</v>
      </c>
      <c r="AG327" s="1" t="str">
        <f t="shared" si="38"/>
        <v>Dixna カーボンアンカーナット ピストバイク/自転車/クロスバイク</v>
      </c>
      <c r="AH327" s="1">
        <v>1260</v>
      </c>
      <c r="AJ327" s="1">
        <v>1</v>
      </c>
      <c r="AK327" s="1">
        <v>0</v>
      </c>
      <c r="AM327" s="1">
        <v>4</v>
      </c>
      <c r="AO327" s="1">
        <v>0</v>
      </c>
      <c r="AP327" s="1">
        <v>0</v>
      </c>
      <c r="AQ327" s="1">
        <v>1</v>
      </c>
      <c r="AR327" s="1">
        <v>1</v>
      </c>
      <c r="AS327" s="1">
        <v>0</v>
      </c>
      <c r="AT327" s="1">
        <v>1</v>
      </c>
      <c r="AU327" s="1">
        <v>0</v>
      </c>
      <c r="AV327" s="1">
        <v>1</v>
      </c>
      <c r="AW327" s="1">
        <v>0</v>
      </c>
      <c r="AX327" s="1" t="s">
        <v>10243</v>
      </c>
      <c r="BA327" s="1" t="s">
        <v>10244</v>
      </c>
      <c r="BB327" s="1" t="s">
        <v>10245</v>
      </c>
      <c r="BC327" s="1" t="s">
        <v>10246</v>
      </c>
      <c r="BF327" s="1">
        <v>-1</v>
      </c>
      <c r="BG327" s="1">
        <v>0</v>
      </c>
      <c r="BM327" s="1" t="s">
        <v>10247</v>
      </c>
      <c r="BN327" s="1">
        <v>0</v>
      </c>
      <c r="BX327" s="1" t="s">
        <v>57</v>
      </c>
      <c r="BY327" s="1" t="s">
        <v>58</v>
      </c>
      <c r="BZ327" s="1" t="s">
        <v>58</v>
      </c>
      <c r="CA327" s="1" t="s">
        <v>58</v>
      </c>
      <c r="CB327" s="1" t="s">
        <v>58</v>
      </c>
      <c r="CC327" s="1">
        <v>2</v>
      </c>
    </row>
    <row r="328" spans="2:81" ht="28" customHeight="1">
      <c r="B328" s="1" t="s">
        <v>10248</v>
      </c>
      <c r="D328" s="1">
        <v>101161</v>
      </c>
      <c r="F328" s="1" t="s">
        <v>10171</v>
      </c>
      <c r="G328" s="1" t="s">
        <v>1877</v>
      </c>
      <c r="H328" s="1" t="s">
        <v>10249</v>
      </c>
      <c r="I328" s="1" t="s">
        <v>1879</v>
      </c>
      <c r="J328" s="1" t="s">
        <v>10250</v>
      </c>
      <c r="K328" s="1" t="s">
        <v>1675</v>
      </c>
      <c r="T328" s="11" t="str">
        <f t="shared" si="35"/>
        <v>Dixna スクイージングシートクランプ SILVER</v>
      </c>
      <c r="U328" s="1" t="s">
        <v>10577</v>
      </c>
      <c r="W328" s="1" t="str">
        <f>J328&amp;" "&amp;K328&amp;" "&amp;L328</f>
        <v xml:space="preserve">スクイージングシートクランプ SILVER </v>
      </c>
      <c r="AB328" s="1" t="s">
        <v>10428</v>
      </c>
      <c r="AC328" s="1" t="s">
        <v>10427</v>
      </c>
      <c r="AD328" s="12" t="s">
        <v>10426</v>
      </c>
      <c r="AE328" s="1" t="str">
        <f t="shared" si="36"/>
        <v>Dixna スクイージングシートクランプ SILVERディズナ  スクイージングシートクランプ SILVER  ピストバイク/シングルスピード/PISTEBIKE/ ロードバイク/ 自転車 パーツ 楽天</v>
      </c>
      <c r="AF328" s="1" t="str">
        <f t="shared" si="37"/>
        <v>ピストバイク専門店 BROTURES/ ピストバイク/シングルスピード/PISTEBIKE/自転車 パーツ 楽天(ビジネス,通勤,通学用)  Dixna スクイージングシートクランプ SILVER/</v>
      </c>
      <c r="AG328" s="1" t="str">
        <f t="shared" si="38"/>
        <v>Dixna スクイージングシートクランプ SILVER ピストバイク/自転車/クロスバイク</v>
      </c>
      <c r="AH328" s="1">
        <v>2310</v>
      </c>
      <c r="AJ328" s="1">
        <v>1</v>
      </c>
      <c r="AK328" s="1">
        <v>0</v>
      </c>
      <c r="AM328" s="1">
        <v>4</v>
      </c>
      <c r="AO328" s="1">
        <v>0</v>
      </c>
      <c r="AP328" s="1">
        <v>0</v>
      </c>
      <c r="AQ328" s="1">
        <v>1</v>
      </c>
      <c r="AR328" s="1">
        <v>1</v>
      </c>
      <c r="AS328" s="1">
        <v>0</v>
      </c>
      <c r="AT328" s="1">
        <v>1</v>
      </c>
      <c r="AU328" s="1">
        <v>0</v>
      </c>
      <c r="AV328" s="1">
        <v>1</v>
      </c>
      <c r="AW328" s="1">
        <v>0</v>
      </c>
      <c r="AX328" s="1" t="s">
        <v>10251</v>
      </c>
      <c r="BA328" s="1" t="s">
        <v>10252</v>
      </c>
      <c r="BB328" s="1" t="s">
        <v>10253</v>
      </c>
      <c r="BC328" s="1" t="s">
        <v>10254</v>
      </c>
      <c r="BF328" s="1">
        <v>-1</v>
      </c>
      <c r="BG328" s="1">
        <v>0</v>
      </c>
      <c r="BM328" s="1" t="s">
        <v>10255</v>
      </c>
      <c r="BN328" s="1">
        <v>0</v>
      </c>
      <c r="BX328" s="1" t="s">
        <v>57</v>
      </c>
      <c r="BY328" s="1" t="s">
        <v>58</v>
      </c>
      <c r="BZ328" s="1" t="s">
        <v>58</v>
      </c>
      <c r="CA328" s="1" t="s">
        <v>58</v>
      </c>
      <c r="CB328" s="1" t="s">
        <v>58</v>
      </c>
      <c r="CC328" s="1">
        <v>2</v>
      </c>
    </row>
    <row r="329" spans="2:81" ht="28" customHeight="1">
      <c r="B329" s="1" t="s">
        <v>10256</v>
      </c>
      <c r="D329" s="1">
        <v>101161</v>
      </c>
      <c r="F329" s="1" t="s">
        <v>10171</v>
      </c>
      <c r="G329" s="1" t="s">
        <v>1877</v>
      </c>
      <c r="H329" s="1" t="s">
        <v>10257</v>
      </c>
      <c r="I329" s="1" t="s">
        <v>1879</v>
      </c>
      <c r="J329" s="1" t="s">
        <v>10250</v>
      </c>
      <c r="K329" s="1" t="s">
        <v>1666</v>
      </c>
      <c r="T329" s="11" t="str">
        <f t="shared" si="35"/>
        <v>Dixna スクイージングシートクランプ BLACK</v>
      </c>
      <c r="U329" s="1" t="s">
        <v>10577</v>
      </c>
      <c r="W329" s="1" t="str">
        <f>J329&amp;" "&amp;K329&amp;" "&amp;L329</f>
        <v xml:space="preserve">スクイージングシートクランプ BLACK </v>
      </c>
      <c r="AB329" s="1" t="s">
        <v>10428</v>
      </c>
      <c r="AC329" s="1" t="s">
        <v>10427</v>
      </c>
      <c r="AD329" s="12" t="s">
        <v>10426</v>
      </c>
      <c r="AE329" s="1" t="str">
        <f t="shared" si="36"/>
        <v>Dixna スクイージングシートクランプ BLACKディズナ  スクイージングシートクランプ BLACK  ピストバイク/シングルスピード/PISTEBIKE/ ロードバイク/ 自転車 パーツ 楽天</v>
      </c>
      <c r="AF329" s="1" t="str">
        <f t="shared" si="37"/>
        <v>ピストバイク専門店 BROTURES/ ピストバイク/シングルスピード/PISTEBIKE/自転車 パーツ 楽天(ビジネス,通勤,通学用)  Dixna スクイージングシートクランプ BLACK/</v>
      </c>
      <c r="AG329" s="1" t="str">
        <f t="shared" si="38"/>
        <v>Dixna スクイージングシートクランプ BLACK ピストバイク/自転車/クロスバイク</v>
      </c>
      <c r="AH329" s="1">
        <v>2310</v>
      </c>
      <c r="AJ329" s="1">
        <v>1</v>
      </c>
      <c r="AK329" s="1">
        <v>0</v>
      </c>
      <c r="AM329" s="1">
        <v>4</v>
      </c>
      <c r="AO329" s="1">
        <v>0</v>
      </c>
      <c r="AP329" s="1">
        <v>0</v>
      </c>
      <c r="AQ329" s="1">
        <v>1</v>
      </c>
      <c r="AR329" s="1">
        <v>1</v>
      </c>
      <c r="AS329" s="1">
        <v>0</v>
      </c>
      <c r="AT329" s="1">
        <v>1</v>
      </c>
      <c r="AU329" s="1">
        <v>0</v>
      </c>
      <c r="AV329" s="1">
        <v>1</v>
      </c>
      <c r="AW329" s="1">
        <v>0</v>
      </c>
      <c r="AX329" s="1" t="s">
        <v>10258</v>
      </c>
      <c r="BA329" s="1" t="s">
        <v>10259</v>
      </c>
      <c r="BB329" s="1" t="s">
        <v>10260</v>
      </c>
      <c r="BC329" s="1" t="s">
        <v>10261</v>
      </c>
      <c r="BF329" s="1">
        <v>-1</v>
      </c>
      <c r="BG329" s="1">
        <v>0</v>
      </c>
      <c r="BM329" s="1" t="s">
        <v>10262</v>
      </c>
      <c r="BN329" s="1">
        <v>0</v>
      </c>
      <c r="BX329" s="1" t="s">
        <v>57</v>
      </c>
      <c r="BY329" s="1" t="s">
        <v>58</v>
      </c>
      <c r="BZ329" s="1" t="s">
        <v>58</v>
      </c>
      <c r="CA329" s="1" t="s">
        <v>58</v>
      </c>
      <c r="CB329" s="1" t="s">
        <v>58</v>
      </c>
      <c r="CC329" s="1">
        <v>2</v>
      </c>
    </row>
    <row r="330" spans="2:81" ht="28" customHeight="1">
      <c r="B330" s="1" t="s">
        <v>10263</v>
      </c>
      <c r="D330" s="1">
        <v>101161</v>
      </c>
      <c r="F330" s="1" t="s">
        <v>10171</v>
      </c>
      <c r="G330" s="1" t="s">
        <v>1877</v>
      </c>
      <c r="H330" s="1" t="s">
        <v>10264</v>
      </c>
      <c r="I330" s="1" t="s">
        <v>1879</v>
      </c>
      <c r="J330" s="1" t="s">
        <v>10265</v>
      </c>
      <c r="T330" s="11" t="str">
        <f t="shared" si="35"/>
        <v>Dixna M5チタンボルト</v>
      </c>
      <c r="U330" s="1" t="s">
        <v>10577</v>
      </c>
      <c r="W330" s="1" t="str">
        <f>J330&amp;" "&amp;K330&amp;" "&amp;L330</f>
        <v xml:space="preserve">M5チタンボルト  </v>
      </c>
      <c r="AB330" s="1" t="s">
        <v>10428</v>
      </c>
      <c r="AC330" s="1" t="s">
        <v>10427</v>
      </c>
      <c r="AD330" s="12" t="s">
        <v>10426</v>
      </c>
      <c r="AE330" s="1" t="str">
        <f t="shared" si="36"/>
        <v>Dixna M5チタンボルトディズナ  M5チタンボルト   ピストバイク/シングルスピード/PISTEBIKE/ ロードバイク/ 自転車 パーツ 楽天</v>
      </c>
      <c r="AF330" s="1" t="str">
        <f t="shared" si="37"/>
        <v>ピストバイク専門店 BROTURES/ ピストバイク/シングルスピード/PISTEBIKE/自転車 パーツ 楽天(ビジネス,通勤,通学用)  Dixna M5チタンボルト/</v>
      </c>
      <c r="AG330" s="1" t="str">
        <f t="shared" si="38"/>
        <v>Dixna M5チタンボルト ピストバイク/自転車/クロスバイク</v>
      </c>
      <c r="AH330" s="1">
        <v>1313</v>
      </c>
      <c r="AJ330" s="1">
        <v>1</v>
      </c>
      <c r="AK330" s="1">
        <v>0</v>
      </c>
      <c r="AM330" s="1">
        <v>4</v>
      </c>
      <c r="AO330" s="1">
        <v>0</v>
      </c>
      <c r="AP330" s="1">
        <v>0</v>
      </c>
      <c r="AQ330" s="1">
        <v>1</v>
      </c>
      <c r="AR330" s="1">
        <v>1</v>
      </c>
      <c r="AS330" s="1">
        <v>0</v>
      </c>
      <c r="AT330" s="1">
        <v>1</v>
      </c>
      <c r="AU330" s="1">
        <v>0</v>
      </c>
      <c r="AV330" s="1">
        <v>1</v>
      </c>
      <c r="AW330" s="1">
        <v>0</v>
      </c>
      <c r="AX330" s="1" t="s">
        <v>10266</v>
      </c>
      <c r="BA330" s="1" t="s">
        <v>10267</v>
      </c>
      <c r="BB330" s="1" t="s">
        <v>10268</v>
      </c>
      <c r="BC330" s="1" t="s">
        <v>10269</v>
      </c>
      <c r="BF330" s="1">
        <v>-1</v>
      </c>
      <c r="BG330" s="1">
        <v>0</v>
      </c>
      <c r="BM330" s="1" t="s">
        <v>10270</v>
      </c>
      <c r="BN330" s="1">
        <v>0</v>
      </c>
      <c r="BX330" s="1" t="s">
        <v>57</v>
      </c>
      <c r="BY330" s="1" t="s">
        <v>58</v>
      </c>
      <c r="BZ330" s="1" t="s">
        <v>58</v>
      </c>
      <c r="CA330" s="1" t="s">
        <v>58</v>
      </c>
      <c r="CB330" s="1" t="s">
        <v>58</v>
      </c>
      <c r="CC330" s="1">
        <v>2</v>
      </c>
    </row>
    <row r="331" spans="2:81" ht="28" customHeight="1">
      <c r="B331" s="1" t="s">
        <v>4228</v>
      </c>
      <c r="D331" s="1">
        <v>407699</v>
      </c>
      <c r="F331" s="1" t="s">
        <v>3562</v>
      </c>
      <c r="G331" s="1" t="s">
        <v>1877</v>
      </c>
      <c r="H331" s="1" t="s">
        <v>4229</v>
      </c>
      <c r="I331" s="1" t="s">
        <v>1879</v>
      </c>
      <c r="J331" s="1" t="s">
        <v>4230</v>
      </c>
      <c r="K331" s="1" t="s">
        <v>4231</v>
      </c>
      <c r="L331" s="1" t="s">
        <v>4232</v>
      </c>
      <c r="T331" s="11" t="s">
        <v>3567</v>
      </c>
      <c r="U331" s="1" t="s">
        <v>10577</v>
      </c>
      <c r="W331" s="1" t="s">
        <v>4233</v>
      </c>
      <c r="AB331" s="1" t="s">
        <v>10428</v>
      </c>
      <c r="AC331" s="1" t="s">
        <v>10427</v>
      </c>
      <c r="AD331" s="12" t="s">
        <v>10457</v>
      </c>
      <c r="AE331" s="1" t="str">
        <f t="shared" ref="AE331:AE337" si="39">T331&amp;U331&amp;" "&amp;V331&amp;" "&amp;W331&amp;" "&amp;X331&amp;" "&amp;AB331&amp;" "&amp;AC331&amp;" "&amp;AD331</f>
        <v>【ピストバイク ハンドル】ディズナ  (Dixna ジェイフィット アーク ドロップバー)  ピストバイク/シングルスピード/PISTEBIKE/ ロードバイク/ 自転車 楽天 通勤・通学</v>
      </c>
      <c r="AF331" s="1" t="str">
        <f t="shared" si="37"/>
        <v>ピストバイク専門店 BROTURES/ ピストバイク/シングルスピード/PISTEBIKE/自転車 楽天 通勤・通学(ビジネス,通勤,通学用)  【ピストバイク ハンドル】/</v>
      </c>
      <c r="AG331" s="1" t="str">
        <f t="shared" si="38"/>
        <v>Dixna ジェイフィット アーク ドロップバー ピストバイク/自転車/クロスバイク</v>
      </c>
      <c r="AH331" s="1">
        <v>5880</v>
      </c>
      <c r="AJ331" s="1">
        <v>1</v>
      </c>
      <c r="AK331" s="1">
        <v>0</v>
      </c>
      <c r="AM331" s="1">
        <v>4</v>
      </c>
      <c r="AO331" s="1">
        <v>0</v>
      </c>
      <c r="AP331" s="1">
        <v>0</v>
      </c>
      <c r="AQ331" s="1">
        <v>1</v>
      </c>
      <c r="AR331" s="1">
        <v>1</v>
      </c>
      <c r="AS331" s="1">
        <v>0</v>
      </c>
      <c r="AT331" s="1">
        <v>1</v>
      </c>
      <c r="AU331" s="1">
        <v>0</v>
      </c>
      <c r="AV331" s="1">
        <v>1</v>
      </c>
      <c r="AW331" s="1">
        <v>0</v>
      </c>
      <c r="AX331" s="1" t="s">
        <v>4234</v>
      </c>
      <c r="BA331" s="1" t="s">
        <v>4235</v>
      </c>
      <c r="BB331" s="1" t="s">
        <v>4236</v>
      </c>
      <c r="BC331" s="1" t="s">
        <v>4237</v>
      </c>
      <c r="BF331" s="1">
        <v>-1</v>
      </c>
      <c r="BG331" s="1">
        <v>0</v>
      </c>
      <c r="BM331" s="1" t="s">
        <v>4238</v>
      </c>
      <c r="BN331" s="1">
        <v>0</v>
      </c>
      <c r="BX331" s="1" t="s">
        <v>57</v>
      </c>
      <c r="BY331" s="1" t="s">
        <v>58</v>
      </c>
      <c r="BZ331" s="1" t="s">
        <v>58</v>
      </c>
      <c r="CA331" s="1" t="s">
        <v>58</v>
      </c>
      <c r="CB331" s="1" t="s">
        <v>58</v>
      </c>
      <c r="CC331" s="1">
        <v>2</v>
      </c>
    </row>
    <row r="332" spans="2:81" ht="28" customHeight="1">
      <c r="B332" s="1" t="s">
        <v>4239</v>
      </c>
      <c r="D332" s="1">
        <v>407699</v>
      </c>
      <c r="F332" s="1" t="s">
        <v>3562</v>
      </c>
      <c r="G332" s="1" t="s">
        <v>1877</v>
      </c>
      <c r="H332" s="1" t="s">
        <v>4240</v>
      </c>
      <c r="I332" s="1" t="s">
        <v>1879</v>
      </c>
      <c r="J332" s="1" t="s">
        <v>4230</v>
      </c>
      <c r="K332" s="1" t="s">
        <v>4241</v>
      </c>
      <c r="L332" s="1" t="s">
        <v>1666</v>
      </c>
      <c r="T332" s="11" t="s">
        <v>3567</v>
      </c>
      <c r="U332" s="1" t="s">
        <v>10577</v>
      </c>
      <c r="V332" s="1" t="s">
        <v>61</v>
      </c>
      <c r="W332" s="1" t="s">
        <v>4242</v>
      </c>
      <c r="AB332" s="1" t="s">
        <v>10428</v>
      </c>
      <c r="AC332" s="1" t="s">
        <v>10427</v>
      </c>
      <c r="AD332" s="12" t="s">
        <v>10457</v>
      </c>
      <c r="AE332" s="1" t="str">
        <f t="shared" si="39"/>
        <v>【ピストバイク ハンドル】ディズナ ブラック (Dixna ジェイフィット エバー BLACK)  ピストバイク/シングルスピード/PISTEBIKE/ ロードバイク/ 自転車 楽天 通勤・通学</v>
      </c>
      <c r="AF332" s="1" t="str">
        <f t="shared" si="37"/>
        <v>ピストバイク専門店 BROTURES/ ピストバイク/シングルスピード/PISTEBIKE/自転車 楽天 通勤・通学(ビジネス,通勤,通学用)  【ピストバイク ハンドル】/</v>
      </c>
      <c r="AG332" s="1" t="str">
        <f t="shared" si="38"/>
        <v>Dixna ジェイフィット エバー BLACK ピストバイク/自転車/クロスバイク</v>
      </c>
      <c r="AH332" s="1">
        <v>8190</v>
      </c>
      <c r="AJ332" s="1">
        <v>1</v>
      </c>
      <c r="AK332" s="1">
        <v>0</v>
      </c>
      <c r="AM332" s="1">
        <v>4</v>
      </c>
      <c r="AO332" s="1">
        <v>0</v>
      </c>
      <c r="AP332" s="1">
        <v>0</v>
      </c>
      <c r="AQ332" s="1">
        <v>1</v>
      </c>
      <c r="AR332" s="1">
        <v>1</v>
      </c>
      <c r="AS332" s="1">
        <v>0</v>
      </c>
      <c r="AT332" s="1">
        <v>1</v>
      </c>
      <c r="AU332" s="1">
        <v>0</v>
      </c>
      <c r="AV332" s="1">
        <v>1</v>
      </c>
      <c r="AW332" s="1">
        <v>0</v>
      </c>
      <c r="AX332" s="1" t="s">
        <v>4243</v>
      </c>
      <c r="BA332" s="1" t="s">
        <v>4244</v>
      </c>
      <c r="BB332" s="1" t="s">
        <v>4245</v>
      </c>
      <c r="BC332" s="1" t="s">
        <v>4246</v>
      </c>
      <c r="BF332" s="1">
        <v>-1</v>
      </c>
      <c r="BG332" s="1">
        <v>0</v>
      </c>
      <c r="BM332" s="1" t="s">
        <v>4247</v>
      </c>
      <c r="BN332" s="1">
        <v>0</v>
      </c>
      <c r="BX332" s="1" t="s">
        <v>57</v>
      </c>
      <c r="BY332" s="1" t="s">
        <v>58</v>
      </c>
      <c r="BZ332" s="1" t="s">
        <v>58</v>
      </c>
      <c r="CA332" s="1" t="s">
        <v>58</v>
      </c>
      <c r="CB332" s="1" t="s">
        <v>58</v>
      </c>
      <c r="CC332" s="1">
        <v>2</v>
      </c>
    </row>
    <row r="333" spans="2:81" ht="28" customHeight="1">
      <c r="B333" s="1" t="s">
        <v>4248</v>
      </c>
      <c r="D333" s="1">
        <v>407699</v>
      </c>
      <c r="F333" s="1" t="s">
        <v>3562</v>
      </c>
      <c r="G333" s="1" t="s">
        <v>1877</v>
      </c>
      <c r="H333" s="1" t="s">
        <v>4249</v>
      </c>
      <c r="I333" s="1" t="s">
        <v>1879</v>
      </c>
      <c r="J333" s="1" t="s">
        <v>4230</v>
      </c>
      <c r="K333" s="1" t="s">
        <v>4241</v>
      </c>
      <c r="L333" s="1" t="s">
        <v>2404</v>
      </c>
      <c r="T333" s="11" t="s">
        <v>3567</v>
      </c>
      <c r="U333" s="1" t="s">
        <v>10577</v>
      </c>
      <c r="V333" s="1" t="s">
        <v>64</v>
      </c>
      <c r="W333" s="1" t="s">
        <v>4250</v>
      </c>
      <c r="AB333" s="1" t="s">
        <v>10428</v>
      </c>
      <c r="AC333" s="1" t="s">
        <v>10427</v>
      </c>
      <c r="AD333" s="12" t="s">
        <v>10457</v>
      </c>
      <c r="AE333" s="1" t="str">
        <f t="shared" si="39"/>
        <v>【ピストバイク ハンドル】ディズナ ホワイト (Dixna ジェイフィット エバー WHITE)  ピストバイク/シングルスピード/PISTEBIKE/ ロードバイク/ 自転車 楽天 通勤・通学</v>
      </c>
      <c r="AF333" s="1" t="str">
        <f t="shared" si="37"/>
        <v>ピストバイク専門店 BROTURES/ ピストバイク/シングルスピード/PISTEBIKE/自転車 楽天 通勤・通学(ビジネス,通勤,通学用)  【ピストバイク ハンドル】/</v>
      </c>
      <c r="AG333" s="1" t="str">
        <f t="shared" si="38"/>
        <v>Dixna ジェイフィット エバー WHITE ピストバイク/自転車/クロスバイク</v>
      </c>
      <c r="AH333" s="1">
        <v>8715</v>
      </c>
      <c r="AJ333" s="1">
        <v>1</v>
      </c>
      <c r="AK333" s="1">
        <v>0</v>
      </c>
      <c r="AM333" s="1">
        <v>4</v>
      </c>
      <c r="AO333" s="1">
        <v>0</v>
      </c>
      <c r="AP333" s="1">
        <v>0</v>
      </c>
      <c r="AQ333" s="1">
        <v>1</v>
      </c>
      <c r="AR333" s="1">
        <v>1</v>
      </c>
      <c r="AS333" s="1">
        <v>0</v>
      </c>
      <c r="AT333" s="1">
        <v>1</v>
      </c>
      <c r="AU333" s="1">
        <v>0</v>
      </c>
      <c r="AV333" s="1">
        <v>1</v>
      </c>
      <c r="AW333" s="1">
        <v>0</v>
      </c>
      <c r="AX333" s="1" t="s">
        <v>4251</v>
      </c>
      <c r="BA333" s="1" t="s">
        <v>4252</v>
      </c>
      <c r="BB333" s="1" t="s">
        <v>4253</v>
      </c>
      <c r="BC333" s="1" t="s">
        <v>4254</v>
      </c>
      <c r="BF333" s="1">
        <v>-1</v>
      </c>
      <c r="BG333" s="1">
        <v>0</v>
      </c>
      <c r="BM333" s="1" t="s">
        <v>4255</v>
      </c>
      <c r="BN333" s="1">
        <v>0</v>
      </c>
      <c r="BX333" s="1" t="s">
        <v>57</v>
      </c>
      <c r="BY333" s="1" t="s">
        <v>58</v>
      </c>
      <c r="BZ333" s="1" t="s">
        <v>58</v>
      </c>
      <c r="CA333" s="1" t="s">
        <v>58</v>
      </c>
      <c r="CB333" s="1" t="s">
        <v>58</v>
      </c>
      <c r="CC333" s="1">
        <v>2</v>
      </c>
    </row>
    <row r="334" spans="2:81" ht="28" customHeight="1">
      <c r="B334" s="1" t="s">
        <v>4256</v>
      </c>
      <c r="D334" s="1">
        <v>407699</v>
      </c>
      <c r="F334" s="1" t="s">
        <v>3562</v>
      </c>
      <c r="G334" s="1" t="s">
        <v>1877</v>
      </c>
      <c r="H334" s="1" t="s">
        <v>4257</v>
      </c>
      <c r="I334" s="1" t="s">
        <v>1879</v>
      </c>
      <c r="J334" s="1" t="s">
        <v>4230</v>
      </c>
      <c r="K334" s="1" t="s">
        <v>3286</v>
      </c>
      <c r="L334" s="1" t="s">
        <v>2404</v>
      </c>
      <c r="T334" s="11" t="s">
        <v>3567</v>
      </c>
      <c r="U334" s="1" t="s">
        <v>10577</v>
      </c>
      <c r="V334" s="1" t="s">
        <v>64</v>
      </c>
      <c r="W334" s="1" t="s">
        <v>4258</v>
      </c>
      <c r="AB334" s="1" t="s">
        <v>10428</v>
      </c>
      <c r="AC334" s="1" t="s">
        <v>10427</v>
      </c>
      <c r="AD334" s="12" t="s">
        <v>10457</v>
      </c>
      <c r="AE334" s="1" t="str">
        <f t="shared" si="39"/>
        <v>【ピストバイク ハンドル】ディズナ ホワイト (Dixna ジェイフィット モア WHITE)  ピストバイク/シングルスピード/PISTEBIKE/ ロードバイク/ 自転車 楽天 通勤・通学</v>
      </c>
      <c r="AF334" s="1" t="str">
        <f t="shared" si="37"/>
        <v>ピストバイク専門店 BROTURES/ ピストバイク/シングルスピード/PISTEBIKE/自転車 楽天 通勤・通学(ビジネス,通勤,通学用)  【ピストバイク ハンドル】/</v>
      </c>
      <c r="AG334" s="1" t="str">
        <f t="shared" si="38"/>
        <v>Dixna ジェイフィット モア WHITE ピストバイク/自転車/クロスバイク</v>
      </c>
      <c r="AH334" s="1">
        <v>6090</v>
      </c>
      <c r="AJ334" s="1">
        <v>1</v>
      </c>
      <c r="AK334" s="1">
        <v>0</v>
      </c>
      <c r="AM334" s="1">
        <v>4</v>
      </c>
      <c r="AO334" s="1">
        <v>0</v>
      </c>
      <c r="AP334" s="1">
        <v>0</v>
      </c>
      <c r="AQ334" s="1">
        <v>1</v>
      </c>
      <c r="AR334" s="1">
        <v>1</v>
      </c>
      <c r="AS334" s="1">
        <v>0</v>
      </c>
      <c r="AT334" s="1">
        <v>1</v>
      </c>
      <c r="AU334" s="1">
        <v>0</v>
      </c>
      <c r="AV334" s="1">
        <v>1</v>
      </c>
      <c r="AW334" s="1">
        <v>0</v>
      </c>
      <c r="AX334" s="1" t="s">
        <v>4259</v>
      </c>
      <c r="BA334" s="1" t="s">
        <v>4260</v>
      </c>
      <c r="BB334" s="1" t="s">
        <v>4261</v>
      </c>
      <c r="BC334" s="1" t="s">
        <v>4262</v>
      </c>
      <c r="BF334" s="1">
        <v>-1</v>
      </c>
      <c r="BG334" s="1">
        <v>0</v>
      </c>
      <c r="BM334" s="1" t="s">
        <v>4263</v>
      </c>
      <c r="BN334" s="1">
        <v>0</v>
      </c>
      <c r="BX334" s="1" t="s">
        <v>57</v>
      </c>
      <c r="BY334" s="1" t="s">
        <v>58</v>
      </c>
      <c r="BZ334" s="1" t="s">
        <v>58</v>
      </c>
      <c r="CA334" s="1" t="s">
        <v>58</v>
      </c>
      <c r="CB334" s="1" t="s">
        <v>58</v>
      </c>
      <c r="CC334" s="1">
        <v>2</v>
      </c>
    </row>
    <row r="335" spans="2:81" ht="28" customHeight="1">
      <c r="B335" s="1" t="s">
        <v>4264</v>
      </c>
      <c r="D335" s="1">
        <v>407699</v>
      </c>
      <c r="F335" s="1" t="s">
        <v>3562</v>
      </c>
      <c r="G335" s="1" t="s">
        <v>1877</v>
      </c>
      <c r="H335" s="1" t="s">
        <v>4265</v>
      </c>
      <c r="I335" s="1" t="s">
        <v>1879</v>
      </c>
      <c r="J335" s="1" t="s">
        <v>4266</v>
      </c>
      <c r="K335" s="1" t="s">
        <v>4232</v>
      </c>
      <c r="T335" s="11" t="s">
        <v>3567</v>
      </c>
      <c r="U335" s="1" t="s">
        <v>10577</v>
      </c>
      <c r="W335" s="1" t="s">
        <v>4267</v>
      </c>
      <c r="AB335" s="1" t="s">
        <v>10428</v>
      </c>
      <c r="AC335" s="1" t="s">
        <v>10427</v>
      </c>
      <c r="AD335" s="12" t="s">
        <v>10457</v>
      </c>
      <c r="AE335" s="1" t="str">
        <f t="shared" si="39"/>
        <v>【ピストバイク ハンドル】ディズナ  (Dixna ジーク ドロップバー)  ピストバイク/シングルスピード/PISTEBIKE/ ロードバイク/ 自転車 楽天 通勤・通学</v>
      </c>
      <c r="AF335" s="1" t="str">
        <f t="shared" si="37"/>
        <v>ピストバイク専門店 BROTURES/ ピストバイク/シングルスピード/PISTEBIKE/自転車 楽天 通勤・通学(ビジネス,通勤,通学用)  【ピストバイク ハンドル】/</v>
      </c>
      <c r="AG335" s="1" t="str">
        <f t="shared" si="38"/>
        <v>Dixna ジーク ドロップバー ピストバイク/自転車/クロスバイク</v>
      </c>
      <c r="AH335" s="1">
        <v>3150</v>
      </c>
      <c r="AJ335" s="1">
        <v>1</v>
      </c>
      <c r="AK335" s="1">
        <v>0</v>
      </c>
      <c r="AM335" s="1">
        <v>4</v>
      </c>
      <c r="AO335" s="1">
        <v>0</v>
      </c>
      <c r="AP335" s="1">
        <v>0</v>
      </c>
      <c r="AQ335" s="1">
        <v>1</v>
      </c>
      <c r="AR335" s="1">
        <v>1</v>
      </c>
      <c r="AS335" s="1">
        <v>0</v>
      </c>
      <c r="AT335" s="1">
        <v>1</v>
      </c>
      <c r="AU335" s="1">
        <v>0</v>
      </c>
      <c r="AV335" s="1">
        <v>1</v>
      </c>
      <c r="AW335" s="1">
        <v>0</v>
      </c>
      <c r="AX335" s="1" t="s">
        <v>4268</v>
      </c>
      <c r="BA335" s="1" t="s">
        <v>4269</v>
      </c>
      <c r="BB335" s="1" t="s">
        <v>4270</v>
      </c>
      <c r="BC335" s="1" t="s">
        <v>4271</v>
      </c>
      <c r="BF335" s="1">
        <v>-1</v>
      </c>
      <c r="BG335" s="1">
        <v>0</v>
      </c>
      <c r="BM335" s="1" t="s">
        <v>4272</v>
      </c>
      <c r="BN335" s="1">
        <v>0</v>
      </c>
      <c r="BX335" s="1" t="s">
        <v>57</v>
      </c>
      <c r="BY335" s="1" t="s">
        <v>58</v>
      </c>
      <c r="BZ335" s="1" t="s">
        <v>58</v>
      </c>
      <c r="CA335" s="1" t="s">
        <v>58</v>
      </c>
      <c r="CB335" s="1" t="s">
        <v>58</v>
      </c>
      <c r="CC335" s="1">
        <v>2</v>
      </c>
    </row>
    <row r="336" spans="2:81" ht="28" customHeight="1">
      <c r="B336" s="1" t="s">
        <v>3275</v>
      </c>
      <c r="D336" s="1">
        <v>407712</v>
      </c>
      <c r="F336" s="1" t="s">
        <v>2973</v>
      </c>
      <c r="G336" s="1" t="s">
        <v>1877</v>
      </c>
      <c r="H336" s="1" t="s">
        <v>3276</v>
      </c>
      <c r="I336" s="1" t="s">
        <v>1879</v>
      </c>
      <c r="J336" s="1" t="s">
        <v>3277</v>
      </c>
      <c r="T336" s="11" t="s">
        <v>1882</v>
      </c>
      <c r="U336" s="1" t="s">
        <v>10577</v>
      </c>
      <c r="V336" s="1" t="s">
        <v>10496</v>
      </c>
      <c r="W336" s="1" t="s">
        <v>2973</v>
      </c>
      <c r="AB336" s="1" t="s">
        <v>10428</v>
      </c>
      <c r="AC336" s="1" t="s">
        <v>10427</v>
      </c>
      <c r="AD336" s="12" t="s">
        <v>10457</v>
      </c>
      <c r="AE336" s="1" t="str">
        <f t="shared" si="39"/>
        <v>【Dixna】ディズナ デュアルピボットブレーキ ブレーキ  ピストバイク/シングルスピード/PISTEBIKE/ ロードバイク/ 自転車 楽天 通勤・通学</v>
      </c>
      <c r="AF336" s="1" t="str">
        <f t="shared" si="37"/>
        <v>ピストバイク専門店 BROTURES/ ピストバイク/シングルスピード/PISTEBIKE/自転車 楽天 通勤・通学(ビジネス,通勤,通学用)  【Dixna】/</v>
      </c>
      <c r="AG336" s="1" t="str">
        <f t="shared" si="38"/>
        <v>Dixna デュアルピボットブレーキ ピストバイク/自転車/クロスバイク</v>
      </c>
      <c r="AH336" s="1">
        <v>16800</v>
      </c>
      <c r="AJ336" s="1">
        <v>1</v>
      </c>
      <c r="AK336" s="1">
        <v>0</v>
      </c>
      <c r="AM336" s="1">
        <v>4</v>
      </c>
      <c r="AO336" s="1">
        <v>0</v>
      </c>
      <c r="AP336" s="1">
        <v>0</v>
      </c>
      <c r="AQ336" s="1">
        <v>1</v>
      </c>
      <c r="AR336" s="1">
        <v>1</v>
      </c>
      <c r="AS336" s="1">
        <v>0</v>
      </c>
      <c r="AT336" s="1">
        <v>1</v>
      </c>
      <c r="AU336" s="1">
        <v>0</v>
      </c>
      <c r="AV336" s="1">
        <v>1</v>
      </c>
      <c r="AW336" s="1">
        <v>0</v>
      </c>
      <c r="AX336" s="1" t="s">
        <v>3278</v>
      </c>
      <c r="BA336" s="1" t="s">
        <v>3279</v>
      </c>
      <c r="BB336" s="1" t="s">
        <v>3280</v>
      </c>
      <c r="BC336" s="1" t="s">
        <v>3281</v>
      </c>
      <c r="BF336" s="1">
        <v>-1</v>
      </c>
      <c r="BG336" s="1">
        <v>0</v>
      </c>
      <c r="BM336" s="1" t="s">
        <v>3282</v>
      </c>
      <c r="BN336" s="1">
        <v>0</v>
      </c>
      <c r="BX336" s="1" t="s">
        <v>57</v>
      </c>
      <c r="BY336" s="1" t="s">
        <v>58</v>
      </c>
      <c r="BZ336" s="1" t="s">
        <v>58</v>
      </c>
      <c r="CA336" s="1" t="s">
        <v>58</v>
      </c>
      <c r="CB336" s="1" t="s">
        <v>58</v>
      </c>
      <c r="CC336" s="1">
        <v>2</v>
      </c>
    </row>
    <row r="337" spans="2:81" ht="28" customHeight="1">
      <c r="B337" s="1" t="s">
        <v>3283</v>
      </c>
      <c r="D337" s="1">
        <v>407712</v>
      </c>
      <c r="F337" s="1" t="s">
        <v>2973</v>
      </c>
      <c r="G337" s="1" t="s">
        <v>1877</v>
      </c>
      <c r="H337" s="1" t="s">
        <v>3284</v>
      </c>
      <c r="I337" s="1" t="s">
        <v>1879</v>
      </c>
      <c r="J337" s="1" t="s">
        <v>3285</v>
      </c>
      <c r="K337" s="1" t="s">
        <v>3286</v>
      </c>
      <c r="T337" s="11" t="s">
        <v>1882</v>
      </c>
      <c r="U337" s="1" t="s">
        <v>10577</v>
      </c>
      <c r="V337" s="1" t="s">
        <v>10497</v>
      </c>
      <c r="W337" s="1" t="s">
        <v>2973</v>
      </c>
      <c r="AB337" s="1" t="s">
        <v>10428</v>
      </c>
      <c r="AC337" s="1" t="s">
        <v>10427</v>
      </c>
      <c r="AD337" s="12" t="s">
        <v>10457</v>
      </c>
      <c r="AE337" s="1" t="str">
        <f t="shared" si="39"/>
        <v>【Dixna】ディズナ バンテージブレーキ モア ブレーキ  ピストバイク/シングルスピード/PISTEBIKE/ ロードバイク/ 自転車 楽天 通勤・通学</v>
      </c>
      <c r="AF337" s="1" t="str">
        <f t="shared" si="37"/>
        <v>ピストバイク専門店 BROTURES/ ピストバイク/シングルスピード/PISTEBIKE/自転車 楽天 通勤・通学(ビジネス,通勤,通学用)  【Dixna】/</v>
      </c>
      <c r="AG337" s="1" t="str">
        <f t="shared" si="38"/>
        <v>Dixna バンテージブレーキ モア ピストバイク/自転車/クロスバイク</v>
      </c>
      <c r="AH337" s="1">
        <v>13230</v>
      </c>
      <c r="AJ337" s="1">
        <v>1</v>
      </c>
      <c r="AK337" s="1">
        <v>0</v>
      </c>
      <c r="AM337" s="1">
        <v>4</v>
      </c>
      <c r="AO337" s="1">
        <v>0</v>
      </c>
      <c r="AP337" s="1">
        <v>0</v>
      </c>
      <c r="AQ337" s="1">
        <v>1</v>
      </c>
      <c r="AR337" s="1">
        <v>1</v>
      </c>
      <c r="AS337" s="1">
        <v>0</v>
      </c>
      <c r="AT337" s="1">
        <v>1</v>
      </c>
      <c r="AU337" s="1">
        <v>0</v>
      </c>
      <c r="AV337" s="1">
        <v>1</v>
      </c>
      <c r="AW337" s="1">
        <v>0</v>
      </c>
      <c r="AX337" s="1" t="s">
        <v>3287</v>
      </c>
      <c r="BA337" s="1" t="s">
        <v>3288</v>
      </c>
      <c r="BB337" s="1" t="s">
        <v>3289</v>
      </c>
      <c r="BC337" s="1" t="s">
        <v>3290</v>
      </c>
      <c r="BF337" s="1">
        <v>-1</v>
      </c>
      <c r="BG337" s="1">
        <v>0</v>
      </c>
      <c r="BM337" s="1" t="s">
        <v>3291</v>
      </c>
      <c r="BN337" s="1">
        <v>0</v>
      </c>
      <c r="BX337" s="1" t="s">
        <v>57</v>
      </c>
      <c r="BY337" s="1" t="s">
        <v>58</v>
      </c>
      <c r="BZ337" s="1" t="s">
        <v>58</v>
      </c>
      <c r="CA337" s="1" t="s">
        <v>58</v>
      </c>
      <c r="CB337" s="1" t="s">
        <v>58</v>
      </c>
      <c r="CC337" s="1">
        <v>2</v>
      </c>
    </row>
    <row r="338" spans="2:81" ht="28" customHeight="1">
      <c r="B338" s="1" t="s">
        <v>5724</v>
      </c>
      <c r="D338" s="1">
        <v>563161</v>
      </c>
      <c r="F338" s="1" t="s">
        <v>5413</v>
      </c>
      <c r="G338" s="1" t="s">
        <v>1877</v>
      </c>
      <c r="H338" s="1" t="s">
        <v>5725</v>
      </c>
      <c r="I338" s="1" t="s">
        <v>1879</v>
      </c>
      <c r="J338" s="1" t="s">
        <v>5726</v>
      </c>
      <c r="T338" s="11" t="s">
        <v>10390</v>
      </c>
      <c r="U338" s="1" t="s">
        <v>10577</v>
      </c>
      <c r="V338" s="1" t="str">
        <f>H338</f>
        <v>Dixna コルクバーテープ</v>
      </c>
      <c r="AB338" s="1" t="s">
        <v>10413</v>
      </c>
      <c r="AC338" s="1" t="s">
        <v>10414</v>
      </c>
      <c r="AD338" s="12" t="s">
        <v>10426</v>
      </c>
      <c r="AE338" s="1" t="str">
        <f>T338&amp;U338&amp;" "&amp;V338&amp;" "&amp;W338&amp;" "&amp;AB338&amp;" "&amp;AC338&amp;" "&amp;AD338</f>
        <v>【バーテープ＆グリップ】ディズナ Dixna コルクバーテープ  ロードバイク/  シングルスピード/PISTEBIKE/ 自転車 パーツ 楽天</v>
      </c>
      <c r="AF338" s="1" t="str">
        <f t="shared" si="37"/>
        <v>ピストバイク専門店 BROTURES/ ロードバイク/ 自転車 パーツ 楽天(ビジネス,通勤,通学用)  【バーテープ＆グリップ】/</v>
      </c>
      <c r="AG338" s="1" t="str">
        <f t="shared" si="38"/>
        <v>Dixna コルクバーテープ ピストバイク/自転車/クロスバイク</v>
      </c>
      <c r="AH338" s="1">
        <v>945</v>
      </c>
      <c r="AJ338" s="1">
        <v>1</v>
      </c>
      <c r="AK338" s="1">
        <v>0</v>
      </c>
      <c r="AM338" s="1">
        <v>4</v>
      </c>
      <c r="AO338" s="1">
        <v>0</v>
      </c>
      <c r="AP338" s="1">
        <v>0</v>
      </c>
      <c r="AQ338" s="1">
        <v>1</v>
      </c>
      <c r="AR338" s="1">
        <v>1</v>
      </c>
      <c r="AS338" s="1">
        <v>0</v>
      </c>
      <c r="AT338" s="1">
        <v>1</v>
      </c>
      <c r="AU338" s="1">
        <v>0</v>
      </c>
      <c r="AV338" s="1">
        <v>1</v>
      </c>
      <c r="AW338" s="1">
        <v>0</v>
      </c>
      <c r="AX338" s="1" t="s">
        <v>5727</v>
      </c>
      <c r="BA338" s="1" t="s">
        <v>5728</v>
      </c>
      <c r="BB338" s="1" t="s">
        <v>5729</v>
      </c>
      <c r="BC338" s="1" t="s">
        <v>5730</v>
      </c>
      <c r="BF338" s="1">
        <v>-1</v>
      </c>
      <c r="BG338" s="1">
        <v>0</v>
      </c>
      <c r="BM338" s="1" t="s">
        <v>5731</v>
      </c>
      <c r="BN338" s="1">
        <v>0</v>
      </c>
      <c r="BX338" s="1" t="s">
        <v>57</v>
      </c>
      <c r="BY338" s="1" t="s">
        <v>58</v>
      </c>
      <c r="BZ338" s="1" t="s">
        <v>58</v>
      </c>
      <c r="CA338" s="1" t="s">
        <v>58</v>
      </c>
      <c r="CB338" s="1" t="s">
        <v>58</v>
      </c>
      <c r="CC338" s="1">
        <v>2</v>
      </c>
    </row>
    <row r="339" spans="2:81" ht="28" customHeight="1">
      <c r="B339" s="1" t="s">
        <v>5732</v>
      </c>
      <c r="D339" s="1">
        <v>563161</v>
      </c>
      <c r="F339" s="1" t="s">
        <v>5413</v>
      </c>
      <c r="G339" s="1" t="s">
        <v>1877</v>
      </c>
      <c r="H339" s="1" t="s">
        <v>5733</v>
      </c>
      <c r="I339" s="1" t="s">
        <v>1879</v>
      </c>
      <c r="J339" s="1" t="s">
        <v>5734</v>
      </c>
      <c r="T339" s="11" t="s">
        <v>10390</v>
      </c>
      <c r="U339" s="1" t="s">
        <v>10577</v>
      </c>
      <c r="V339" s="1" t="str">
        <f>H339</f>
        <v>Dixna ロードレザーバーテープ</v>
      </c>
      <c r="AB339" s="1" t="s">
        <v>10413</v>
      </c>
      <c r="AC339" s="1" t="s">
        <v>10414</v>
      </c>
      <c r="AD339" s="12" t="s">
        <v>10426</v>
      </c>
      <c r="AE339" s="1" t="str">
        <f>T339&amp;U339&amp;" "&amp;V339&amp;" "&amp;W339&amp;" "&amp;AB339&amp;" "&amp;AC339&amp;" "&amp;AD339</f>
        <v>【バーテープ＆グリップ】ディズナ Dixna ロードレザーバーテープ  ロードバイク/  シングルスピード/PISTEBIKE/ 自転車 パーツ 楽天</v>
      </c>
      <c r="AF339" s="1" t="str">
        <f t="shared" si="37"/>
        <v>ピストバイク専門店 BROTURES/ ロードバイク/ 自転車 パーツ 楽天(ビジネス,通勤,通学用)  【バーテープ＆グリップ】/</v>
      </c>
      <c r="AG339" s="1" t="str">
        <f t="shared" si="38"/>
        <v>Dixna ロードレザーバーテープ ピストバイク/自転車/クロスバイク</v>
      </c>
      <c r="AH339" s="1">
        <v>1575</v>
      </c>
      <c r="AJ339" s="1">
        <v>1</v>
      </c>
      <c r="AK339" s="1">
        <v>0</v>
      </c>
      <c r="AM339" s="1">
        <v>4</v>
      </c>
      <c r="AO339" s="1">
        <v>0</v>
      </c>
      <c r="AP339" s="1">
        <v>0</v>
      </c>
      <c r="AQ339" s="1">
        <v>1</v>
      </c>
      <c r="AR339" s="1">
        <v>1</v>
      </c>
      <c r="AS339" s="1">
        <v>0</v>
      </c>
      <c r="AT339" s="1">
        <v>1</v>
      </c>
      <c r="AU339" s="1">
        <v>0</v>
      </c>
      <c r="AV339" s="1">
        <v>1</v>
      </c>
      <c r="AW339" s="1">
        <v>0</v>
      </c>
      <c r="AX339" s="1" t="s">
        <v>5735</v>
      </c>
      <c r="BA339" s="1" t="s">
        <v>5736</v>
      </c>
      <c r="BB339" s="1" t="s">
        <v>5737</v>
      </c>
      <c r="BC339" s="1" t="s">
        <v>5738</v>
      </c>
      <c r="BF339" s="1">
        <v>-1</v>
      </c>
      <c r="BG339" s="1">
        <v>0</v>
      </c>
      <c r="BM339" s="1" t="s">
        <v>5739</v>
      </c>
      <c r="BN339" s="1">
        <v>0</v>
      </c>
      <c r="BX339" s="1" t="s">
        <v>57</v>
      </c>
      <c r="BY339" s="1" t="s">
        <v>58</v>
      </c>
      <c r="BZ339" s="1" t="s">
        <v>58</v>
      </c>
      <c r="CA339" s="1" t="s">
        <v>58</v>
      </c>
      <c r="CB339" s="1" t="s">
        <v>58</v>
      </c>
      <c r="CC339" s="1">
        <v>2</v>
      </c>
    </row>
    <row r="340" spans="2:81" ht="28" customHeight="1">
      <c r="B340" s="1" t="s">
        <v>5740</v>
      </c>
      <c r="D340" s="1">
        <v>563161</v>
      </c>
      <c r="F340" s="1" t="s">
        <v>5413</v>
      </c>
      <c r="G340" s="1" t="s">
        <v>1877</v>
      </c>
      <c r="H340" s="1" t="s">
        <v>5741</v>
      </c>
      <c r="I340" s="1" t="s">
        <v>1879</v>
      </c>
      <c r="J340" s="1" t="s">
        <v>5742</v>
      </c>
      <c r="K340" s="1" t="s">
        <v>5743</v>
      </c>
      <c r="T340" s="11" t="s">
        <v>10390</v>
      </c>
      <c r="U340" s="1" t="s">
        <v>10577</v>
      </c>
      <c r="V340" s="1" t="str">
        <f>H340</f>
        <v>Dixna スクラッチ バーテープ</v>
      </c>
      <c r="AB340" s="1" t="s">
        <v>10413</v>
      </c>
      <c r="AC340" s="1" t="s">
        <v>10414</v>
      </c>
      <c r="AD340" s="12" t="s">
        <v>10426</v>
      </c>
      <c r="AE340" s="1" t="str">
        <f>T340&amp;U340&amp;" "&amp;V340&amp;" "&amp;W340&amp;" "&amp;AB340&amp;" "&amp;AC340&amp;" "&amp;AD340</f>
        <v>【バーテープ＆グリップ】ディズナ Dixna スクラッチ バーテープ  ロードバイク/  シングルスピード/PISTEBIKE/ 自転車 パーツ 楽天</v>
      </c>
      <c r="AF340" s="1" t="str">
        <f t="shared" si="37"/>
        <v>ピストバイク専門店 BROTURES/ ロードバイク/ 自転車 パーツ 楽天(ビジネス,通勤,通学用)  【バーテープ＆グリップ】/</v>
      </c>
      <c r="AG340" s="1" t="str">
        <f t="shared" si="38"/>
        <v>Dixna スクラッチ バーテープ ピストバイク/自転車/クロスバイク</v>
      </c>
      <c r="AH340" s="1">
        <v>998</v>
      </c>
      <c r="AJ340" s="1">
        <v>1</v>
      </c>
      <c r="AK340" s="1">
        <v>0</v>
      </c>
      <c r="AM340" s="1">
        <v>4</v>
      </c>
      <c r="AO340" s="1">
        <v>0</v>
      </c>
      <c r="AP340" s="1">
        <v>0</v>
      </c>
      <c r="AQ340" s="1">
        <v>1</v>
      </c>
      <c r="AR340" s="1">
        <v>1</v>
      </c>
      <c r="AS340" s="1">
        <v>0</v>
      </c>
      <c r="AT340" s="1">
        <v>1</v>
      </c>
      <c r="AU340" s="1">
        <v>0</v>
      </c>
      <c r="AV340" s="1">
        <v>1</v>
      </c>
      <c r="AW340" s="1">
        <v>0</v>
      </c>
      <c r="AX340" s="1" t="s">
        <v>5744</v>
      </c>
      <c r="BA340" s="1" t="s">
        <v>5745</v>
      </c>
      <c r="BB340" s="1" t="s">
        <v>5746</v>
      </c>
      <c r="BC340" s="1" t="s">
        <v>5747</v>
      </c>
      <c r="BF340" s="1">
        <v>-1</v>
      </c>
      <c r="BG340" s="1">
        <v>0</v>
      </c>
      <c r="BM340" s="1" t="s">
        <v>5748</v>
      </c>
      <c r="BN340" s="1">
        <v>0</v>
      </c>
      <c r="BX340" s="1" t="s">
        <v>57</v>
      </c>
      <c r="BY340" s="1" t="s">
        <v>58</v>
      </c>
      <c r="BZ340" s="1" t="s">
        <v>58</v>
      </c>
      <c r="CA340" s="1" t="s">
        <v>58</v>
      </c>
      <c r="CB340" s="1" t="s">
        <v>58</v>
      </c>
      <c r="CC340" s="1">
        <v>2</v>
      </c>
    </row>
    <row r="341" spans="2:81" ht="28" customHeight="1">
      <c r="B341" s="1" t="s">
        <v>5749</v>
      </c>
      <c r="D341" s="1">
        <v>563161</v>
      </c>
      <c r="F341" s="1" t="s">
        <v>5413</v>
      </c>
      <c r="G341" s="1" t="s">
        <v>1877</v>
      </c>
      <c r="H341" s="1" t="s">
        <v>5750</v>
      </c>
      <c r="I341" s="1" t="s">
        <v>1879</v>
      </c>
      <c r="J341" s="1" t="s">
        <v>5751</v>
      </c>
      <c r="K341" s="1" t="s">
        <v>5743</v>
      </c>
      <c r="T341" s="11" t="s">
        <v>10390</v>
      </c>
      <c r="U341" s="1" t="s">
        <v>10577</v>
      </c>
      <c r="V341" s="1" t="str">
        <f>H341</f>
        <v>Dixna ステディ バーテープ</v>
      </c>
      <c r="AB341" s="1" t="s">
        <v>10413</v>
      </c>
      <c r="AC341" s="1" t="s">
        <v>10414</v>
      </c>
      <c r="AD341" s="12" t="s">
        <v>10426</v>
      </c>
      <c r="AE341" s="1" t="str">
        <f>T341&amp;U341&amp;" "&amp;V341&amp;" "&amp;W341&amp;" "&amp;AB341&amp;" "&amp;AC341&amp;" "&amp;AD341</f>
        <v>【バーテープ＆グリップ】ディズナ Dixna ステディ バーテープ  ロードバイク/  シングルスピード/PISTEBIKE/ 自転車 パーツ 楽天</v>
      </c>
      <c r="AF341" s="1" t="str">
        <f t="shared" si="37"/>
        <v>ピストバイク専門店 BROTURES/ ロードバイク/ 自転車 パーツ 楽天(ビジネス,通勤,通学用)  【バーテープ＆グリップ】/</v>
      </c>
      <c r="AG341" s="1" t="str">
        <f t="shared" si="38"/>
        <v>Dixna ステディ バーテープ ピストバイク/自転車/クロスバイク</v>
      </c>
      <c r="AH341" s="1">
        <v>1680</v>
      </c>
      <c r="AJ341" s="1">
        <v>1</v>
      </c>
      <c r="AK341" s="1">
        <v>0</v>
      </c>
      <c r="AM341" s="1">
        <v>4</v>
      </c>
      <c r="AO341" s="1">
        <v>0</v>
      </c>
      <c r="AP341" s="1">
        <v>0</v>
      </c>
      <c r="AQ341" s="1">
        <v>1</v>
      </c>
      <c r="AR341" s="1">
        <v>1</v>
      </c>
      <c r="AS341" s="1">
        <v>0</v>
      </c>
      <c r="AT341" s="1">
        <v>1</v>
      </c>
      <c r="AU341" s="1">
        <v>0</v>
      </c>
      <c r="AV341" s="1">
        <v>1</v>
      </c>
      <c r="AW341" s="1">
        <v>0</v>
      </c>
      <c r="AX341" s="1" t="s">
        <v>5752</v>
      </c>
      <c r="BA341" s="1" t="s">
        <v>5753</v>
      </c>
      <c r="BB341" s="1" t="s">
        <v>5754</v>
      </c>
      <c r="BC341" s="1" t="s">
        <v>5755</v>
      </c>
      <c r="BF341" s="1">
        <v>-1</v>
      </c>
      <c r="BG341" s="1">
        <v>0</v>
      </c>
      <c r="BM341" s="1" t="s">
        <v>5756</v>
      </c>
      <c r="BN341" s="1">
        <v>0</v>
      </c>
      <c r="BX341" s="1" t="s">
        <v>57</v>
      </c>
      <c r="BY341" s="1" t="s">
        <v>58</v>
      </c>
      <c r="BZ341" s="1" t="s">
        <v>58</v>
      </c>
      <c r="CA341" s="1" t="s">
        <v>58</v>
      </c>
      <c r="CB341" s="1" t="s">
        <v>58</v>
      </c>
      <c r="CC341" s="1">
        <v>2</v>
      </c>
    </row>
    <row r="342" spans="2:81" ht="28" customHeight="1">
      <c r="B342" s="1" t="s">
        <v>1889</v>
      </c>
      <c r="D342" s="1">
        <v>407697</v>
      </c>
      <c r="F342" s="1" t="s">
        <v>1826</v>
      </c>
      <c r="G342" s="1" t="s">
        <v>1877</v>
      </c>
      <c r="H342" s="1" t="s">
        <v>1890</v>
      </c>
      <c r="I342" s="1" t="s">
        <v>1879</v>
      </c>
      <c r="J342" s="1" t="s">
        <v>1891</v>
      </c>
      <c r="K342" s="1" t="s">
        <v>1881</v>
      </c>
      <c r="T342" s="11" t="s">
        <v>1882</v>
      </c>
      <c r="U342" s="1" t="s">
        <v>10577</v>
      </c>
      <c r="V342" s="1" t="s">
        <v>1892</v>
      </c>
      <c r="X342" s="1" t="s">
        <v>1826</v>
      </c>
      <c r="AB342" s="1" t="s">
        <v>10428</v>
      </c>
      <c r="AC342" s="1" t="s">
        <v>10427</v>
      </c>
      <c r="AD342" s="12" t="s">
        <v>10457</v>
      </c>
      <c r="AE342" s="1" t="str">
        <f t="shared" ref="AE342:AE351" si="40">T342&amp;U342&amp;" "&amp;V342&amp;" "&amp;W342&amp;" "&amp;X342&amp;" "&amp;AB342&amp;" "&amp;AC342&amp;" "&amp;AD342</f>
        <v>【Dixna】ディズナ ファスト ペダル     ペダル＆ストラップ ピストバイク/シングルスピード/PISTEBIKE/ ロードバイク/ 自転車 楽天 通勤・通学</v>
      </c>
      <c r="AF342" s="1" t="str">
        <f t="shared" si="37"/>
        <v>ピストバイク専門店 BROTURES/ ピストバイク/シングルスピード/PISTEBIKE/自転車 楽天 通勤・通学(ビジネス,通勤,通学用)  【Dixna】/</v>
      </c>
      <c r="AG342" s="1" t="str">
        <f t="shared" si="38"/>
        <v>Dixna ファスト ペダル ピストバイク/自転車/クロスバイク</v>
      </c>
      <c r="AH342" s="1">
        <v>5460</v>
      </c>
      <c r="AJ342" s="1">
        <v>1</v>
      </c>
      <c r="AK342" s="1">
        <v>0</v>
      </c>
      <c r="AM342" s="1">
        <v>4</v>
      </c>
      <c r="AO342" s="1">
        <v>0</v>
      </c>
      <c r="AP342" s="1">
        <v>0</v>
      </c>
      <c r="AQ342" s="1">
        <v>1</v>
      </c>
      <c r="AR342" s="1">
        <v>1</v>
      </c>
      <c r="AS342" s="1">
        <v>0</v>
      </c>
      <c r="AT342" s="1">
        <v>1</v>
      </c>
      <c r="AU342" s="1">
        <v>0</v>
      </c>
      <c r="AV342" s="1">
        <v>1</v>
      </c>
      <c r="AW342" s="1">
        <v>0</v>
      </c>
      <c r="AX342" s="1" t="s">
        <v>1893</v>
      </c>
      <c r="BA342" s="1" t="s">
        <v>1894</v>
      </c>
      <c r="BB342" s="1" t="s">
        <v>1895</v>
      </c>
      <c r="BC342" s="1" t="s">
        <v>1896</v>
      </c>
      <c r="BF342" s="1">
        <v>-1</v>
      </c>
      <c r="BG342" s="1">
        <v>0</v>
      </c>
      <c r="BM342" s="1" t="s">
        <v>1897</v>
      </c>
      <c r="BN342" s="1">
        <v>0</v>
      </c>
      <c r="BX342" s="1" t="s">
        <v>57</v>
      </c>
      <c r="BY342" s="1" t="s">
        <v>58</v>
      </c>
      <c r="BZ342" s="1" t="s">
        <v>58</v>
      </c>
      <c r="CA342" s="1" t="s">
        <v>58</v>
      </c>
      <c r="CB342" s="1" t="s">
        <v>58</v>
      </c>
      <c r="CC342" s="1">
        <v>2</v>
      </c>
    </row>
    <row r="343" spans="2:81" ht="28" customHeight="1">
      <c r="B343" s="1" t="s">
        <v>1876</v>
      </c>
      <c r="D343" s="1">
        <v>407697</v>
      </c>
      <c r="F343" s="1" t="s">
        <v>1826</v>
      </c>
      <c r="G343" s="1" t="s">
        <v>1877</v>
      </c>
      <c r="H343" s="1" t="s">
        <v>1878</v>
      </c>
      <c r="I343" s="1" t="s">
        <v>1879</v>
      </c>
      <c r="J343" s="1" t="s">
        <v>1880</v>
      </c>
      <c r="K343" s="1" t="s">
        <v>1881</v>
      </c>
      <c r="T343" s="11" t="s">
        <v>1882</v>
      </c>
      <c r="U343" s="1" t="s">
        <v>10577</v>
      </c>
      <c r="V343" s="1" t="s">
        <v>1883</v>
      </c>
      <c r="X343" s="1" t="s">
        <v>1826</v>
      </c>
      <c r="AB343" s="1" t="s">
        <v>10428</v>
      </c>
      <c r="AC343" s="1" t="s">
        <v>10427</v>
      </c>
      <c r="AD343" s="12" t="s">
        <v>10457</v>
      </c>
      <c r="AE343" s="1" t="str">
        <f t="shared" si="40"/>
        <v>【Dixna】ディズナ ファスト48 ペダル     ペダル＆ストラップ ピストバイク/シングルスピード/PISTEBIKE/ ロードバイク/ 自転車 楽天 通勤・通学</v>
      </c>
      <c r="AF343" s="1" t="str">
        <f t="shared" si="37"/>
        <v>ピストバイク専門店 BROTURES/ ピストバイク/シングルスピード/PISTEBIKE/自転車 楽天 通勤・通学(ビジネス,通勤,通学用)  【Dixna】/</v>
      </c>
      <c r="AG343" s="1" t="str">
        <f t="shared" si="38"/>
        <v>Dixna ファスト48 ペダル ピストバイク/自転車/クロスバイク</v>
      </c>
      <c r="AH343" s="1">
        <v>6510</v>
      </c>
      <c r="AJ343" s="1">
        <v>1</v>
      </c>
      <c r="AK343" s="1">
        <v>0</v>
      </c>
      <c r="AM343" s="1">
        <v>4</v>
      </c>
      <c r="AO343" s="1">
        <v>0</v>
      </c>
      <c r="AP343" s="1">
        <v>0</v>
      </c>
      <c r="AQ343" s="1">
        <v>1</v>
      </c>
      <c r="AR343" s="1">
        <v>1</v>
      </c>
      <c r="AS343" s="1">
        <v>0</v>
      </c>
      <c r="AT343" s="1">
        <v>1</v>
      </c>
      <c r="AU343" s="1">
        <v>0</v>
      </c>
      <c r="AV343" s="1">
        <v>1</v>
      </c>
      <c r="AW343" s="1">
        <v>0</v>
      </c>
      <c r="AX343" s="1" t="s">
        <v>1884</v>
      </c>
      <c r="BA343" s="1" t="s">
        <v>1885</v>
      </c>
      <c r="BB343" s="1" t="s">
        <v>1886</v>
      </c>
      <c r="BC343" s="1" t="s">
        <v>1887</v>
      </c>
      <c r="BF343" s="1">
        <v>-1</v>
      </c>
      <c r="BG343" s="1">
        <v>0</v>
      </c>
      <c r="BM343" s="1" t="s">
        <v>1888</v>
      </c>
      <c r="BN343" s="1">
        <v>0</v>
      </c>
      <c r="BX343" s="1" t="s">
        <v>57</v>
      </c>
      <c r="BY343" s="1" t="s">
        <v>58</v>
      </c>
      <c r="BZ343" s="1" t="s">
        <v>58</v>
      </c>
      <c r="CA343" s="1" t="s">
        <v>58</v>
      </c>
      <c r="CB343" s="1" t="s">
        <v>58</v>
      </c>
      <c r="CC343" s="1">
        <v>2</v>
      </c>
    </row>
    <row r="344" spans="2:81" ht="28" customHeight="1">
      <c r="B344" s="1" t="s">
        <v>1898</v>
      </c>
      <c r="D344" s="1">
        <v>407697</v>
      </c>
      <c r="F344" s="1" t="s">
        <v>1826</v>
      </c>
      <c r="G344" s="1" t="s">
        <v>1877</v>
      </c>
      <c r="H344" s="1" t="s">
        <v>1899</v>
      </c>
      <c r="I344" s="1" t="s">
        <v>1879</v>
      </c>
      <c r="J344" s="1" t="s">
        <v>1900</v>
      </c>
      <c r="K344" s="1" t="s">
        <v>1881</v>
      </c>
      <c r="T344" s="11" t="s">
        <v>1882</v>
      </c>
      <c r="U344" s="1" t="s">
        <v>10577</v>
      </c>
      <c r="V344" s="1" t="s">
        <v>1901</v>
      </c>
      <c r="X344" s="1" t="s">
        <v>1826</v>
      </c>
      <c r="AB344" s="1" t="s">
        <v>10428</v>
      </c>
      <c r="AC344" s="1" t="s">
        <v>10427</v>
      </c>
      <c r="AD344" s="12" t="s">
        <v>10457</v>
      </c>
      <c r="AE344" s="1" t="str">
        <f t="shared" si="40"/>
        <v>【Dixna】ディズナ フットプリント ペダル     ペダル＆ストラップ ピストバイク/シングルスピード/PISTEBIKE/ ロードバイク/ 自転車 楽天 通勤・通学</v>
      </c>
      <c r="AF344" s="1" t="str">
        <f t="shared" si="37"/>
        <v>ピストバイク専門店 BROTURES/ ピストバイク/シングルスピード/PISTEBIKE/自転車 楽天 通勤・通学(ビジネス,通勤,通学用)  【Dixna】/</v>
      </c>
      <c r="AG344" s="1" t="str">
        <f t="shared" si="38"/>
        <v>Dixna フットプリント ペダル ピストバイク/自転車/クロスバイク</v>
      </c>
      <c r="AH344" s="1">
        <v>6510</v>
      </c>
      <c r="AJ344" s="1">
        <v>1</v>
      </c>
      <c r="AK344" s="1">
        <v>0</v>
      </c>
      <c r="AM344" s="1">
        <v>4</v>
      </c>
      <c r="AO344" s="1">
        <v>0</v>
      </c>
      <c r="AP344" s="1">
        <v>0</v>
      </c>
      <c r="AQ344" s="1">
        <v>1</v>
      </c>
      <c r="AR344" s="1">
        <v>1</v>
      </c>
      <c r="AS344" s="1">
        <v>0</v>
      </c>
      <c r="AT344" s="1">
        <v>1</v>
      </c>
      <c r="AU344" s="1">
        <v>0</v>
      </c>
      <c r="AV344" s="1">
        <v>1</v>
      </c>
      <c r="AW344" s="1">
        <v>0</v>
      </c>
      <c r="AX344" s="1" t="s">
        <v>1902</v>
      </c>
      <c r="BA344" s="1" t="s">
        <v>1903</v>
      </c>
      <c r="BB344" s="1" t="s">
        <v>1904</v>
      </c>
      <c r="BC344" s="1" t="s">
        <v>1905</v>
      </c>
      <c r="BF344" s="1">
        <v>-1</v>
      </c>
      <c r="BG344" s="1">
        <v>0</v>
      </c>
      <c r="BM344" s="1" t="s">
        <v>1906</v>
      </c>
      <c r="BN344" s="1">
        <v>0</v>
      </c>
      <c r="BX344" s="1" t="s">
        <v>57</v>
      </c>
      <c r="BY344" s="1" t="s">
        <v>58</v>
      </c>
      <c r="BZ344" s="1" t="s">
        <v>58</v>
      </c>
      <c r="CA344" s="1" t="s">
        <v>58</v>
      </c>
      <c r="CB344" s="1" t="s">
        <v>58</v>
      </c>
      <c r="CC344" s="1">
        <v>2</v>
      </c>
    </row>
    <row r="345" spans="2:81" ht="28" customHeight="1">
      <c r="B345" s="1" t="s">
        <v>1907</v>
      </c>
      <c r="D345" s="1">
        <v>407697</v>
      </c>
      <c r="F345" s="1" t="s">
        <v>1826</v>
      </c>
      <c r="G345" s="1" t="s">
        <v>1877</v>
      </c>
      <c r="H345" s="1" t="s">
        <v>1908</v>
      </c>
      <c r="I345" s="1" t="s">
        <v>1879</v>
      </c>
      <c r="J345" s="1" t="s">
        <v>1909</v>
      </c>
      <c r="K345" s="1" t="s">
        <v>1881</v>
      </c>
      <c r="T345" s="11" t="s">
        <v>1882</v>
      </c>
      <c r="U345" s="1" t="s">
        <v>10577</v>
      </c>
      <c r="V345" s="1" t="s">
        <v>1910</v>
      </c>
      <c r="X345" s="1" t="s">
        <v>1826</v>
      </c>
      <c r="AB345" s="1" t="s">
        <v>10428</v>
      </c>
      <c r="AC345" s="1" t="s">
        <v>10427</v>
      </c>
      <c r="AD345" s="12" t="s">
        <v>10457</v>
      </c>
      <c r="AE345" s="1" t="str">
        <f t="shared" si="40"/>
        <v>【Dixna】ディズナ フットプリントスポット ペダル     ペダル＆ストラップ ピストバイク/シングルスピード/PISTEBIKE/ ロードバイク/ 自転車 楽天 通勤・通学</v>
      </c>
      <c r="AF345" s="1" t="str">
        <f t="shared" si="37"/>
        <v>ピストバイク専門店 BROTURES/ ピストバイク/シングルスピード/PISTEBIKE/自転車 楽天 通勤・通学(ビジネス,通勤,通学用)  【Dixna】/</v>
      </c>
      <c r="AG345" s="1" t="str">
        <f t="shared" si="38"/>
        <v>Dixna フットプリントスポット ペダル ピストバイク/自転車/クロスバイク</v>
      </c>
      <c r="AH345" s="1">
        <v>5460</v>
      </c>
      <c r="AJ345" s="1">
        <v>1</v>
      </c>
      <c r="AK345" s="1">
        <v>0</v>
      </c>
      <c r="AM345" s="1">
        <v>4</v>
      </c>
      <c r="AO345" s="1">
        <v>0</v>
      </c>
      <c r="AP345" s="1">
        <v>0</v>
      </c>
      <c r="AQ345" s="1">
        <v>1</v>
      </c>
      <c r="AR345" s="1">
        <v>1</v>
      </c>
      <c r="AS345" s="1">
        <v>0</v>
      </c>
      <c r="AT345" s="1">
        <v>1</v>
      </c>
      <c r="AU345" s="1">
        <v>0</v>
      </c>
      <c r="AV345" s="1">
        <v>1</v>
      </c>
      <c r="AW345" s="1">
        <v>0</v>
      </c>
      <c r="AX345" s="1" t="s">
        <v>1911</v>
      </c>
      <c r="BA345" s="1" t="s">
        <v>1912</v>
      </c>
      <c r="BB345" s="1" t="s">
        <v>1913</v>
      </c>
      <c r="BC345" s="1" t="s">
        <v>1914</v>
      </c>
      <c r="BF345" s="1">
        <v>-1</v>
      </c>
      <c r="BG345" s="1">
        <v>0</v>
      </c>
      <c r="BM345" s="1" t="s">
        <v>1915</v>
      </c>
      <c r="BN345" s="1">
        <v>0</v>
      </c>
      <c r="BX345" s="1" t="s">
        <v>57</v>
      </c>
      <c r="BY345" s="1" t="s">
        <v>58</v>
      </c>
      <c r="BZ345" s="1" t="s">
        <v>58</v>
      </c>
      <c r="CA345" s="1" t="s">
        <v>58</v>
      </c>
      <c r="CB345" s="1" t="s">
        <v>58</v>
      </c>
      <c r="CC345" s="1">
        <v>2</v>
      </c>
    </row>
    <row r="346" spans="2:81" ht="28" customHeight="1">
      <c r="B346" s="1" t="s">
        <v>1916</v>
      </c>
      <c r="D346" s="1">
        <v>407697</v>
      </c>
      <c r="F346" s="1" t="s">
        <v>1826</v>
      </c>
      <c r="G346" s="1" t="s">
        <v>1877</v>
      </c>
      <c r="H346" s="1" t="s">
        <v>1917</v>
      </c>
      <c r="I346" s="1" t="s">
        <v>1879</v>
      </c>
      <c r="J346" s="1" t="s">
        <v>1918</v>
      </c>
      <c r="K346" s="1" t="s">
        <v>1919</v>
      </c>
      <c r="T346" s="11" t="s">
        <v>1882</v>
      </c>
      <c r="U346" s="1" t="s">
        <v>10577</v>
      </c>
      <c r="V346" s="1" t="s">
        <v>1920</v>
      </c>
      <c r="X346" s="1" t="s">
        <v>1826</v>
      </c>
      <c r="AB346" s="1" t="s">
        <v>10428</v>
      </c>
      <c r="AC346" s="1" t="s">
        <v>10427</v>
      </c>
      <c r="AD346" s="12" t="s">
        <v>10457</v>
      </c>
      <c r="AE346" s="1" t="str">
        <f t="shared" si="40"/>
        <v>【Dixna】ディズナ FP ラバークリップレスペダル     ペダル＆ストラップ ピストバイク/シングルスピード/PISTEBIKE/ ロードバイク/ 自転車 楽天 通勤・通学</v>
      </c>
      <c r="AF346" s="1" t="str">
        <f t="shared" si="37"/>
        <v>ピストバイク専門店 BROTURES/ ピストバイク/シングルスピード/PISTEBIKE/自転車 楽天 通勤・通学(ビジネス,通勤,通学用)  【Dixna】/</v>
      </c>
      <c r="AG346" s="1" t="str">
        <f t="shared" si="38"/>
        <v>Dixna FP ラバークリップレスペダル ピストバイク/自転車/クロスバイク</v>
      </c>
      <c r="AH346" s="1">
        <v>4830</v>
      </c>
      <c r="AJ346" s="1">
        <v>1</v>
      </c>
      <c r="AK346" s="1">
        <v>0</v>
      </c>
      <c r="AM346" s="1">
        <v>4</v>
      </c>
      <c r="AO346" s="1">
        <v>0</v>
      </c>
      <c r="AP346" s="1">
        <v>0</v>
      </c>
      <c r="AQ346" s="1">
        <v>1</v>
      </c>
      <c r="AR346" s="1">
        <v>1</v>
      </c>
      <c r="AS346" s="1">
        <v>0</v>
      </c>
      <c r="AT346" s="1">
        <v>1</v>
      </c>
      <c r="AU346" s="1">
        <v>0</v>
      </c>
      <c r="AV346" s="1">
        <v>1</v>
      </c>
      <c r="AW346" s="1">
        <v>0</v>
      </c>
      <c r="AX346" s="1" t="s">
        <v>1921</v>
      </c>
      <c r="BA346" s="1" t="s">
        <v>1922</v>
      </c>
      <c r="BB346" s="1" t="s">
        <v>1923</v>
      </c>
      <c r="BC346" s="1" t="s">
        <v>1924</v>
      </c>
      <c r="BF346" s="1">
        <v>-1</v>
      </c>
      <c r="BG346" s="1">
        <v>0</v>
      </c>
      <c r="BM346" s="1" t="s">
        <v>1925</v>
      </c>
      <c r="BN346" s="1">
        <v>0</v>
      </c>
      <c r="BX346" s="1" t="s">
        <v>57</v>
      </c>
      <c r="BY346" s="1" t="s">
        <v>58</v>
      </c>
      <c r="BZ346" s="1" t="s">
        <v>58</v>
      </c>
      <c r="CA346" s="1" t="s">
        <v>58</v>
      </c>
      <c r="CB346" s="1" t="s">
        <v>58</v>
      </c>
      <c r="CC346" s="1">
        <v>2</v>
      </c>
    </row>
    <row r="347" spans="2:81" ht="28" customHeight="1">
      <c r="B347" s="1" t="s">
        <v>1926</v>
      </c>
      <c r="D347" s="1">
        <v>407697</v>
      </c>
      <c r="F347" s="1" t="s">
        <v>1826</v>
      </c>
      <c r="G347" s="1" t="s">
        <v>1877</v>
      </c>
      <c r="H347" s="1" t="s">
        <v>1927</v>
      </c>
      <c r="I347" s="1" t="s">
        <v>1879</v>
      </c>
      <c r="J347" s="1" t="s">
        <v>1918</v>
      </c>
      <c r="K347" s="1" t="s">
        <v>1928</v>
      </c>
      <c r="T347" s="11" t="s">
        <v>1882</v>
      </c>
      <c r="U347" s="1" t="s">
        <v>10577</v>
      </c>
      <c r="V347" s="1" t="s">
        <v>1929</v>
      </c>
      <c r="X347" s="1" t="s">
        <v>1826</v>
      </c>
      <c r="AB347" s="1" t="s">
        <v>10428</v>
      </c>
      <c r="AC347" s="1" t="s">
        <v>10427</v>
      </c>
      <c r="AD347" s="12" t="s">
        <v>10457</v>
      </c>
      <c r="AE347" s="1" t="str">
        <f t="shared" si="40"/>
        <v>【Dixna】ディズナ FP スポットクリップレスペダル     ペダル＆ストラップ ピストバイク/シングルスピード/PISTEBIKE/ ロードバイク/ 自転車 楽天 通勤・通学</v>
      </c>
      <c r="AF347" s="1" t="str">
        <f t="shared" si="37"/>
        <v>ピストバイク専門店 BROTURES/ ピストバイク/シングルスピード/PISTEBIKE/自転車 楽天 通勤・通学(ビジネス,通勤,通学用)  【Dixna】/</v>
      </c>
      <c r="AG347" s="1" t="str">
        <f t="shared" si="38"/>
        <v>Dixna FP スポットクリップレスペダル ピストバイク/自転車/クロスバイク</v>
      </c>
      <c r="AH347" s="1">
        <v>6300</v>
      </c>
      <c r="AJ347" s="1">
        <v>1</v>
      </c>
      <c r="AK347" s="1">
        <v>0</v>
      </c>
      <c r="AM347" s="1">
        <v>4</v>
      </c>
      <c r="AO347" s="1">
        <v>0</v>
      </c>
      <c r="AP347" s="1">
        <v>0</v>
      </c>
      <c r="AQ347" s="1">
        <v>1</v>
      </c>
      <c r="AR347" s="1">
        <v>1</v>
      </c>
      <c r="AS347" s="1">
        <v>0</v>
      </c>
      <c r="AT347" s="1">
        <v>1</v>
      </c>
      <c r="AU347" s="1">
        <v>0</v>
      </c>
      <c r="AV347" s="1">
        <v>1</v>
      </c>
      <c r="AW347" s="1">
        <v>0</v>
      </c>
      <c r="AX347" s="1" t="s">
        <v>1930</v>
      </c>
      <c r="BA347" s="1" t="s">
        <v>1931</v>
      </c>
      <c r="BB347" s="1" t="s">
        <v>1932</v>
      </c>
      <c r="BC347" s="1" t="s">
        <v>1933</v>
      </c>
      <c r="BF347" s="1">
        <v>-1</v>
      </c>
      <c r="BG347" s="1">
        <v>0</v>
      </c>
      <c r="BM347" s="1" t="s">
        <v>1934</v>
      </c>
      <c r="BN347" s="1">
        <v>0</v>
      </c>
      <c r="BX347" s="1" t="s">
        <v>57</v>
      </c>
      <c r="BY347" s="1" t="s">
        <v>58</v>
      </c>
      <c r="BZ347" s="1" t="s">
        <v>58</v>
      </c>
      <c r="CA347" s="1" t="s">
        <v>58</v>
      </c>
      <c r="CB347" s="1" t="s">
        <v>58</v>
      </c>
      <c r="CC347" s="1">
        <v>2</v>
      </c>
    </row>
    <row r="348" spans="2:81" ht="28" customHeight="1">
      <c r="B348" s="1" t="s">
        <v>1935</v>
      </c>
      <c r="D348" s="1">
        <v>407697</v>
      </c>
      <c r="F348" s="1" t="s">
        <v>1826</v>
      </c>
      <c r="G348" s="1" t="s">
        <v>1877</v>
      </c>
      <c r="H348" s="1" t="s">
        <v>1936</v>
      </c>
      <c r="I348" s="1" t="s">
        <v>1879</v>
      </c>
      <c r="J348" s="1" t="s">
        <v>1937</v>
      </c>
      <c r="K348" s="1" t="s">
        <v>1881</v>
      </c>
      <c r="T348" s="11" t="s">
        <v>1882</v>
      </c>
      <c r="U348" s="1" t="s">
        <v>10577</v>
      </c>
      <c r="V348" s="1" t="s">
        <v>1938</v>
      </c>
      <c r="X348" s="1" t="s">
        <v>1826</v>
      </c>
      <c r="AB348" s="1" t="s">
        <v>10428</v>
      </c>
      <c r="AC348" s="1" t="s">
        <v>10427</v>
      </c>
      <c r="AD348" s="12" t="s">
        <v>10457</v>
      </c>
      <c r="AE348" s="1" t="str">
        <f t="shared" si="40"/>
        <v>【Dixna】ディズナ リブラ ペダル     ペダル＆ストラップ ピストバイク/シングルスピード/PISTEBIKE/ ロードバイク/ 自転車 楽天 通勤・通学</v>
      </c>
      <c r="AF348" s="1" t="str">
        <f t="shared" si="37"/>
        <v>ピストバイク専門店 BROTURES/ ピストバイク/シングルスピード/PISTEBIKE/自転車 楽天 通勤・通学(ビジネス,通勤,通学用)  【Dixna】/</v>
      </c>
      <c r="AG348" s="1" t="str">
        <f t="shared" si="38"/>
        <v>Dixna リブラ ペダル ピストバイク/自転車/クロスバイク</v>
      </c>
      <c r="AH348" s="1">
        <v>6930</v>
      </c>
      <c r="AJ348" s="1">
        <v>1</v>
      </c>
      <c r="AK348" s="1">
        <v>0</v>
      </c>
      <c r="AM348" s="1">
        <v>4</v>
      </c>
      <c r="AO348" s="1">
        <v>0</v>
      </c>
      <c r="AP348" s="1">
        <v>0</v>
      </c>
      <c r="AQ348" s="1">
        <v>1</v>
      </c>
      <c r="AR348" s="1">
        <v>1</v>
      </c>
      <c r="AS348" s="1">
        <v>0</v>
      </c>
      <c r="AT348" s="1">
        <v>1</v>
      </c>
      <c r="AU348" s="1">
        <v>0</v>
      </c>
      <c r="AV348" s="1">
        <v>1</v>
      </c>
      <c r="AW348" s="1">
        <v>0</v>
      </c>
      <c r="AX348" s="1" t="s">
        <v>1939</v>
      </c>
      <c r="BA348" s="1" t="s">
        <v>1940</v>
      </c>
      <c r="BB348" s="1" t="s">
        <v>1941</v>
      </c>
      <c r="BC348" s="1" t="s">
        <v>1942</v>
      </c>
      <c r="BF348" s="1">
        <v>-1</v>
      </c>
      <c r="BG348" s="1">
        <v>0</v>
      </c>
      <c r="BM348" s="1" t="s">
        <v>1943</v>
      </c>
      <c r="BN348" s="1">
        <v>0</v>
      </c>
      <c r="BX348" s="1" t="s">
        <v>57</v>
      </c>
      <c r="BY348" s="1" t="s">
        <v>58</v>
      </c>
      <c r="BZ348" s="1" t="s">
        <v>58</v>
      </c>
      <c r="CA348" s="1" t="s">
        <v>58</v>
      </c>
      <c r="CB348" s="1" t="s">
        <v>58</v>
      </c>
      <c r="CC348" s="1">
        <v>2</v>
      </c>
    </row>
    <row r="349" spans="2:81" ht="28" customHeight="1">
      <c r="B349" s="1" t="s">
        <v>1944</v>
      </c>
      <c r="D349" s="1">
        <v>407697</v>
      </c>
      <c r="F349" s="1" t="s">
        <v>1826</v>
      </c>
      <c r="G349" s="1" t="s">
        <v>1877</v>
      </c>
      <c r="H349" s="1" t="s">
        <v>1945</v>
      </c>
      <c r="I349" s="1" t="s">
        <v>1879</v>
      </c>
      <c r="J349" s="1" t="s">
        <v>1946</v>
      </c>
      <c r="K349" s="1" t="s">
        <v>1881</v>
      </c>
      <c r="T349" s="11" t="s">
        <v>1882</v>
      </c>
      <c r="U349" s="1" t="s">
        <v>10577</v>
      </c>
      <c r="V349" s="1" t="s">
        <v>1947</v>
      </c>
      <c r="X349" s="1" t="s">
        <v>1826</v>
      </c>
      <c r="AB349" s="1" t="s">
        <v>10428</v>
      </c>
      <c r="AC349" s="1" t="s">
        <v>10427</v>
      </c>
      <c r="AD349" s="12" t="s">
        <v>10457</v>
      </c>
      <c r="AE349" s="1" t="str">
        <f t="shared" si="40"/>
        <v>【Dixna】ディズナ リブラQRD ペダル     ペダル＆ストラップ ピストバイク/シングルスピード/PISTEBIKE/ ロードバイク/ 自転車 楽天 通勤・通学</v>
      </c>
      <c r="AF349" s="1" t="str">
        <f t="shared" si="37"/>
        <v>ピストバイク専門店 BROTURES/ ピストバイク/シングルスピード/PISTEBIKE/自転車 楽天 通勤・通学(ビジネス,通勤,通学用)  【Dixna】/</v>
      </c>
      <c r="AG349" s="1" t="str">
        <f t="shared" si="38"/>
        <v>Dixna リブラQRD ペダル ピストバイク/自転車/クロスバイク</v>
      </c>
      <c r="AH349" s="1">
        <v>9765</v>
      </c>
      <c r="AJ349" s="1">
        <v>1</v>
      </c>
      <c r="AK349" s="1">
        <v>0</v>
      </c>
      <c r="AM349" s="1">
        <v>4</v>
      </c>
      <c r="AO349" s="1">
        <v>0</v>
      </c>
      <c r="AP349" s="1">
        <v>0</v>
      </c>
      <c r="AQ349" s="1">
        <v>1</v>
      </c>
      <c r="AR349" s="1">
        <v>1</v>
      </c>
      <c r="AS349" s="1">
        <v>0</v>
      </c>
      <c r="AT349" s="1">
        <v>1</v>
      </c>
      <c r="AU349" s="1">
        <v>0</v>
      </c>
      <c r="AV349" s="1">
        <v>1</v>
      </c>
      <c r="AW349" s="1">
        <v>0</v>
      </c>
      <c r="AX349" s="1" t="s">
        <v>1948</v>
      </c>
      <c r="BA349" s="1" t="s">
        <v>1949</v>
      </c>
      <c r="BB349" s="1" t="s">
        <v>1950</v>
      </c>
      <c r="BC349" s="1" t="s">
        <v>1951</v>
      </c>
      <c r="BF349" s="1">
        <v>-1</v>
      </c>
      <c r="BG349" s="1">
        <v>0</v>
      </c>
      <c r="BM349" s="1" t="s">
        <v>1952</v>
      </c>
      <c r="BN349" s="1">
        <v>0</v>
      </c>
      <c r="BX349" s="1" t="s">
        <v>57</v>
      </c>
      <c r="BY349" s="1" t="s">
        <v>58</v>
      </c>
      <c r="BZ349" s="1" t="s">
        <v>58</v>
      </c>
      <c r="CA349" s="1" t="s">
        <v>58</v>
      </c>
      <c r="CB349" s="1" t="s">
        <v>58</v>
      </c>
      <c r="CC349" s="1">
        <v>2</v>
      </c>
    </row>
    <row r="350" spans="2:81" ht="28" customHeight="1">
      <c r="B350" s="1" t="s">
        <v>1953</v>
      </c>
      <c r="D350" s="1">
        <v>407697</v>
      </c>
      <c r="F350" s="1" t="s">
        <v>1826</v>
      </c>
      <c r="G350" s="1" t="s">
        <v>1877</v>
      </c>
      <c r="H350" s="1" t="s">
        <v>1954</v>
      </c>
      <c r="I350" s="1" t="s">
        <v>1879</v>
      </c>
      <c r="J350" s="1" t="s">
        <v>1955</v>
      </c>
      <c r="K350" s="1" t="s">
        <v>1881</v>
      </c>
      <c r="T350" s="11" t="s">
        <v>1882</v>
      </c>
      <c r="U350" s="1" t="s">
        <v>10577</v>
      </c>
      <c r="V350" s="1" t="s">
        <v>1956</v>
      </c>
      <c r="X350" s="1" t="s">
        <v>1826</v>
      </c>
      <c r="AB350" s="1" t="s">
        <v>10428</v>
      </c>
      <c r="AC350" s="1" t="s">
        <v>10427</v>
      </c>
      <c r="AD350" s="12" t="s">
        <v>10457</v>
      </c>
      <c r="AE350" s="1" t="str">
        <f t="shared" si="40"/>
        <v>【Dixna】ディズナ ロードW ペダル     ペダル＆ストラップ ピストバイク/シングルスピード/PISTEBIKE/ ロードバイク/ 自転車 楽天 通勤・通学</v>
      </c>
      <c r="AF350" s="1" t="str">
        <f t="shared" si="37"/>
        <v>ピストバイク専門店 BROTURES/ ピストバイク/シングルスピード/PISTEBIKE/自転車 楽天 通勤・通学(ビジネス,通勤,通学用)  【Dixna】/</v>
      </c>
      <c r="AG350" s="1" t="str">
        <f t="shared" si="38"/>
        <v>Dixna ロードW ペダル ピストバイク/自転車/クロスバイク</v>
      </c>
      <c r="AH350" s="1">
        <v>3990</v>
      </c>
      <c r="AJ350" s="1">
        <v>1</v>
      </c>
      <c r="AK350" s="1">
        <v>0</v>
      </c>
      <c r="AM350" s="1">
        <v>4</v>
      </c>
      <c r="AO350" s="1">
        <v>0</v>
      </c>
      <c r="AP350" s="1">
        <v>0</v>
      </c>
      <c r="AQ350" s="1">
        <v>1</v>
      </c>
      <c r="AR350" s="1">
        <v>1</v>
      </c>
      <c r="AS350" s="1">
        <v>0</v>
      </c>
      <c r="AT350" s="1">
        <v>1</v>
      </c>
      <c r="AU350" s="1">
        <v>0</v>
      </c>
      <c r="AV350" s="1">
        <v>1</v>
      </c>
      <c r="AW350" s="1">
        <v>0</v>
      </c>
      <c r="AX350" s="1" t="s">
        <v>1957</v>
      </c>
      <c r="BA350" s="1" t="s">
        <v>1958</v>
      </c>
      <c r="BB350" s="1" t="s">
        <v>1959</v>
      </c>
      <c r="BC350" s="1" t="s">
        <v>1960</v>
      </c>
      <c r="BF350" s="1">
        <v>-1</v>
      </c>
      <c r="BG350" s="1">
        <v>0</v>
      </c>
      <c r="BM350" s="1" t="s">
        <v>1961</v>
      </c>
      <c r="BN350" s="1">
        <v>0</v>
      </c>
      <c r="BX350" s="1" t="s">
        <v>57</v>
      </c>
      <c r="BY350" s="1" t="s">
        <v>58</v>
      </c>
      <c r="BZ350" s="1" t="s">
        <v>58</v>
      </c>
      <c r="CA350" s="1" t="s">
        <v>58</v>
      </c>
      <c r="CB350" s="1" t="s">
        <v>58</v>
      </c>
      <c r="CC350" s="1">
        <v>2</v>
      </c>
    </row>
    <row r="351" spans="2:81" ht="28" customHeight="1">
      <c r="B351" s="1" t="s">
        <v>1962</v>
      </c>
      <c r="D351" s="1">
        <v>407697</v>
      </c>
      <c r="F351" s="1" t="s">
        <v>1826</v>
      </c>
      <c r="G351" s="1" t="s">
        <v>1877</v>
      </c>
      <c r="H351" s="1" t="s">
        <v>1963</v>
      </c>
      <c r="I351" s="1" t="s">
        <v>1879</v>
      </c>
      <c r="J351" s="1" t="s">
        <v>1964</v>
      </c>
      <c r="K351" s="1" t="s">
        <v>1881</v>
      </c>
      <c r="T351" s="11" t="s">
        <v>1882</v>
      </c>
      <c r="U351" s="1" t="s">
        <v>10577</v>
      </c>
      <c r="V351" s="1" t="s">
        <v>1965</v>
      </c>
      <c r="X351" s="1" t="s">
        <v>1826</v>
      </c>
      <c r="AB351" s="1" t="s">
        <v>10428</v>
      </c>
      <c r="AC351" s="1" t="s">
        <v>10427</v>
      </c>
      <c r="AD351" s="12" t="s">
        <v>10457</v>
      </c>
      <c r="AE351" s="1" t="str">
        <f t="shared" si="40"/>
        <v>【Dixna】ディズナ トレース ペダル     ペダル＆ストラップ ピストバイク/シングルスピード/PISTEBIKE/ ロードバイク/ 自転車 楽天 通勤・通学</v>
      </c>
      <c r="AF351" s="1" t="str">
        <f t="shared" si="37"/>
        <v>ピストバイク専門店 BROTURES/ ピストバイク/シングルスピード/PISTEBIKE/自転車 楽天 通勤・通学(ビジネス,通勤,通学用)  【Dixna】/</v>
      </c>
      <c r="AG351" s="1" t="str">
        <f t="shared" si="38"/>
        <v>Dixna トレース ペダル ピストバイク/自転車/クロスバイク</v>
      </c>
      <c r="AH351" s="1">
        <v>3308</v>
      </c>
      <c r="AJ351" s="1">
        <v>1</v>
      </c>
      <c r="AK351" s="1">
        <v>0</v>
      </c>
      <c r="AM351" s="1">
        <v>4</v>
      </c>
      <c r="AO351" s="1">
        <v>0</v>
      </c>
      <c r="AP351" s="1">
        <v>0</v>
      </c>
      <c r="AQ351" s="1">
        <v>1</v>
      </c>
      <c r="AR351" s="1">
        <v>1</v>
      </c>
      <c r="AS351" s="1">
        <v>0</v>
      </c>
      <c r="AT351" s="1">
        <v>1</v>
      </c>
      <c r="AU351" s="1">
        <v>0</v>
      </c>
      <c r="AV351" s="1">
        <v>1</v>
      </c>
      <c r="AW351" s="1">
        <v>0</v>
      </c>
      <c r="AX351" s="1" t="s">
        <v>1966</v>
      </c>
      <c r="BA351" s="1" t="s">
        <v>1967</v>
      </c>
      <c r="BB351" s="1" t="s">
        <v>1968</v>
      </c>
      <c r="BC351" s="1" t="s">
        <v>1969</v>
      </c>
      <c r="BF351" s="1">
        <v>-1</v>
      </c>
      <c r="BG351" s="1">
        <v>0</v>
      </c>
      <c r="BM351" s="1" t="s">
        <v>1970</v>
      </c>
      <c r="BN351" s="1">
        <v>0</v>
      </c>
      <c r="BX351" s="1" t="s">
        <v>57</v>
      </c>
      <c r="BY351" s="1" t="s">
        <v>58</v>
      </c>
      <c r="BZ351" s="1" t="s">
        <v>58</v>
      </c>
      <c r="CA351" s="1" t="s">
        <v>58</v>
      </c>
      <c r="CB351" s="1" t="s">
        <v>58</v>
      </c>
      <c r="CC351" s="1">
        <v>2</v>
      </c>
    </row>
    <row r="352" spans="2:81" ht="28" customHeight="1">
      <c r="B352" s="1" t="s">
        <v>8700</v>
      </c>
      <c r="D352" s="1">
        <v>563161</v>
      </c>
      <c r="F352" s="1" t="s">
        <v>8619</v>
      </c>
      <c r="G352" s="1" t="s">
        <v>1877</v>
      </c>
      <c r="H352" s="1" t="s">
        <v>8701</v>
      </c>
      <c r="I352" s="1" t="s">
        <v>1879</v>
      </c>
      <c r="J352" s="1" t="s">
        <v>8702</v>
      </c>
      <c r="K352" s="1" t="s">
        <v>8619</v>
      </c>
      <c r="L352" s="1" t="s">
        <v>825</v>
      </c>
      <c r="T352" s="11" t="str">
        <f t="shared" ref="T352:T367" si="41">H352</f>
        <v>Dixna アキレス サドル カラー</v>
      </c>
      <c r="U352" s="1" t="s">
        <v>10577</v>
      </c>
      <c r="V352" s="1" t="s">
        <v>10433</v>
      </c>
      <c r="AB352" s="1" t="s">
        <v>10428</v>
      </c>
      <c r="AC352" s="1" t="s">
        <v>10427</v>
      </c>
      <c r="AD352" s="12" t="s">
        <v>10426</v>
      </c>
      <c r="AE352" s="1" t="str">
        <f t="shared" ref="AE352:AE370" si="42">T352&amp;U352&amp;" "&amp;V352&amp;" "&amp;W352&amp;" "&amp;AB352&amp;" "&amp;AC352&amp;" "&amp;AD352</f>
        <v>Dixna アキレス サドル カラーディズナ 【サドル】  ピストバイク/シングルスピード/PISTEBIKE/ ロードバイク/ 自転車 パーツ 楽天</v>
      </c>
      <c r="AF352" s="1" t="str">
        <f t="shared" si="37"/>
        <v>ピストバイク専門店 BROTURES/ ピストバイク/シングルスピード/PISTEBIKE/自転車 パーツ 楽天(ビジネス,通勤,通学用)  Dixna アキレス サドル カラー/</v>
      </c>
      <c r="AG352" s="1" t="str">
        <f t="shared" si="38"/>
        <v>Dixna アキレス サドル カラー ピストバイク/自転車/クロスバイク</v>
      </c>
      <c r="AH352" s="1">
        <v>3990</v>
      </c>
      <c r="AJ352" s="1">
        <v>1</v>
      </c>
      <c r="AK352" s="1">
        <v>0</v>
      </c>
      <c r="AM352" s="1">
        <v>4</v>
      </c>
      <c r="AO352" s="1">
        <v>0</v>
      </c>
      <c r="AP352" s="1">
        <v>0</v>
      </c>
      <c r="AQ352" s="1">
        <v>1</v>
      </c>
      <c r="AR352" s="1">
        <v>1</v>
      </c>
      <c r="AS352" s="1">
        <v>0</v>
      </c>
      <c r="AT352" s="1">
        <v>1</v>
      </c>
      <c r="AU352" s="1">
        <v>0</v>
      </c>
      <c r="AV352" s="1">
        <v>1</v>
      </c>
      <c r="AW352" s="1">
        <v>0</v>
      </c>
      <c r="AX352" s="1" t="s">
        <v>8703</v>
      </c>
      <c r="BA352" s="1" t="s">
        <v>8704</v>
      </c>
      <c r="BB352" s="1" t="s">
        <v>8705</v>
      </c>
      <c r="BC352" s="1" t="s">
        <v>8706</v>
      </c>
      <c r="BF352" s="1">
        <v>-1</v>
      </c>
      <c r="BG352" s="1">
        <v>0</v>
      </c>
      <c r="BM352" s="1" t="s">
        <v>8707</v>
      </c>
      <c r="BN352" s="1">
        <v>0</v>
      </c>
      <c r="BX352" s="1" t="s">
        <v>57</v>
      </c>
      <c r="BY352" s="1" t="s">
        <v>58</v>
      </c>
      <c r="BZ352" s="1" t="s">
        <v>58</v>
      </c>
      <c r="CA352" s="1" t="s">
        <v>58</v>
      </c>
      <c r="CB352" s="1" t="s">
        <v>58</v>
      </c>
      <c r="CC352" s="1">
        <v>2</v>
      </c>
    </row>
    <row r="353" spans="2:81" ht="28" customHeight="1">
      <c r="B353" s="1" t="s">
        <v>8708</v>
      </c>
      <c r="D353" s="1">
        <v>563161</v>
      </c>
      <c r="F353" s="1" t="s">
        <v>8619</v>
      </c>
      <c r="G353" s="1" t="s">
        <v>1877</v>
      </c>
      <c r="H353" s="1" t="s">
        <v>8709</v>
      </c>
      <c r="I353" s="1" t="s">
        <v>1879</v>
      </c>
      <c r="J353" s="1" t="s">
        <v>8702</v>
      </c>
      <c r="K353" s="1" t="s">
        <v>8619</v>
      </c>
      <c r="T353" s="11" t="str">
        <f t="shared" si="41"/>
        <v>Dixna アキレス サドル</v>
      </c>
      <c r="U353" s="1" t="s">
        <v>10577</v>
      </c>
      <c r="V353" s="1" t="s">
        <v>10433</v>
      </c>
      <c r="AB353" s="1" t="s">
        <v>10428</v>
      </c>
      <c r="AC353" s="1" t="s">
        <v>10427</v>
      </c>
      <c r="AD353" s="12" t="s">
        <v>10426</v>
      </c>
      <c r="AE353" s="1" t="str">
        <f t="shared" si="42"/>
        <v>Dixna アキレス サドルディズナ 【サドル】  ピストバイク/シングルスピード/PISTEBIKE/ ロードバイク/ 自転車 パーツ 楽天</v>
      </c>
      <c r="AF353" s="1" t="str">
        <f t="shared" si="37"/>
        <v>ピストバイク専門店 BROTURES/ ピストバイク/シングルスピード/PISTEBIKE/自転車 パーツ 楽天(ビジネス,通勤,通学用)  Dixna アキレス サドル/</v>
      </c>
      <c r="AG353" s="1" t="str">
        <f t="shared" si="38"/>
        <v>Dixna アキレス サドル ピストバイク/自転車/クロスバイク</v>
      </c>
      <c r="AH353" s="1">
        <v>3990</v>
      </c>
      <c r="AJ353" s="1">
        <v>1</v>
      </c>
      <c r="AK353" s="1">
        <v>0</v>
      </c>
      <c r="AM353" s="1">
        <v>4</v>
      </c>
      <c r="AO353" s="1">
        <v>0</v>
      </c>
      <c r="AP353" s="1">
        <v>0</v>
      </c>
      <c r="AQ353" s="1">
        <v>1</v>
      </c>
      <c r="AR353" s="1">
        <v>1</v>
      </c>
      <c r="AS353" s="1">
        <v>0</v>
      </c>
      <c r="AT353" s="1">
        <v>1</v>
      </c>
      <c r="AU353" s="1">
        <v>0</v>
      </c>
      <c r="AV353" s="1">
        <v>1</v>
      </c>
      <c r="AW353" s="1">
        <v>0</v>
      </c>
      <c r="AX353" s="1" t="s">
        <v>8710</v>
      </c>
      <c r="BA353" s="1" t="s">
        <v>8711</v>
      </c>
      <c r="BB353" s="1" t="s">
        <v>8712</v>
      </c>
      <c r="BC353" s="1" t="s">
        <v>8713</v>
      </c>
      <c r="BF353" s="1">
        <v>-1</v>
      </c>
      <c r="BG353" s="1">
        <v>0</v>
      </c>
      <c r="BM353" s="1" t="s">
        <v>8714</v>
      </c>
      <c r="BN353" s="1">
        <v>0</v>
      </c>
      <c r="BX353" s="1" t="s">
        <v>57</v>
      </c>
      <c r="BY353" s="1" t="s">
        <v>58</v>
      </c>
      <c r="BZ353" s="1" t="s">
        <v>58</v>
      </c>
      <c r="CA353" s="1" t="s">
        <v>58</v>
      </c>
      <c r="CB353" s="1" t="s">
        <v>58</v>
      </c>
      <c r="CC353" s="1">
        <v>2</v>
      </c>
    </row>
    <row r="354" spans="2:81" ht="28" customHeight="1">
      <c r="B354" s="1" t="s">
        <v>8715</v>
      </c>
      <c r="D354" s="1">
        <v>563161</v>
      </c>
      <c r="F354" s="1" t="s">
        <v>8619</v>
      </c>
      <c r="G354" s="1" t="s">
        <v>1877</v>
      </c>
      <c r="H354" s="1" t="s">
        <v>8716</v>
      </c>
      <c r="I354" s="1" t="s">
        <v>1879</v>
      </c>
      <c r="J354" s="1" t="s">
        <v>8717</v>
      </c>
      <c r="K354" s="1" t="s">
        <v>8619</v>
      </c>
      <c r="T354" s="11" t="str">
        <f t="shared" si="41"/>
        <v>Dixna DSR サドル</v>
      </c>
      <c r="U354" s="1" t="s">
        <v>10577</v>
      </c>
      <c r="V354" s="1" t="s">
        <v>10433</v>
      </c>
      <c r="AB354" s="1" t="s">
        <v>10428</v>
      </c>
      <c r="AC354" s="1" t="s">
        <v>10427</v>
      </c>
      <c r="AD354" s="12" t="s">
        <v>10426</v>
      </c>
      <c r="AE354" s="1" t="str">
        <f t="shared" si="42"/>
        <v>Dixna DSR サドルディズナ 【サドル】  ピストバイク/シングルスピード/PISTEBIKE/ ロードバイク/ 自転車 パーツ 楽天</v>
      </c>
      <c r="AF354" s="1" t="str">
        <f t="shared" si="37"/>
        <v>ピストバイク専門店 BROTURES/ ピストバイク/シングルスピード/PISTEBIKE/自転車 パーツ 楽天(ビジネス,通勤,通学用)  Dixna DSR サドル/</v>
      </c>
      <c r="AG354" s="1" t="str">
        <f t="shared" si="38"/>
        <v>Dixna DSR サドル ピストバイク/自転車/クロスバイク</v>
      </c>
      <c r="AH354" s="1">
        <v>5460</v>
      </c>
      <c r="AJ354" s="1">
        <v>1</v>
      </c>
      <c r="AK354" s="1">
        <v>0</v>
      </c>
      <c r="AM354" s="1">
        <v>4</v>
      </c>
      <c r="AO354" s="1">
        <v>0</v>
      </c>
      <c r="AP354" s="1">
        <v>0</v>
      </c>
      <c r="AQ354" s="1">
        <v>1</v>
      </c>
      <c r="AR354" s="1">
        <v>1</v>
      </c>
      <c r="AS354" s="1">
        <v>0</v>
      </c>
      <c r="AT354" s="1">
        <v>1</v>
      </c>
      <c r="AU354" s="1">
        <v>0</v>
      </c>
      <c r="AV354" s="1">
        <v>1</v>
      </c>
      <c r="AW354" s="1">
        <v>0</v>
      </c>
      <c r="AX354" s="1" t="s">
        <v>8718</v>
      </c>
      <c r="BA354" s="1" t="s">
        <v>8719</v>
      </c>
      <c r="BB354" s="1" t="s">
        <v>8720</v>
      </c>
      <c r="BC354" s="1" t="s">
        <v>8721</v>
      </c>
      <c r="BF354" s="1">
        <v>-1</v>
      </c>
      <c r="BG354" s="1">
        <v>0</v>
      </c>
      <c r="BM354" s="1" t="s">
        <v>8722</v>
      </c>
      <c r="BN354" s="1">
        <v>0</v>
      </c>
      <c r="BX354" s="1" t="s">
        <v>57</v>
      </c>
      <c r="BY354" s="1" t="s">
        <v>58</v>
      </c>
      <c r="BZ354" s="1" t="s">
        <v>58</v>
      </c>
      <c r="CA354" s="1" t="s">
        <v>58</v>
      </c>
      <c r="CB354" s="1" t="s">
        <v>58</v>
      </c>
      <c r="CC354" s="1">
        <v>2</v>
      </c>
    </row>
    <row r="355" spans="2:81" ht="28" customHeight="1">
      <c r="B355" s="1" t="s">
        <v>8723</v>
      </c>
      <c r="D355" s="1">
        <v>563161</v>
      </c>
      <c r="F355" s="1" t="s">
        <v>8619</v>
      </c>
      <c r="G355" s="1" t="s">
        <v>1877</v>
      </c>
      <c r="H355" s="1" t="s">
        <v>8724</v>
      </c>
      <c r="I355" s="1" t="s">
        <v>1879</v>
      </c>
      <c r="J355" s="1" t="s">
        <v>3649</v>
      </c>
      <c r="K355" s="1" t="s">
        <v>8619</v>
      </c>
      <c r="T355" s="11" t="str">
        <f t="shared" si="41"/>
        <v>Dixna ロード サドル</v>
      </c>
      <c r="U355" s="1" t="s">
        <v>10577</v>
      </c>
      <c r="V355" s="1" t="s">
        <v>10433</v>
      </c>
      <c r="AB355" s="1" t="s">
        <v>10428</v>
      </c>
      <c r="AC355" s="1" t="s">
        <v>10427</v>
      </c>
      <c r="AD355" s="12" t="s">
        <v>10426</v>
      </c>
      <c r="AE355" s="1" t="str">
        <f t="shared" si="42"/>
        <v>Dixna ロード サドルディズナ 【サドル】  ピストバイク/シングルスピード/PISTEBIKE/ ロードバイク/ 自転車 パーツ 楽天</v>
      </c>
      <c r="AF355" s="1" t="str">
        <f t="shared" si="37"/>
        <v>ピストバイク専門店 BROTURES/ ピストバイク/シングルスピード/PISTEBIKE/自転車 パーツ 楽天(ビジネス,通勤,通学用)  Dixna ロード サドル/</v>
      </c>
      <c r="AG355" s="1" t="str">
        <f t="shared" si="38"/>
        <v>Dixna ロード サドル ピストバイク/自転車/クロスバイク</v>
      </c>
      <c r="AH355" s="1">
        <v>2625</v>
      </c>
      <c r="AJ355" s="1">
        <v>1</v>
      </c>
      <c r="AK355" s="1">
        <v>0</v>
      </c>
      <c r="AM355" s="1">
        <v>4</v>
      </c>
      <c r="AO355" s="1">
        <v>0</v>
      </c>
      <c r="AP355" s="1">
        <v>0</v>
      </c>
      <c r="AQ355" s="1">
        <v>1</v>
      </c>
      <c r="AR355" s="1">
        <v>1</v>
      </c>
      <c r="AS355" s="1">
        <v>0</v>
      </c>
      <c r="AT355" s="1">
        <v>1</v>
      </c>
      <c r="AU355" s="1">
        <v>0</v>
      </c>
      <c r="AV355" s="1">
        <v>1</v>
      </c>
      <c r="AW355" s="1">
        <v>0</v>
      </c>
      <c r="AX355" s="1" t="s">
        <v>8725</v>
      </c>
      <c r="BA355" s="1" t="s">
        <v>8726</v>
      </c>
      <c r="BB355" s="1" t="s">
        <v>8727</v>
      </c>
      <c r="BC355" s="1" t="s">
        <v>8728</v>
      </c>
      <c r="BF355" s="1">
        <v>-1</v>
      </c>
      <c r="BG355" s="1">
        <v>0</v>
      </c>
      <c r="BM355" s="1" t="s">
        <v>8729</v>
      </c>
      <c r="BN355" s="1">
        <v>0</v>
      </c>
      <c r="BX355" s="1" t="s">
        <v>57</v>
      </c>
      <c r="BY355" s="1" t="s">
        <v>58</v>
      </c>
      <c r="BZ355" s="1" t="s">
        <v>58</v>
      </c>
      <c r="CA355" s="1" t="s">
        <v>58</v>
      </c>
      <c r="CB355" s="1" t="s">
        <v>58</v>
      </c>
      <c r="CC355" s="1">
        <v>2</v>
      </c>
    </row>
    <row r="356" spans="2:81" ht="28" customHeight="1">
      <c r="B356" s="1" t="s">
        <v>8044</v>
      </c>
      <c r="D356" s="1">
        <v>563161</v>
      </c>
      <c r="F356" s="1" t="s">
        <v>8045</v>
      </c>
      <c r="G356" s="1" t="s">
        <v>1877</v>
      </c>
      <c r="H356" s="1" t="s">
        <v>8046</v>
      </c>
      <c r="I356" s="1" t="s">
        <v>1879</v>
      </c>
      <c r="J356" s="1" t="s">
        <v>8047</v>
      </c>
      <c r="K356" s="1" t="s">
        <v>8045</v>
      </c>
      <c r="T356" s="11" t="str">
        <f t="shared" si="41"/>
        <v>Dixna 1ボルト シートポスト</v>
      </c>
      <c r="U356" s="1" t="s">
        <v>10577</v>
      </c>
      <c r="V356" s="1" t="s">
        <v>10432</v>
      </c>
      <c r="AB356" s="1" t="s">
        <v>10428</v>
      </c>
      <c r="AC356" s="1" t="s">
        <v>10427</v>
      </c>
      <c r="AD356" s="12" t="s">
        <v>10426</v>
      </c>
      <c r="AE356" s="1" t="str">
        <f t="shared" si="42"/>
        <v>Dixna 1ボルト シートポストディズナ シートポスト  ピストバイク/シングルスピード/PISTEBIKE/ ロードバイク/ 自転車 パーツ 楽天</v>
      </c>
      <c r="AF356" s="1" t="str">
        <f t="shared" si="37"/>
        <v>ピストバイク専門店 BROTURES/ ピストバイク/シングルスピード/PISTEBIKE/自転車 パーツ 楽天(ビジネス,通勤,通学用)  Dixna 1ボルト シートポスト/</v>
      </c>
      <c r="AG356" s="1" t="str">
        <f t="shared" si="38"/>
        <v>Dixna 1ボルト シートポスト ピストバイク/自転車/クロスバイク</v>
      </c>
      <c r="AH356" s="1">
        <v>3990</v>
      </c>
      <c r="AJ356" s="1">
        <v>1</v>
      </c>
      <c r="AK356" s="1">
        <v>0</v>
      </c>
      <c r="AM356" s="1">
        <v>4</v>
      </c>
      <c r="AO356" s="1">
        <v>0</v>
      </c>
      <c r="AP356" s="1">
        <v>0</v>
      </c>
      <c r="AQ356" s="1">
        <v>1</v>
      </c>
      <c r="AR356" s="1">
        <v>1</v>
      </c>
      <c r="AS356" s="1">
        <v>0</v>
      </c>
      <c r="AT356" s="1">
        <v>1</v>
      </c>
      <c r="AU356" s="1">
        <v>0</v>
      </c>
      <c r="AV356" s="1">
        <v>1</v>
      </c>
      <c r="AW356" s="1">
        <v>0</v>
      </c>
      <c r="AX356" s="1" t="s">
        <v>8048</v>
      </c>
      <c r="BA356" s="1" t="s">
        <v>8049</v>
      </c>
      <c r="BB356" s="1" t="s">
        <v>8050</v>
      </c>
      <c r="BC356" s="1" t="s">
        <v>8051</v>
      </c>
      <c r="BF356" s="1">
        <v>-1</v>
      </c>
      <c r="BG356" s="1">
        <v>0</v>
      </c>
      <c r="BM356" s="1" t="s">
        <v>8052</v>
      </c>
      <c r="BN356" s="1">
        <v>0</v>
      </c>
      <c r="BX356" s="1" t="s">
        <v>57</v>
      </c>
      <c r="BY356" s="1" t="s">
        <v>58</v>
      </c>
      <c r="BZ356" s="1" t="s">
        <v>58</v>
      </c>
      <c r="CA356" s="1" t="s">
        <v>58</v>
      </c>
      <c r="CB356" s="1" t="s">
        <v>58</v>
      </c>
      <c r="CC356" s="1">
        <v>2</v>
      </c>
    </row>
    <row r="357" spans="2:81" ht="28" customHeight="1">
      <c r="B357" s="1" t="s">
        <v>8053</v>
      </c>
      <c r="D357" s="1">
        <v>563161</v>
      </c>
      <c r="F357" s="1" t="s">
        <v>8045</v>
      </c>
      <c r="G357" s="1" t="s">
        <v>1877</v>
      </c>
      <c r="H357" s="1" t="s">
        <v>8054</v>
      </c>
      <c r="I357" s="1" t="s">
        <v>1879</v>
      </c>
      <c r="J357" s="1" t="s">
        <v>8055</v>
      </c>
      <c r="K357" s="1" t="s">
        <v>8045</v>
      </c>
      <c r="T357" s="11" t="str">
        <f t="shared" si="41"/>
        <v>Dixna アイピボット シートポスト</v>
      </c>
      <c r="U357" s="1" t="s">
        <v>10577</v>
      </c>
      <c r="V357" s="1" t="s">
        <v>10432</v>
      </c>
      <c r="AB357" s="1" t="s">
        <v>10428</v>
      </c>
      <c r="AC357" s="1" t="s">
        <v>10427</v>
      </c>
      <c r="AD357" s="12" t="s">
        <v>10426</v>
      </c>
      <c r="AE357" s="1" t="str">
        <f t="shared" si="42"/>
        <v>Dixna アイピボット シートポストディズナ シートポスト  ピストバイク/シングルスピード/PISTEBIKE/ ロードバイク/ 自転車 パーツ 楽天</v>
      </c>
      <c r="AF357" s="1" t="str">
        <f t="shared" si="37"/>
        <v>ピストバイク専門店 BROTURES/ ピストバイク/シングルスピード/PISTEBIKE/自転車 パーツ 楽天(ビジネス,通勤,通学用)  Dixna アイピボット シートポスト/</v>
      </c>
      <c r="AG357" s="1" t="str">
        <f t="shared" si="38"/>
        <v>Dixna アイピボット シートポスト ピストバイク/自転車/クロスバイク</v>
      </c>
      <c r="AH357" s="1">
        <v>3570</v>
      </c>
      <c r="AJ357" s="1">
        <v>1</v>
      </c>
      <c r="AK357" s="1">
        <v>0</v>
      </c>
      <c r="AM357" s="1">
        <v>4</v>
      </c>
      <c r="AO357" s="1">
        <v>0</v>
      </c>
      <c r="AP357" s="1">
        <v>0</v>
      </c>
      <c r="AQ357" s="1">
        <v>1</v>
      </c>
      <c r="AR357" s="1">
        <v>1</v>
      </c>
      <c r="AS357" s="1">
        <v>0</v>
      </c>
      <c r="AT357" s="1">
        <v>1</v>
      </c>
      <c r="AU357" s="1">
        <v>0</v>
      </c>
      <c r="AV357" s="1">
        <v>1</v>
      </c>
      <c r="AW357" s="1">
        <v>0</v>
      </c>
      <c r="AX357" s="1" t="s">
        <v>8056</v>
      </c>
      <c r="BA357" s="1" t="s">
        <v>8057</v>
      </c>
      <c r="BB357" s="1" t="s">
        <v>8058</v>
      </c>
      <c r="BC357" s="1" t="s">
        <v>8059</v>
      </c>
      <c r="BF357" s="1">
        <v>-1</v>
      </c>
      <c r="BG357" s="1">
        <v>0</v>
      </c>
      <c r="BM357" s="1" t="s">
        <v>8060</v>
      </c>
      <c r="BN357" s="1">
        <v>0</v>
      </c>
      <c r="BX357" s="1" t="s">
        <v>57</v>
      </c>
      <c r="BY357" s="1" t="s">
        <v>58</v>
      </c>
      <c r="BZ357" s="1" t="s">
        <v>58</v>
      </c>
      <c r="CA357" s="1" t="s">
        <v>58</v>
      </c>
      <c r="CB357" s="1" t="s">
        <v>58</v>
      </c>
      <c r="CC357" s="1">
        <v>2</v>
      </c>
    </row>
    <row r="358" spans="2:81" ht="28" customHeight="1">
      <c r="B358" s="1" t="s">
        <v>8061</v>
      </c>
      <c r="D358" s="1">
        <v>563161</v>
      </c>
      <c r="F358" s="1" t="s">
        <v>8045</v>
      </c>
      <c r="G358" s="1" t="s">
        <v>1877</v>
      </c>
      <c r="H358" s="1" t="s">
        <v>8062</v>
      </c>
      <c r="I358" s="1" t="s">
        <v>1879</v>
      </c>
      <c r="J358" s="1" t="s">
        <v>8063</v>
      </c>
      <c r="K358" s="1" t="s">
        <v>8045</v>
      </c>
      <c r="T358" s="11" t="str">
        <f t="shared" si="41"/>
        <v>Dixna パッセージ シートポスト</v>
      </c>
      <c r="U358" s="1" t="s">
        <v>10577</v>
      </c>
      <c r="V358" s="1" t="s">
        <v>10432</v>
      </c>
      <c r="AB358" s="1" t="s">
        <v>10428</v>
      </c>
      <c r="AC358" s="1" t="s">
        <v>10427</v>
      </c>
      <c r="AD358" s="12" t="s">
        <v>10426</v>
      </c>
      <c r="AE358" s="1" t="str">
        <f t="shared" si="42"/>
        <v>Dixna パッセージ シートポストディズナ シートポスト  ピストバイク/シングルスピード/PISTEBIKE/ ロードバイク/ 自転車 パーツ 楽天</v>
      </c>
      <c r="AF358" s="1" t="str">
        <f t="shared" si="37"/>
        <v>ピストバイク専門店 BROTURES/ ピストバイク/シングルスピード/PISTEBIKE/自転車 パーツ 楽天(ビジネス,通勤,通学用)  Dixna パッセージ シートポスト/</v>
      </c>
      <c r="AG358" s="1" t="str">
        <f t="shared" si="38"/>
        <v>Dixna パッセージ シートポスト ピストバイク/自転車/クロスバイク</v>
      </c>
      <c r="AH358" s="1">
        <v>3990</v>
      </c>
      <c r="AJ358" s="1">
        <v>1</v>
      </c>
      <c r="AK358" s="1">
        <v>0</v>
      </c>
      <c r="AM358" s="1">
        <v>4</v>
      </c>
      <c r="AO358" s="1">
        <v>0</v>
      </c>
      <c r="AP358" s="1">
        <v>0</v>
      </c>
      <c r="AQ358" s="1">
        <v>1</v>
      </c>
      <c r="AR358" s="1">
        <v>1</v>
      </c>
      <c r="AS358" s="1">
        <v>0</v>
      </c>
      <c r="AT358" s="1">
        <v>1</v>
      </c>
      <c r="AU358" s="1">
        <v>0</v>
      </c>
      <c r="AV358" s="1">
        <v>1</v>
      </c>
      <c r="AW358" s="1">
        <v>0</v>
      </c>
      <c r="AX358" s="1" t="s">
        <v>8064</v>
      </c>
      <c r="BA358" s="1" t="s">
        <v>8065</v>
      </c>
      <c r="BB358" s="1" t="s">
        <v>8066</v>
      </c>
      <c r="BC358" s="1" t="s">
        <v>8067</v>
      </c>
      <c r="BF358" s="1">
        <v>-1</v>
      </c>
      <c r="BG358" s="1">
        <v>0</v>
      </c>
      <c r="BM358" s="1" t="s">
        <v>8068</v>
      </c>
      <c r="BN358" s="1">
        <v>0</v>
      </c>
      <c r="BX358" s="1" t="s">
        <v>57</v>
      </c>
      <c r="BY358" s="1" t="s">
        <v>58</v>
      </c>
      <c r="BZ358" s="1" t="s">
        <v>58</v>
      </c>
      <c r="CA358" s="1" t="s">
        <v>58</v>
      </c>
      <c r="CB358" s="1" t="s">
        <v>58</v>
      </c>
      <c r="CC358" s="1">
        <v>2</v>
      </c>
    </row>
    <row r="359" spans="2:81" ht="28" customHeight="1">
      <c r="B359" s="1" t="s">
        <v>8069</v>
      </c>
      <c r="D359" s="1">
        <v>563161</v>
      </c>
      <c r="F359" s="1" t="s">
        <v>8045</v>
      </c>
      <c r="G359" s="1" t="s">
        <v>1877</v>
      </c>
      <c r="H359" s="1" t="s">
        <v>8070</v>
      </c>
      <c r="I359" s="1" t="s">
        <v>1879</v>
      </c>
      <c r="J359" s="1" t="s">
        <v>3649</v>
      </c>
      <c r="K359" s="1" t="s">
        <v>8045</v>
      </c>
      <c r="T359" s="11" t="str">
        <f t="shared" si="41"/>
        <v>Dixna ロード シートポスト</v>
      </c>
      <c r="U359" s="1" t="s">
        <v>10577</v>
      </c>
      <c r="V359" s="1" t="s">
        <v>10432</v>
      </c>
      <c r="AB359" s="1" t="s">
        <v>10428</v>
      </c>
      <c r="AC359" s="1" t="s">
        <v>10427</v>
      </c>
      <c r="AD359" s="12" t="s">
        <v>10426</v>
      </c>
      <c r="AE359" s="1" t="str">
        <f t="shared" si="42"/>
        <v>Dixna ロード シートポストディズナ シートポスト  ピストバイク/シングルスピード/PISTEBIKE/ ロードバイク/ 自転車 パーツ 楽天</v>
      </c>
      <c r="AF359" s="1" t="str">
        <f t="shared" si="37"/>
        <v>ピストバイク専門店 BROTURES/ ピストバイク/シングルスピード/PISTEBIKE/自転車 パーツ 楽天(ビジネス,通勤,通学用)  Dixna ロード シートポスト/</v>
      </c>
      <c r="AG359" s="1" t="str">
        <f t="shared" si="38"/>
        <v>Dixna ロード シートポスト ピストバイク/自転車/クロスバイク</v>
      </c>
      <c r="AH359" s="1">
        <v>1995</v>
      </c>
      <c r="AJ359" s="1">
        <v>1</v>
      </c>
      <c r="AK359" s="1">
        <v>0</v>
      </c>
      <c r="AM359" s="1">
        <v>4</v>
      </c>
      <c r="AO359" s="1">
        <v>0</v>
      </c>
      <c r="AP359" s="1">
        <v>0</v>
      </c>
      <c r="AQ359" s="1">
        <v>1</v>
      </c>
      <c r="AR359" s="1">
        <v>1</v>
      </c>
      <c r="AS359" s="1">
        <v>0</v>
      </c>
      <c r="AT359" s="1">
        <v>1</v>
      </c>
      <c r="AU359" s="1">
        <v>0</v>
      </c>
      <c r="AV359" s="1">
        <v>1</v>
      </c>
      <c r="AW359" s="1">
        <v>0</v>
      </c>
      <c r="AX359" s="1" t="s">
        <v>8071</v>
      </c>
      <c r="BA359" s="1" t="s">
        <v>8072</v>
      </c>
      <c r="BB359" s="1" t="s">
        <v>8073</v>
      </c>
      <c r="BC359" s="1" t="s">
        <v>8074</v>
      </c>
      <c r="BF359" s="1">
        <v>-1</v>
      </c>
      <c r="BG359" s="1">
        <v>0</v>
      </c>
      <c r="BM359" s="1" t="s">
        <v>8075</v>
      </c>
      <c r="BN359" s="1">
        <v>0</v>
      </c>
      <c r="BX359" s="1" t="s">
        <v>57</v>
      </c>
      <c r="BY359" s="1" t="s">
        <v>58</v>
      </c>
      <c r="BZ359" s="1" t="s">
        <v>58</v>
      </c>
      <c r="CA359" s="1" t="s">
        <v>58</v>
      </c>
      <c r="CB359" s="1" t="s">
        <v>58</v>
      </c>
      <c r="CC359" s="1">
        <v>2</v>
      </c>
    </row>
    <row r="360" spans="2:81" ht="28" customHeight="1">
      <c r="B360" s="1" t="s">
        <v>8076</v>
      </c>
      <c r="D360" s="1">
        <v>563161</v>
      </c>
      <c r="F360" s="1" t="s">
        <v>8045</v>
      </c>
      <c r="G360" s="1" t="s">
        <v>1877</v>
      </c>
      <c r="H360" s="1" t="s">
        <v>8077</v>
      </c>
      <c r="I360" s="1" t="s">
        <v>1879</v>
      </c>
      <c r="J360" s="1" t="s">
        <v>7084</v>
      </c>
      <c r="K360" s="1" t="s">
        <v>8045</v>
      </c>
      <c r="T360" s="11" t="str">
        <f t="shared" si="41"/>
        <v>Dixna Vシェイプ シートポスト</v>
      </c>
      <c r="U360" s="1" t="s">
        <v>10577</v>
      </c>
      <c r="V360" s="1" t="s">
        <v>10432</v>
      </c>
      <c r="AB360" s="1" t="s">
        <v>10428</v>
      </c>
      <c r="AC360" s="1" t="s">
        <v>10427</v>
      </c>
      <c r="AD360" s="12" t="s">
        <v>10426</v>
      </c>
      <c r="AE360" s="1" t="str">
        <f t="shared" si="42"/>
        <v>Dixna Vシェイプ シートポストディズナ シートポスト  ピストバイク/シングルスピード/PISTEBIKE/ ロードバイク/ 自転車 パーツ 楽天</v>
      </c>
      <c r="AF360" s="1" t="str">
        <f t="shared" si="37"/>
        <v>ピストバイク専門店 BROTURES/ ピストバイク/シングルスピード/PISTEBIKE/自転車 パーツ 楽天(ビジネス,通勤,通学用)  Dixna Vシェイプ シートポスト/</v>
      </c>
      <c r="AG360" s="1" t="str">
        <f t="shared" si="38"/>
        <v>Dixna Vシェイプ シートポスト ピストバイク/自転車/クロスバイク</v>
      </c>
      <c r="AH360" s="1">
        <v>3150</v>
      </c>
      <c r="AJ360" s="1">
        <v>1</v>
      </c>
      <c r="AK360" s="1">
        <v>0</v>
      </c>
      <c r="AM360" s="1">
        <v>4</v>
      </c>
      <c r="AO360" s="1">
        <v>0</v>
      </c>
      <c r="AP360" s="1">
        <v>0</v>
      </c>
      <c r="AQ360" s="1">
        <v>1</v>
      </c>
      <c r="AR360" s="1">
        <v>1</v>
      </c>
      <c r="AS360" s="1">
        <v>0</v>
      </c>
      <c r="AT360" s="1">
        <v>1</v>
      </c>
      <c r="AU360" s="1">
        <v>0</v>
      </c>
      <c r="AV360" s="1">
        <v>1</v>
      </c>
      <c r="AW360" s="1">
        <v>0</v>
      </c>
      <c r="AX360" s="1" t="s">
        <v>8078</v>
      </c>
      <c r="BA360" s="1" t="s">
        <v>8079</v>
      </c>
      <c r="BB360" s="1" t="s">
        <v>8080</v>
      </c>
      <c r="BC360" s="1" t="s">
        <v>8081</v>
      </c>
      <c r="BF360" s="1">
        <v>-1</v>
      </c>
      <c r="BG360" s="1">
        <v>0</v>
      </c>
      <c r="BM360" s="1" t="s">
        <v>8082</v>
      </c>
      <c r="BN360" s="1">
        <v>0</v>
      </c>
      <c r="BX360" s="1" t="s">
        <v>57</v>
      </c>
      <c r="BY360" s="1" t="s">
        <v>58</v>
      </c>
      <c r="BZ360" s="1" t="s">
        <v>58</v>
      </c>
      <c r="CA360" s="1" t="s">
        <v>58</v>
      </c>
      <c r="CB360" s="1" t="s">
        <v>58</v>
      </c>
      <c r="CC360" s="1">
        <v>2</v>
      </c>
    </row>
    <row r="361" spans="2:81" ht="28" customHeight="1">
      <c r="B361" s="1" t="s">
        <v>8083</v>
      </c>
      <c r="D361" s="1">
        <v>563161</v>
      </c>
      <c r="F361" s="1" t="s">
        <v>8045</v>
      </c>
      <c r="G361" s="1" t="s">
        <v>1877</v>
      </c>
      <c r="H361" s="1" t="s">
        <v>8084</v>
      </c>
      <c r="I361" s="1" t="s">
        <v>1879</v>
      </c>
      <c r="J361" s="1" t="s">
        <v>8085</v>
      </c>
      <c r="K361" s="1" t="s">
        <v>8086</v>
      </c>
      <c r="T361" s="11" t="str">
        <f t="shared" si="41"/>
        <v>Dixna バンテージ シートクランプ</v>
      </c>
      <c r="U361" s="1" t="s">
        <v>10577</v>
      </c>
      <c r="V361" s="1" t="s">
        <v>10432</v>
      </c>
      <c r="AB361" s="1" t="s">
        <v>10428</v>
      </c>
      <c r="AC361" s="1" t="s">
        <v>10427</v>
      </c>
      <c r="AD361" s="12" t="s">
        <v>10426</v>
      </c>
      <c r="AE361" s="1" t="str">
        <f t="shared" si="42"/>
        <v>Dixna バンテージ シートクランプディズナ シートポスト  ピストバイク/シングルスピード/PISTEBIKE/ ロードバイク/ 自転車 パーツ 楽天</v>
      </c>
      <c r="AF361" s="1" t="str">
        <f t="shared" si="37"/>
        <v>ピストバイク専門店 BROTURES/ ピストバイク/シングルスピード/PISTEBIKE/自転車 パーツ 楽天(ビジネス,通勤,通学用)  Dixna バンテージ シートクランプ/</v>
      </c>
      <c r="AG361" s="1" t="str">
        <f t="shared" si="38"/>
        <v>Dixna バンテージ シートクランプ ピストバイク/自転車/クロスバイク</v>
      </c>
      <c r="AH361" s="1">
        <v>1575</v>
      </c>
      <c r="AJ361" s="1">
        <v>1</v>
      </c>
      <c r="AK361" s="1">
        <v>0</v>
      </c>
      <c r="AM361" s="1">
        <v>4</v>
      </c>
      <c r="AO361" s="1">
        <v>0</v>
      </c>
      <c r="AP361" s="1">
        <v>0</v>
      </c>
      <c r="AQ361" s="1">
        <v>1</v>
      </c>
      <c r="AR361" s="1">
        <v>1</v>
      </c>
      <c r="AS361" s="1">
        <v>0</v>
      </c>
      <c r="AT361" s="1">
        <v>1</v>
      </c>
      <c r="AU361" s="1">
        <v>0</v>
      </c>
      <c r="AV361" s="1">
        <v>1</v>
      </c>
      <c r="AW361" s="1">
        <v>0</v>
      </c>
      <c r="AX361" s="1" t="s">
        <v>8087</v>
      </c>
      <c r="BA361" s="1" t="s">
        <v>8088</v>
      </c>
      <c r="BB361" s="1" t="s">
        <v>8089</v>
      </c>
      <c r="BC361" s="1" t="s">
        <v>8090</v>
      </c>
      <c r="BF361" s="1">
        <v>-1</v>
      </c>
      <c r="BG361" s="1">
        <v>0</v>
      </c>
      <c r="BM361" s="1" t="s">
        <v>8091</v>
      </c>
      <c r="BN361" s="1">
        <v>0</v>
      </c>
      <c r="BX361" s="1" t="s">
        <v>57</v>
      </c>
      <c r="BY361" s="1" t="s">
        <v>58</v>
      </c>
      <c r="BZ361" s="1" t="s">
        <v>58</v>
      </c>
      <c r="CA361" s="1" t="s">
        <v>58</v>
      </c>
      <c r="CB361" s="1" t="s">
        <v>58</v>
      </c>
      <c r="CC361" s="1">
        <v>2</v>
      </c>
    </row>
    <row r="362" spans="2:81" ht="28" customHeight="1">
      <c r="B362" s="1" t="s">
        <v>7027</v>
      </c>
      <c r="D362" s="1">
        <v>563161</v>
      </c>
      <c r="F362" s="1" t="s">
        <v>6052</v>
      </c>
      <c r="G362" s="1" t="s">
        <v>1877</v>
      </c>
      <c r="H362" s="1" t="s">
        <v>7028</v>
      </c>
      <c r="I362" s="1" t="s">
        <v>1879</v>
      </c>
      <c r="J362" s="1" t="s">
        <v>3365</v>
      </c>
      <c r="K362" s="1" t="s">
        <v>6052</v>
      </c>
      <c r="T362" s="11" t="str">
        <f t="shared" si="41"/>
        <v>Dixna フォーク ステム</v>
      </c>
      <c r="U362" s="1" t="s">
        <v>10577</v>
      </c>
      <c r="V362" s="1" t="s">
        <v>10430</v>
      </c>
      <c r="AB362" s="1" t="s">
        <v>10428</v>
      </c>
      <c r="AC362" s="1" t="s">
        <v>10427</v>
      </c>
      <c r="AD362" s="12" t="s">
        <v>10426</v>
      </c>
      <c r="AE362" s="1" t="str">
        <f t="shared" si="42"/>
        <v>Dixna フォーク ステムディズナ 【ステム】  ピストバイク/シングルスピード/PISTEBIKE/ ロードバイク/ 自転車 パーツ 楽天</v>
      </c>
      <c r="AF362" s="1" t="str">
        <f t="shared" si="37"/>
        <v>ピストバイク専門店 BROTURES/ ピストバイク/シングルスピード/PISTEBIKE/自転車 パーツ 楽天(ビジネス,通勤,通学用)  Dixna フォーク ステム/</v>
      </c>
      <c r="AG362" s="1" t="str">
        <f t="shared" si="38"/>
        <v>Dixna フォーク ステム ピストバイク/自転車/クロスバイク</v>
      </c>
      <c r="AH362" s="1">
        <v>3990</v>
      </c>
      <c r="AJ362" s="1">
        <v>1</v>
      </c>
      <c r="AK362" s="1">
        <v>0</v>
      </c>
      <c r="AM362" s="1">
        <v>4</v>
      </c>
      <c r="AO362" s="1">
        <v>0</v>
      </c>
      <c r="AP362" s="1">
        <v>0</v>
      </c>
      <c r="AQ362" s="1">
        <v>1</v>
      </c>
      <c r="AR362" s="1">
        <v>1</v>
      </c>
      <c r="AS362" s="1">
        <v>0</v>
      </c>
      <c r="AT362" s="1">
        <v>1</v>
      </c>
      <c r="AU362" s="1">
        <v>0</v>
      </c>
      <c r="AV362" s="1">
        <v>1</v>
      </c>
      <c r="AW362" s="1">
        <v>0</v>
      </c>
      <c r="AX362" s="1" t="s">
        <v>7029</v>
      </c>
      <c r="BA362" s="1" t="s">
        <v>7030</v>
      </c>
      <c r="BB362" s="1" t="s">
        <v>7031</v>
      </c>
      <c r="BC362" s="1" t="s">
        <v>7032</v>
      </c>
      <c r="BF362" s="1">
        <v>-1</v>
      </c>
      <c r="BG362" s="1">
        <v>0</v>
      </c>
      <c r="BM362" s="1" t="s">
        <v>7033</v>
      </c>
      <c r="BN362" s="1">
        <v>0</v>
      </c>
      <c r="BX362" s="1" t="s">
        <v>57</v>
      </c>
      <c r="BY362" s="1" t="s">
        <v>58</v>
      </c>
      <c r="BZ362" s="1" t="s">
        <v>58</v>
      </c>
      <c r="CA362" s="1" t="s">
        <v>58</v>
      </c>
      <c r="CB362" s="1" t="s">
        <v>58</v>
      </c>
      <c r="CC362" s="1">
        <v>2</v>
      </c>
    </row>
    <row r="363" spans="2:81" ht="28" customHeight="1">
      <c r="B363" s="1" t="s">
        <v>7034</v>
      </c>
      <c r="D363" s="1">
        <v>563161</v>
      </c>
      <c r="F363" s="1" t="s">
        <v>6052</v>
      </c>
      <c r="G363" s="1" t="s">
        <v>1877</v>
      </c>
      <c r="H363" s="1" t="s">
        <v>7035</v>
      </c>
      <c r="I363" s="1" t="s">
        <v>1879</v>
      </c>
      <c r="J363" s="1" t="s">
        <v>7036</v>
      </c>
      <c r="K363" s="1" t="s">
        <v>7037</v>
      </c>
      <c r="T363" s="11" t="str">
        <f t="shared" si="41"/>
        <v>Dixna Hステム クランプ</v>
      </c>
      <c r="U363" s="1" t="s">
        <v>10577</v>
      </c>
      <c r="V363" s="1" t="s">
        <v>10430</v>
      </c>
      <c r="AB363" s="1" t="s">
        <v>10428</v>
      </c>
      <c r="AC363" s="1" t="s">
        <v>10427</v>
      </c>
      <c r="AD363" s="12" t="s">
        <v>10426</v>
      </c>
      <c r="AE363" s="1" t="str">
        <f t="shared" si="42"/>
        <v>Dixna Hステム クランプディズナ 【ステム】  ピストバイク/シングルスピード/PISTEBIKE/ ロードバイク/ 自転車 パーツ 楽天</v>
      </c>
      <c r="AF363" s="1" t="str">
        <f t="shared" si="37"/>
        <v>ピストバイク専門店 BROTURES/ ピストバイク/シングルスピード/PISTEBIKE/自転車 パーツ 楽天(ビジネス,通勤,通学用)  Dixna Hステム クランプ/</v>
      </c>
      <c r="AG363" s="1" t="str">
        <f t="shared" si="38"/>
        <v>Dixna Hステム クランプ ピストバイク/自転車/クロスバイク</v>
      </c>
      <c r="AH363" s="1">
        <v>945</v>
      </c>
      <c r="AJ363" s="1">
        <v>1</v>
      </c>
      <c r="AK363" s="1">
        <v>0</v>
      </c>
      <c r="AM363" s="1">
        <v>4</v>
      </c>
      <c r="AO363" s="1">
        <v>0</v>
      </c>
      <c r="AP363" s="1">
        <v>0</v>
      </c>
      <c r="AQ363" s="1">
        <v>1</v>
      </c>
      <c r="AR363" s="1">
        <v>1</v>
      </c>
      <c r="AS363" s="1">
        <v>0</v>
      </c>
      <c r="AT363" s="1">
        <v>1</v>
      </c>
      <c r="AU363" s="1">
        <v>0</v>
      </c>
      <c r="AV363" s="1">
        <v>1</v>
      </c>
      <c r="AW363" s="1">
        <v>0</v>
      </c>
      <c r="AX363" s="1" t="s">
        <v>7038</v>
      </c>
      <c r="BA363" s="1" t="s">
        <v>7039</v>
      </c>
      <c r="BB363" s="1" t="s">
        <v>7040</v>
      </c>
      <c r="BC363" s="1" t="s">
        <v>7041</v>
      </c>
      <c r="BF363" s="1">
        <v>-1</v>
      </c>
      <c r="BG363" s="1">
        <v>0</v>
      </c>
      <c r="BM363" s="1" t="s">
        <v>7042</v>
      </c>
      <c r="BN363" s="1">
        <v>0</v>
      </c>
      <c r="BX363" s="1" t="s">
        <v>57</v>
      </c>
      <c r="BY363" s="1" t="s">
        <v>58</v>
      </c>
      <c r="BZ363" s="1" t="s">
        <v>58</v>
      </c>
      <c r="CA363" s="1" t="s">
        <v>58</v>
      </c>
      <c r="CB363" s="1" t="s">
        <v>58</v>
      </c>
      <c r="CC363" s="1">
        <v>2</v>
      </c>
    </row>
    <row r="364" spans="2:81" ht="28" customHeight="1">
      <c r="B364" s="1" t="s">
        <v>7043</v>
      </c>
      <c r="D364" s="1">
        <v>563161</v>
      </c>
      <c r="F364" s="1" t="s">
        <v>6052</v>
      </c>
      <c r="G364" s="1" t="s">
        <v>1877</v>
      </c>
      <c r="H364" s="1" t="s">
        <v>7044</v>
      </c>
      <c r="I364" s="1" t="s">
        <v>1879</v>
      </c>
      <c r="J364" s="1" t="s">
        <v>7045</v>
      </c>
      <c r="K364" s="1" t="s">
        <v>6052</v>
      </c>
      <c r="T364" s="11" t="str">
        <f t="shared" si="41"/>
        <v>Dixna リード ステム</v>
      </c>
      <c r="U364" s="1" t="s">
        <v>10577</v>
      </c>
      <c r="V364" s="1" t="s">
        <v>10430</v>
      </c>
      <c r="AB364" s="1" t="s">
        <v>10428</v>
      </c>
      <c r="AC364" s="1" t="s">
        <v>10427</v>
      </c>
      <c r="AD364" s="12" t="s">
        <v>10426</v>
      </c>
      <c r="AE364" s="1" t="str">
        <f t="shared" si="42"/>
        <v>Dixna リード ステムディズナ 【ステム】  ピストバイク/シングルスピード/PISTEBIKE/ ロードバイク/ 自転車 パーツ 楽天</v>
      </c>
      <c r="AF364" s="1" t="str">
        <f t="shared" si="37"/>
        <v>ピストバイク専門店 BROTURES/ ピストバイク/シングルスピード/PISTEBIKE/自転車 パーツ 楽天(ビジネス,通勤,通学用)  Dixna リード ステム/</v>
      </c>
      <c r="AG364" s="1" t="str">
        <f t="shared" si="38"/>
        <v>Dixna リード ステム ピストバイク/自転車/クロスバイク</v>
      </c>
      <c r="AH364" s="1">
        <v>3465</v>
      </c>
      <c r="AJ364" s="1">
        <v>1</v>
      </c>
      <c r="AK364" s="1">
        <v>0</v>
      </c>
      <c r="AM364" s="1">
        <v>4</v>
      </c>
      <c r="AO364" s="1">
        <v>0</v>
      </c>
      <c r="AP364" s="1">
        <v>0</v>
      </c>
      <c r="AQ364" s="1">
        <v>1</v>
      </c>
      <c r="AR364" s="1">
        <v>1</v>
      </c>
      <c r="AS364" s="1">
        <v>0</v>
      </c>
      <c r="AT364" s="1">
        <v>1</v>
      </c>
      <c r="AU364" s="1">
        <v>0</v>
      </c>
      <c r="AV364" s="1">
        <v>1</v>
      </c>
      <c r="AW364" s="1">
        <v>0</v>
      </c>
      <c r="AX364" s="1" t="s">
        <v>7046</v>
      </c>
      <c r="BA364" s="1" t="s">
        <v>7047</v>
      </c>
      <c r="BB364" s="1" t="s">
        <v>7048</v>
      </c>
      <c r="BC364" s="1" t="s">
        <v>7049</v>
      </c>
      <c r="BF364" s="1">
        <v>-1</v>
      </c>
      <c r="BG364" s="1">
        <v>0</v>
      </c>
      <c r="BM364" s="1" t="s">
        <v>7050</v>
      </c>
      <c r="BN364" s="1">
        <v>0</v>
      </c>
      <c r="BX364" s="1" t="s">
        <v>57</v>
      </c>
      <c r="BY364" s="1" t="s">
        <v>58</v>
      </c>
      <c r="BZ364" s="1" t="s">
        <v>58</v>
      </c>
      <c r="CA364" s="1" t="s">
        <v>58</v>
      </c>
      <c r="CB364" s="1" t="s">
        <v>58</v>
      </c>
      <c r="CC364" s="1">
        <v>2</v>
      </c>
    </row>
    <row r="365" spans="2:81" ht="28" customHeight="1">
      <c r="B365" s="1" t="s">
        <v>7051</v>
      </c>
      <c r="D365" s="1">
        <v>563161</v>
      </c>
      <c r="F365" s="1" t="s">
        <v>6052</v>
      </c>
      <c r="G365" s="1" t="s">
        <v>1877</v>
      </c>
      <c r="H365" s="1" t="s">
        <v>7052</v>
      </c>
      <c r="I365" s="1" t="s">
        <v>1879</v>
      </c>
      <c r="J365" s="1" t="s">
        <v>7053</v>
      </c>
      <c r="K365" s="1" t="s">
        <v>6052</v>
      </c>
      <c r="T365" s="11" t="str">
        <f t="shared" si="41"/>
        <v>Dixna リッジライン ステム</v>
      </c>
      <c r="U365" s="1" t="s">
        <v>10577</v>
      </c>
      <c r="V365" s="1" t="s">
        <v>10430</v>
      </c>
      <c r="AB365" s="1" t="s">
        <v>10428</v>
      </c>
      <c r="AC365" s="1" t="s">
        <v>10427</v>
      </c>
      <c r="AD365" s="12" t="s">
        <v>10426</v>
      </c>
      <c r="AE365" s="1" t="str">
        <f t="shared" si="42"/>
        <v>Dixna リッジライン ステムディズナ 【ステム】  ピストバイク/シングルスピード/PISTEBIKE/ ロードバイク/ 自転車 パーツ 楽天</v>
      </c>
      <c r="AF365" s="1" t="str">
        <f t="shared" si="37"/>
        <v>ピストバイク専門店 BROTURES/ ピストバイク/シングルスピード/PISTEBIKE/自転車 パーツ 楽天(ビジネス,通勤,通学用)  Dixna リッジライン ステム/</v>
      </c>
      <c r="AG365" s="1" t="str">
        <f t="shared" si="38"/>
        <v>Dixna リッジライン ステム ピストバイク/自転車/クロスバイク</v>
      </c>
      <c r="AH365" s="1">
        <v>4095</v>
      </c>
      <c r="AJ365" s="1">
        <v>1</v>
      </c>
      <c r="AK365" s="1">
        <v>0</v>
      </c>
      <c r="AM365" s="1">
        <v>4</v>
      </c>
      <c r="AO365" s="1">
        <v>0</v>
      </c>
      <c r="AP365" s="1">
        <v>0</v>
      </c>
      <c r="AQ365" s="1">
        <v>1</v>
      </c>
      <c r="AR365" s="1">
        <v>1</v>
      </c>
      <c r="AS365" s="1">
        <v>0</v>
      </c>
      <c r="AT365" s="1">
        <v>1</v>
      </c>
      <c r="AU365" s="1">
        <v>0</v>
      </c>
      <c r="AV365" s="1">
        <v>1</v>
      </c>
      <c r="AW365" s="1">
        <v>0</v>
      </c>
      <c r="AX365" s="1" t="s">
        <v>7054</v>
      </c>
      <c r="BA365" s="1" t="s">
        <v>7055</v>
      </c>
      <c r="BB365" s="1" t="s">
        <v>7056</v>
      </c>
      <c r="BC365" s="1" t="s">
        <v>7057</v>
      </c>
      <c r="BF365" s="1">
        <v>-1</v>
      </c>
      <c r="BG365" s="1">
        <v>0</v>
      </c>
      <c r="BM365" s="1" t="s">
        <v>7058</v>
      </c>
      <c r="BN365" s="1">
        <v>0</v>
      </c>
      <c r="BX365" s="1" t="s">
        <v>57</v>
      </c>
      <c r="BY365" s="1" t="s">
        <v>58</v>
      </c>
      <c r="BZ365" s="1" t="s">
        <v>58</v>
      </c>
      <c r="CA365" s="1" t="s">
        <v>58</v>
      </c>
      <c r="CB365" s="1" t="s">
        <v>58</v>
      </c>
      <c r="CC365" s="1">
        <v>2</v>
      </c>
    </row>
    <row r="366" spans="2:81" ht="28" customHeight="1">
      <c r="B366" s="1" t="s">
        <v>7059</v>
      </c>
      <c r="D366" s="1">
        <v>563161</v>
      </c>
      <c r="F366" s="1" t="s">
        <v>6052</v>
      </c>
      <c r="G366" s="1" t="s">
        <v>1877</v>
      </c>
      <c r="H366" s="1" t="s">
        <v>7060</v>
      </c>
      <c r="I366" s="1" t="s">
        <v>1879</v>
      </c>
      <c r="J366" s="1" t="s">
        <v>7053</v>
      </c>
      <c r="K366" s="1" t="s">
        <v>833</v>
      </c>
      <c r="L366" s="1" t="s">
        <v>6052</v>
      </c>
      <c r="T366" s="11" t="str">
        <f t="shared" si="41"/>
        <v>Dixna リッジライン カーボン ステム</v>
      </c>
      <c r="U366" s="1" t="s">
        <v>10577</v>
      </c>
      <c r="V366" s="1" t="s">
        <v>10430</v>
      </c>
      <c r="AB366" s="1" t="s">
        <v>10428</v>
      </c>
      <c r="AC366" s="1" t="s">
        <v>10427</v>
      </c>
      <c r="AD366" s="12" t="s">
        <v>10426</v>
      </c>
      <c r="AE366" s="1" t="str">
        <f t="shared" si="42"/>
        <v>Dixna リッジライン カーボン ステムディズナ 【ステム】  ピストバイク/シングルスピード/PISTEBIKE/ ロードバイク/ 自転車 パーツ 楽天</v>
      </c>
      <c r="AF366" s="1" t="str">
        <f t="shared" si="37"/>
        <v>ピストバイク専門店 BROTURES/ ピストバイク/シングルスピード/PISTEBIKE/自転車 パーツ 楽天(ビジネス,通勤,通学用)  Dixna リッジライン カーボン ステム/</v>
      </c>
      <c r="AG366" s="1" t="str">
        <f t="shared" si="38"/>
        <v>Dixna リッジライン カーボン ステム ピストバイク/自転車/クロスバイク</v>
      </c>
      <c r="AH366" s="1">
        <v>11550</v>
      </c>
      <c r="AJ366" s="1">
        <v>1</v>
      </c>
      <c r="AK366" s="1">
        <v>0</v>
      </c>
      <c r="AM366" s="1">
        <v>4</v>
      </c>
      <c r="AO366" s="1">
        <v>0</v>
      </c>
      <c r="AP366" s="1">
        <v>0</v>
      </c>
      <c r="AQ366" s="1">
        <v>1</v>
      </c>
      <c r="AR366" s="1">
        <v>1</v>
      </c>
      <c r="AS366" s="1">
        <v>0</v>
      </c>
      <c r="AT366" s="1">
        <v>1</v>
      </c>
      <c r="AU366" s="1">
        <v>0</v>
      </c>
      <c r="AV366" s="1">
        <v>1</v>
      </c>
      <c r="AW366" s="1">
        <v>0</v>
      </c>
      <c r="AX366" s="1" t="s">
        <v>7061</v>
      </c>
      <c r="BA366" s="1" t="s">
        <v>7062</v>
      </c>
      <c r="BB366" s="1" t="s">
        <v>7063</v>
      </c>
      <c r="BC366" s="1" t="s">
        <v>7064</v>
      </c>
      <c r="BF366" s="1">
        <v>-1</v>
      </c>
      <c r="BG366" s="1">
        <v>0</v>
      </c>
      <c r="BM366" s="1" t="s">
        <v>7065</v>
      </c>
      <c r="BN366" s="1">
        <v>0</v>
      </c>
      <c r="BX366" s="1" t="s">
        <v>57</v>
      </c>
      <c r="BY366" s="1" t="s">
        <v>58</v>
      </c>
      <c r="BZ366" s="1" t="s">
        <v>58</v>
      </c>
      <c r="CA366" s="1" t="s">
        <v>58</v>
      </c>
      <c r="CB366" s="1" t="s">
        <v>58</v>
      </c>
      <c r="CC366" s="1">
        <v>2</v>
      </c>
    </row>
    <row r="367" spans="2:81" ht="28" customHeight="1">
      <c r="B367" s="1" t="s">
        <v>7066</v>
      </c>
      <c r="D367" s="1">
        <v>563161</v>
      </c>
      <c r="F367" s="1" t="s">
        <v>6052</v>
      </c>
      <c r="G367" s="1" t="s">
        <v>1877</v>
      </c>
      <c r="H367" s="1" t="s">
        <v>7067</v>
      </c>
      <c r="I367" s="1" t="s">
        <v>1879</v>
      </c>
      <c r="J367" s="1" t="s">
        <v>7068</v>
      </c>
      <c r="K367" s="1" t="s">
        <v>6052</v>
      </c>
      <c r="T367" s="11" t="str">
        <f t="shared" si="41"/>
        <v>Dixna ロードアジャスト ステム</v>
      </c>
      <c r="U367" s="1" t="s">
        <v>10577</v>
      </c>
      <c r="V367" s="1" t="s">
        <v>10430</v>
      </c>
      <c r="AB367" s="1" t="s">
        <v>10428</v>
      </c>
      <c r="AC367" s="1" t="s">
        <v>10427</v>
      </c>
      <c r="AD367" s="12" t="s">
        <v>10426</v>
      </c>
      <c r="AE367" s="1" t="str">
        <f t="shared" si="42"/>
        <v>Dixna ロードアジャスト ステムディズナ 【ステム】  ピストバイク/シングルスピード/PISTEBIKE/ ロードバイク/ 自転車 パーツ 楽天</v>
      </c>
      <c r="AF367" s="1" t="str">
        <f t="shared" si="37"/>
        <v>ピストバイク専門店 BROTURES/ ピストバイク/シングルスピード/PISTEBIKE/自転車 パーツ 楽天(ビジネス,通勤,通学用)  Dixna ロードアジャスト ステム/</v>
      </c>
      <c r="AG367" s="1" t="str">
        <f t="shared" si="38"/>
        <v>Dixna ロードアジャスト ステム ピストバイク/自転車/クロスバイク</v>
      </c>
      <c r="AH367" s="1">
        <v>3780</v>
      </c>
      <c r="AJ367" s="1">
        <v>1</v>
      </c>
      <c r="AK367" s="1">
        <v>0</v>
      </c>
      <c r="AM367" s="1">
        <v>4</v>
      </c>
      <c r="AO367" s="1">
        <v>0</v>
      </c>
      <c r="AP367" s="1">
        <v>0</v>
      </c>
      <c r="AQ367" s="1">
        <v>1</v>
      </c>
      <c r="AR367" s="1">
        <v>1</v>
      </c>
      <c r="AS367" s="1">
        <v>0</v>
      </c>
      <c r="AT367" s="1">
        <v>1</v>
      </c>
      <c r="AU367" s="1">
        <v>0</v>
      </c>
      <c r="AV367" s="1">
        <v>1</v>
      </c>
      <c r="AW367" s="1">
        <v>0</v>
      </c>
      <c r="AX367" s="1" t="s">
        <v>7069</v>
      </c>
      <c r="BA367" s="1" t="s">
        <v>7070</v>
      </c>
      <c r="BB367" s="1" t="s">
        <v>7071</v>
      </c>
      <c r="BC367" s="1" t="s">
        <v>7072</v>
      </c>
      <c r="BF367" s="1">
        <v>-1</v>
      </c>
      <c r="BG367" s="1">
        <v>0</v>
      </c>
      <c r="BM367" s="1" t="s">
        <v>7073</v>
      </c>
      <c r="BN367" s="1">
        <v>0</v>
      </c>
      <c r="BX367" s="1" t="s">
        <v>57</v>
      </c>
      <c r="BY367" s="1" t="s">
        <v>58</v>
      </c>
      <c r="BZ367" s="1" t="s">
        <v>58</v>
      </c>
      <c r="CA367" s="1" t="s">
        <v>58</v>
      </c>
      <c r="CB367" s="1" t="s">
        <v>58</v>
      </c>
      <c r="CC367" s="1">
        <v>2</v>
      </c>
    </row>
    <row r="368" spans="2:81" ht="28" customHeight="1">
      <c r="B368" s="1" t="s">
        <v>5757</v>
      </c>
      <c r="D368" s="1">
        <v>563161</v>
      </c>
      <c r="F368" s="1" t="s">
        <v>5413</v>
      </c>
      <c r="G368" s="1" t="s">
        <v>1877</v>
      </c>
      <c r="H368" s="1" t="s">
        <v>5758</v>
      </c>
      <c r="I368" s="1" t="s">
        <v>1879</v>
      </c>
      <c r="J368" s="1" t="s">
        <v>5759</v>
      </c>
      <c r="T368" s="11" t="s">
        <v>10390</v>
      </c>
      <c r="U368" s="1" t="s">
        <v>10577</v>
      </c>
      <c r="V368" s="1" t="str">
        <f>H368</f>
        <v>Dixna ロードバーテープ</v>
      </c>
      <c r="AB368" s="1" t="s">
        <v>10413</v>
      </c>
      <c r="AC368" s="1" t="s">
        <v>10414</v>
      </c>
      <c r="AD368" s="12" t="s">
        <v>10426</v>
      </c>
      <c r="AE368" s="1" t="str">
        <f t="shared" si="42"/>
        <v>【バーテープ＆グリップ】ディズナ Dixna ロードバーテープ  ロードバイク/  シングルスピード/PISTEBIKE/ 自転車 パーツ 楽天</v>
      </c>
      <c r="AF368" s="1" t="str">
        <f t="shared" si="37"/>
        <v>ピストバイク専門店 BROTURES/ ロードバイク/ 自転車 パーツ 楽天(ビジネス,通勤,通学用)  【バーテープ＆グリップ】/</v>
      </c>
      <c r="AG368" s="1" t="str">
        <f t="shared" si="38"/>
        <v>Dixna ロードバーテープ ピストバイク/自転車/クロスバイク</v>
      </c>
      <c r="AH368" s="1">
        <v>1575</v>
      </c>
      <c r="AJ368" s="1">
        <v>1</v>
      </c>
      <c r="AK368" s="1">
        <v>0</v>
      </c>
      <c r="AM368" s="1">
        <v>4</v>
      </c>
      <c r="AO368" s="1">
        <v>0</v>
      </c>
      <c r="AP368" s="1">
        <v>0</v>
      </c>
      <c r="AQ368" s="1">
        <v>1</v>
      </c>
      <c r="AR368" s="1">
        <v>1</v>
      </c>
      <c r="AS368" s="1">
        <v>0</v>
      </c>
      <c r="AT368" s="1">
        <v>1</v>
      </c>
      <c r="AU368" s="1">
        <v>0</v>
      </c>
      <c r="AV368" s="1">
        <v>1</v>
      </c>
      <c r="AW368" s="1">
        <v>0</v>
      </c>
      <c r="AX368" s="1" t="s">
        <v>5760</v>
      </c>
      <c r="BA368" s="1" t="s">
        <v>5761</v>
      </c>
      <c r="BB368" s="1" t="s">
        <v>5762</v>
      </c>
      <c r="BC368" s="1" t="s">
        <v>5763</v>
      </c>
      <c r="BF368" s="1">
        <v>-1</v>
      </c>
      <c r="BG368" s="1">
        <v>0</v>
      </c>
      <c r="BM368" s="1" t="s">
        <v>5764</v>
      </c>
      <c r="BN368" s="1">
        <v>0</v>
      </c>
      <c r="BX368" s="1" t="s">
        <v>57</v>
      </c>
      <c r="BY368" s="1" t="s">
        <v>58</v>
      </c>
      <c r="BZ368" s="1" t="s">
        <v>58</v>
      </c>
      <c r="CA368" s="1" t="s">
        <v>58</v>
      </c>
      <c r="CB368" s="1" t="s">
        <v>58</v>
      </c>
      <c r="CC368" s="1">
        <v>2</v>
      </c>
    </row>
    <row r="369" spans="2:81" ht="28" customHeight="1">
      <c r="B369" s="1" t="s">
        <v>7074</v>
      </c>
      <c r="D369" s="1">
        <v>563161</v>
      </c>
      <c r="F369" s="1" t="s">
        <v>6052</v>
      </c>
      <c r="G369" s="1" t="s">
        <v>1877</v>
      </c>
      <c r="H369" s="1" t="s">
        <v>7075</v>
      </c>
      <c r="I369" s="1" t="s">
        <v>1879</v>
      </c>
      <c r="J369" s="1" t="s">
        <v>7076</v>
      </c>
      <c r="K369" s="1" t="s">
        <v>6052</v>
      </c>
      <c r="T369" s="11" t="str">
        <f>H369</f>
        <v>Dixna Sシェイプ ステム</v>
      </c>
      <c r="U369" s="1" t="s">
        <v>10577</v>
      </c>
      <c r="V369" s="1" t="s">
        <v>10430</v>
      </c>
      <c r="AB369" s="1" t="s">
        <v>10428</v>
      </c>
      <c r="AC369" s="1" t="s">
        <v>10427</v>
      </c>
      <c r="AD369" s="12" t="s">
        <v>10426</v>
      </c>
      <c r="AE369" s="1" t="str">
        <f t="shared" si="42"/>
        <v>Dixna Sシェイプ ステムディズナ 【ステム】  ピストバイク/シングルスピード/PISTEBIKE/ ロードバイク/ 自転車 パーツ 楽天</v>
      </c>
      <c r="AF369" s="1" t="str">
        <f t="shared" si="37"/>
        <v>ピストバイク専門店 BROTURES/ ピストバイク/シングルスピード/PISTEBIKE/自転車 パーツ 楽天(ビジネス,通勤,通学用)  Dixna Sシェイプ ステム/</v>
      </c>
      <c r="AG369" s="1" t="str">
        <f t="shared" si="38"/>
        <v>Dixna Sシェイプ ステム ピストバイク/自転車/クロスバイク</v>
      </c>
      <c r="AH369" s="1">
        <v>4515</v>
      </c>
      <c r="AJ369" s="1">
        <v>1</v>
      </c>
      <c r="AK369" s="1">
        <v>0</v>
      </c>
      <c r="AM369" s="1">
        <v>4</v>
      </c>
      <c r="AO369" s="1">
        <v>0</v>
      </c>
      <c r="AP369" s="1">
        <v>0</v>
      </c>
      <c r="AQ369" s="1">
        <v>1</v>
      </c>
      <c r="AR369" s="1">
        <v>1</v>
      </c>
      <c r="AS369" s="1">
        <v>0</v>
      </c>
      <c r="AT369" s="1">
        <v>1</v>
      </c>
      <c r="AU369" s="1">
        <v>0</v>
      </c>
      <c r="AV369" s="1">
        <v>1</v>
      </c>
      <c r="AW369" s="1">
        <v>0</v>
      </c>
      <c r="AX369" s="1" t="s">
        <v>7077</v>
      </c>
      <c r="BA369" s="1" t="s">
        <v>7078</v>
      </c>
      <c r="BB369" s="1" t="s">
        <v>7079</v>
      </c>
      <c r="BC369" s="1" t="s">
        <v>7080</v>
      </c>
      <c r="BF369" s="1">
        <v>-1</v>
      </c>
      <c r="BG369" s="1">
        <v>0</v>
      </c>
      <c r="BM369" s="1" t="s">
        <v>7081</v>
      </c>
      <c r="BN369" s="1">
        <v>0</v>
      </c>
      <c r="BX369" s="1" t="s">
        <v>57</v>
      </c>
      <c r="BY369" s="1" t="s">
        <v>58</v>
      </c>
      <c r="BZ369" s="1" t="s">
        <v>58</v>
      </c>
      <c r="CA369" s="1" t="s">
        <v>58</v>
      </c>
      <c r="CB369" s="1" t="s">
        <v>58</v>
      </c>
      <c r="CC369" s="1">
        <v>2</v>
      </c>
    </row>
    <row r="370" spans="2:81" ht="28" customHeight="1">
      <c r="B370" s="1" t="s">
        <v>7082</v>
      </c>
      <c r="D370" s="1">
        <v>563161</v>
      </c>
      <c r="F370" s="1" t="s">
        <v>6052</v>
      </c>
      <c r="G370" s="1" t="s">
        <v>1877</v>
      </c>
      <c r="H370" s="1" t="s">
        <v>7083</v>
      </c>
      <c r="I370" s="1" t="s">
        <v>1879</v>
      </c>
      <c r="J370" s="1" t="s">
        <v>7084</v>
      </c>
      <c r="K370" s="1" t="s">
        <v>6052</v>
      </c>
      <c r="T370" s="11" t="str">
        <f>H370</f>
        <v>Dixna Vシェイプ ステム</v>
      </c>
      <c r="U370" s="1" t="s">
        <v>10577</v>
      </c>
      <c r="V370" s="1" t="s">
        <v>10430</v>
      </c>
      <c r="AB370" s="1" t="s">
        <v>10428</v>
      </c>
      <c r="AC370" s="1" t="s">
        <v>10427</v>
      </c>
      <c r="AD370" s="12" t="s">
        <v>10426</v>
      </c>
      <c r="AE370" s="1" t="str">
        <f t="shared" si="42"/>
        <v>Dixna Vシェイプ ステムディズナ 【ステム】  ピストバイク/シングルスピード/PISTEBIKE/ ロードバイク/ 自転車 パーツ 楽天</v>
      </c>
      <c r="AF370" s="1" t="str">
        <f t="shared" si="37"/>
        <v>ピストバイク専門店 BROTURES/ ピストバイク/シングルスピード/PISTEBIKE/自転車 パーツ 楽天(ビジネス,通勤,通学用)  Dixna Vシェイプ ステム/</v>
      </c>
      <c r="AG370" s="1" t="str">
        <f t="shared" si="38"/>
        <v>Dixna Vシェイプ ステム ピストバイク/自転車/クロスバイク</v>
      </c>
      <c r="AH370" s="1">
        <v>3150</v>
      </c>
      <c r="AJ370" s="1">
        <v>1</v>
      </c>
      <c r="AK370" s="1">
        <v>0</v>
      </c>
      <c r="AM370" s="1">
        <v>4</v>
      </c>
      <c r="AO370" s="1">
        <v>0</v>
      </c>
      <c r="AP370" s="1">
        <v>0</v>
      </c>
      <c r="AQ370" s="1">
        <v>1</v>
      </c>
      <c r="AR370" s="1">
        <v>1</v>
      </c>
      <c r="AS370" s="1">
        <v>0</v>
      </c>
      <c r="AT370" s="1">
        <v>1</v>
      </c>
      <c r="AU370" s="1">
        <v>0</v>
      </c>
      <c r="AV370" s="1">
        <v>1</v>
      </c>
      <c r="AW370" s="1">
        <v>0</v>
      </c>
      <c r="AX370" s="1" t="s">
        <v>7085</v>
      </c>
      <c r="BA370" s="1" t="s">
        <v>7086</v>
      </c>
      <c r="BB370" s="1" t="s">
        <v>7087</v>
      </c>
      <c r="BC370" s="1" t="s">
        <v>7088</v>
      </c>
      <c r="BF370" s="1">
        <v>-1</v>
      </c>
      <c r="BG370" s="1">
        <v>0</v>
      </c>
      <c r="BM370" s="1" t="s">
        <v>7089</v>
      </c>
      <c r="BN370" s="1">
        <v>0</v>
      </c>
      <c r="BX370" s="1" t="s">
        <v>57</v>
      </c>
      <c r="BY370" s="1" t="s">
        <v>58</v>
      </c>
      <c r="BZ370" s="1" t="s">
        <v>58</v>
      </c>
      <c r="CA370" s="1" t="s">
        <v>58</v>
      </c>
      <c r="CB370" s="1" t="s">
        <v>58</v>
      </c>
      <c r="CC370" s="1">
        <v>2</v>
      </c>
    </row>
    <row r="371" spans="2:81" ht="28" customHeight="1">
      <c r="B371" s="1" t="s">
        <v>370</v>
      </c>
      <c r="D371" s="1">
        <v>101158</v>
      </c>
      <c r="F371" s="1" t="s">
        <v>69</v>
      </c>
      <c r="G371" s="1" t="s">
        <v>371</v>
      </c>
      <c r="H371" s="1" t="s">
        <v>372</v>
      </c>
      <c r="T371" s="11" t="s">
        <v>72</v>
      </c>
      <c r="U371" s="1" t="s">
        <v>373</v>
      </c>
      <c r="V371" s="1" t="s">
        <v>61</v>
      </c>
      <c r="X371" s="1" t="s">
        <v>374</v>
      </c>
      <c r="AB371" s="1" t="s">
        <v>10428</v>
      </c>
      <c r="AC371" s="1" t="s">
        <v>10427</v>
      </c>
      <c r="AD371" s="12" t="s">
        <v>10457</v>
      </c>
      <c r="AE371" s="1" t="str">
        <f t="shared" ref="AE371:AE389" si="43">T371&amp;U371&amp;" "&amp;V371&amp;" "&amp;W371&amp;" "&amp;X371&amp;" "&amp;AB371&amp;" "&amp;AC371&amp;" "&amp;AD371</f>
        <v>【ピストバイク 完成車】 フィクセーション イーストサイド ブラック  (fyxation EASTSIDE BLACK) ピストバイク/シングルスピード/PISTEBIKE/ ロードバイク/ 自転車 楽天 通勤・通学</v>
      </c>
      <c r="AF371" s="1" t="str">
        <f t="shared" si="37"/>
        <v>ピストバイク専門店 BROTURES/ ピストバイク/シングルスピード/PISTEBIKE/自転車 楽天 通勤・通学(ビジネス,通勤,通学用)  【ピストバイク 完成車】 /</v>
      </c>
      <c r="AG371" s="1" t="str">
        <f t="shared" si="38"/>
        <v>fyxation EASTSIDE BLACK ピストバイク/自転車/クロスバイク</v>
      </c>
      <c r="AH371" s="1">
        <v>73500</v>
      </c>
      <c r="AJ371" s="1">
        <v>1</v>
      </c>
      <c r="AK371" s="1">
        <v>0</v>
      </c>
      <c r="AM371" s="1">
        <v>1</v>
      </c>
      <c r="AO371" s="1">
        <v>0</v>
      </c>
      <c r="AP371" s="1">
        <v>0</v>
      </c>
      <c r="AQ371" s="1">
        <v>1</v>
      </c>
      <c r="AR371" s="1">
        <v>1</v>
      </c>
      <c r="AS371" s="1">
        <v>0</v>
      </c>
      <c r="AT371" s="1">
        <v>1</v>
      </c>
      <c r="AU371" s="1">
        <v>0</v>
      </c>
      <c r="AV371" s="1">
        <v>1</v>
      </c>
      <c r="AW371" s="1">
        <v>0</v>
      </c>
      <c r="AX371" s="1" t="s">
        <v>375</v>
      </c>
      <c r="BA371" s="1" t="s">
        <v>376</v>
      </c>
      <c r="BB371" s="1" t="s">
        <v>377</v>
      </c>
      <c r="BC371" s="1" t="s">
        <v>378</v>
      </c>
      <c r="BF371" s="1">
        <v>-1</v>
      </c>
      <c r="BG371" s="1">
        <v>2</v>
      </c>
      <c r="BJ371" s="1" t="s">
        <v>80</v>
      </c>
      <c r="BL371" s="1">
        <v>0</v>
      </c>
      <c r="BM371" s="1" t="s">
        <v>379</v>
      </c>
      <c r="BN371" s="1">
        <v>0</v>
      </c>
      <c r="BX371" s="1" t="s">
        <v>57</v>
      </c>
      <c r="BY371" s="1" t="s">
        <v>58</v>
      </c>
      <c r="BZ371" s="1" t="s">
        <v>58</v>
      </c>
      <c r="CA371" s="1" t="s">
        <v>58</v>
      </c>
      <c r="CB371" s="1" t="s">
        <v>58</v>
      </c>
      <c r="CC371" s="1">
        <v>2</v>
      </c>
    </row>
    <row r="372" spans="2:81" ht="28" customHeight="1">
      <c r="B372" s="1" t="s">
        <v>380</v>
      </c>
      <c r="D372" s="1">
        <v>101158</v>
      </c>
      <c r="F372" s="1" t="s">
        <v>69</v>
      </c>
      <c r="G372" s="1" t="s">
        <v>371</v>
      </c>
      <c r="H372" s="1" t="s">
        <v>381</v>
      </c>
      <c r="T372" s="11" t="s">
        <v>72</v>
      </c>
      <c r="U372" s="1" t="s">
        <v>373</v>
      </c>
      <c r="V372" s="1" t="s">
        <v>382</v>
      </c>
      <c r="X372" s="1" t="s">
        <v>383</v>
      </c>
      <c r="AB372" s="1" t="s">
        <v>10428</v>
      </c>
      <c r="AC372" s="1" t="s">
        <v>10427</v>
      </c>
      <c r="AD372" s="12" t="s">
        <v>10457</v>
      </c>
      <c r="AE372" s="1" t="str">
        <f t="shared" si="43"/>
        <v>【ピストバイク 完成車】 フィクセーション イーストサイド ブラウン  (fyxation EASTSIDE COPPER) ピストバイク/シングルスピード/PISTEBIKE/ ロードバイク/ 自転車 楽天 通勤・通学</v>
      </c>
      <c r="AF372" s="1" t="str">
        <f t="shared" si="37"/>
        <v>ピストバイク専門店 BROTURES/ ピストバイク/シングルスピード/PISTEBIKE/自転車 楽天 通勤・通学(ビジネス,通勤,通学用)  【ピストバイク 完成車】 /</v>
      </c>
      <c r="AG372" s="1" t="str">
        <f t="shared" si="38"/>
        <v>fyxation EASTSIDE COPPER ピストバイク/自転車/クロスバイク</v>
      </c>
      <c r="AH372" s="1">
        <v>73500</v>
      </c>
      <c r="AJ372" s="1">
        <v>1</v>
      </c>
      <c r="AK372" s="1">
        <v>0</v>
      </c>
      <c r="AM372" s="1">
        <v>1</v>
      </c>
      <c r="AO372" s="1">
        <v>0</v>
      </c>
      <c r="AP372" s="1">
        <v>0</v>
      </c>
      <c r="AQ372" s="1">
        <v>1</v>
      </c>
      <c r="AR372" s="1">
        <v>1</v>
      </c>
      <c r="AS372" s="1">
        <v>0</v>
      </c>
      <c r="AT372" s="1">
        <v>1</v>
      </c>
      <c r="AU372" s="1">
        <v>0</v>
      </c>
      <c r="AV372" s="1">
        <v>1</v>
      </c>
      <c r="AW372" s="1">
        <v>0</v>
      </c>
      <c r="AX372" s="1" t="s">
        <v>384</v>
      </c>
      <c r="BA372" s="1" t="s">
        <v>385</v>
      </c>
      <c r="BB372" s="1" t="s">
        <v>386</v>
      </c>
      <c r="BC372" s="1" t="s">
        <v>387</v>
      </c>
      <c r="BF372" s="1">
        <v>-1</v>
      </c>
      <c r="BG372" s="1">
        <v>2</v>
      </c>
      <c r="BJ372" s="1" t="s">
        <v>80</v>
      </c>
      <c r="BL372" s="1">
        <v>0</v>
      </c>
      <c r="BM372" s="1" t="s">
        <v>388</v>
      </c>
      <c r="BN372" s="1">
        <v>0</v>
      </c>
      <c r="BX372" s="1" t="s">
        <v>57</v>
      </c>
      <c r="BY372" s="1" t="s">
        <v>58</v>
      </c>
      <c r="BZ372" s="1" t="s">
        <v>58</v>
      </c>
      <c r="CA372" s="1" t="s">
        <v>58</v>
      </c>
      <c r="CB372" s="1" t="s">
        <v>58</v>
      </c>
      <c r="CC372" s="1">
        <v>2</v>
      </c>
    </row>
    <row r="373" spans="2:81" ht="28" customHeight="1">
      <c r="B373" s="1" t="s">
        <v>389</v>
      </c>
      <c r="D373" s="1">
        <v>101158</v>
      </c>
      <c r="F373" s="1" t="s">
        <v>69</v>
      </c>
      <c r="G373" s="1" t="s">
        <v>371</v>
      </c>
      <c r="H373" s="1" t="s">
        <v>390</v>
      </c>
      <c r="T373" s="11" t="s">
        <v>72</v>
      </c>
      <c r="U373" s="1" t="s">
        <v>373</v>
      </c>
      <c r="V373" s="1" t="s">
        <v>63</v>
      </c>
      <c r="X373" s="1" t="s">
        <v>391</v>
      </c>
      <c r="AB373" s="1" t="s">
        <v>10428</v>
      </c>
      <c r="AC373" s="1" t="s">
        <v>10427</v>
      </c>
      <c r="AD373" s="12" t="s">
        <v>10457</v>
      </c>
      <c r="AE373" s="1" t="str">
        <f t="shared" si="43"/>
        <v>【ピストバイク 完成車】 フィクセーション イーストサイド シルバー  (fyxation EASTSIDE SILVER) ピストバイク/シングルスピード/PISTEBIKE/ ロードバイク/ 自転車 楽天 通勤・通学</v>
      </c>
      <c r="AF373" s="1" t="str">
        <f t="shared" si="37"/>
        <v>ピストバイク専門店 BROTURES/ ピストバイク/シングルスピード/PISTEBIKE/自転車 楽天 通勤・通学(ビジネス,通勤,通学用)  【ピストバイク 完成車】 /</v>
      </c>
      <c r="AG373" s="1" t="str">
        <f t="shared" si="38"/>
        <v>fyxation EASTSIDE SILVER ピストバイク/自転車/クロスバイク</v>
      </c>
      <c r="AH373" s="1">
        <v>73500</v>
      </c>
      <c r="AJ373" s="1">
        <v>1</v>
      </c>
      <c r="AK373" s="1">
        <v>0</v>
      </c>
      <c r="AM373" s="1">
        <v>1</v>
      </c>
      <c r="AO373" s="1">
        <v>0</v>
      </c>
      <c r="AP373" s="1">
        <v>0</v>
      </c>
      <c r="AQ373" s="1">
        <v>1</v>
      </c>
      <c r="AR373" s="1">
        <v>1</v>
      </c>
      <c r="AS373" s="1">
        <v>0</v>
      </c>
      <c r="AT373" s="1">
        <v>1</v>
      </c>
      <c r="AU373" s="1">
        <v>0</v>
      </c>
      <c r="AV373" s="1">
        <v>1</v>
      </c>
      <c r="AW373" s="1">
        <v>0</v>
      </c>
      <c r="AX373" s="1" t="s">
        <v>392</v>
      </c>
      <c r="BA373" s="1" t="s">
        <v>393</v>
      </c>
      <c r="BB373" s="1" t="s">
        <v>394</v>
      </c>
      <c r="BC373" s="1" t="s">
        <v>395</v>
      </c>
      <c r="BF373" s="1">
        <v>-1</v>
      </c>
      <c r="BG373" s="1">
        <v>2</v>
      </c>
      <c r="BJ373" s="1" t="s">
        <v>80</v>
      </c>
      <c r="BL373" s="1">
        <v>0</v>
      </c>
      <c r="BM373" s="1" t="s">
        <v>396</v>
      </c>
      <c r="BN373" s="1">
        <v>0</v>
      </c>
      <c r="BX373" s="1" t="s">
        <v>57</v>
      </c>
      <c r="BY373" s="1" t="s">
        <v>58</v>
      </c>
      <c r="BZ373" s="1" t="s">
        <v>58</v>
      </c>
      <c r="CA373" s="1" t="s">
        <v>58</v>
      </c>
      <c r="CB373" s="1" t="s">
        <v>58</v>
      </c>
      <c r="CC373" s="1">
        <v>2</v>
      </c>
    </row>
    <row r="374" spans="2:81" ht="28" customHeight="1">
      <c r="B374" s="1" t="s">
        <v>4273</v>
      </c>
      <c r="D374" s="1">
        <v>407699</v>
      </c>
      <c r="F374" s="1" t="s">
        <v>3562</v>
      </c>
      <c r="G374" s="1" t="s">
        <v>4274</v>
      </c>
      <c r="H374" s="1" t="s">
        <v>4275</v>
      </c>
      <c r="I374" s="1" t="s">
        <v>4274</v>
      </c>
      <c r="J374" s="1" t="s">
        <v>4276</v>
      </c>
      <c r="K374" s="1" t="s">
        <v>4277</v>
      </c>
      <c r="L374" s="1" t="s">
        <v>3566</v>
      </c>
      <c r="T374" s="11" t="s">
        <v>3567</v>
      </c>
      <c r="U374" s="1" t="s">
        <v>10578</v>
      </c>
      <c r="W374" s="1" t="s">
        <v>4278</v>
      </c>
      <c r="AB374" s="1" t="s">
        <v>10428</v>
      </c>
      <c r="AC374" s="1" t="s">
        <v>10427</v>
      </c>
      <c r="AD374" s="12" t="s">
        <v>10457</v>
      </c>
      <c r="AE374" s="1" t="str">
        <f t="shared" si="43"/>
        <v>【ピストバイク ハンドル】イーストン  (EASTON EC90 Track Dropbar)  ピストバイク/シングルスピード/PISTEBIKE/ ロードバイク/ 自転車 楽天 通勤・通学</v>
      </c>
      <c r="AF374" s="1" t="str">
        <f t="shared" si="37"/>
        <v>ピストバイク専門店 BROTURES/ ピストバイク/シングルスピード/PISTEBIKE/自転車 楽天 通勤・通学(ビジネス,通勤,通学用)  【ピストバイク ハンドル】/</v>
      </c>
      <c r="AG374" s="1" t="str">
        <f t="shared" si="38"/>
        <v>EASTON EC90 Track Dropbar ピストバイク/自転車/クロスバイク</v>
      </c>
      <c r="AH374" s="1">
        <v>24150</v>
      </c>
      <c r="AJ374" s="1">
        <v>1</v>
      </c>
      <c r="AK374" s="1">
        <v>0</v>
      </c>
      <c r="AM374" s="1">
        <v>4</v>
      </c>
      <c r="AO374" s="1">
        <v>0</v>
      </c>
      <c r="AP374" s="1">
        <v>0</v>
      </c>
      <c r="AQ374" s="1">
        <v>1</v>
      </c>
      <c r="AR374" s="1">
        <v>1</v>
      </c>
      <c r="AS374" s="1">
        <v>0</v>
      </c>
      <c r="AT374" s="1">
        <v>1</v>
      </c>
      <c r="AU374" s="1">
        <v>0</v>
      </c>
      <c r="AV374" s="1">
        <v>1</v>
      </c>
      <c r="AW374" s="1">
        <v>0</v>
      </c>
      <c r="AX374" s="1" t="s">
        <v>4279</v>
      </c>
      <c r="BA374" s="1" t="s">
        <v>4280</v>
      </c>
      <c r="BB374" s="1" t="s">
        <v>4281</v>
      </c>
      <c r="BC374" s="1" t="s">
        <v>4282</v>
      </c>
      <c r="BF374" s="1">
        <v>-1</v>
      </c>
      <c r="BG374" s="1">
        <v>0</v>
      </c>
      <c r="BM374" s="1" t="s">
        <v>4283</v>
      </c>
      <c r="BN374" s="1">
        <v>0</v>
      </c>
      <c r="BX374" s="1" t="s">
        <v>57</v>
      </c>
      <c r="BY374" s="1" t="s">
        <v>58</v>
      </c>
      <c r="BZ374" s="1" t="s">
        <v>58</v>
      </c>
      <c r="CA374" s="1" t="s">
        <v>58</v>
      </c>
      <c r="CB374" s="1" t="s">
        <v>58</v>
      </c>
      <c r="CC374" s="1">
        <v>2</v>
      </c>
    </row>
    <row r="375" spans="2:81" ht="28" customHeight="1">
      <c r="B375" s="1" t="s">
        <v>459</v>
      </c>
      <c r="D375" s="1">
        <v>407713</v>
      </c>
      <c r="F375" s="1" t="s">
        <v>415</v>
      </c>
      <c r="G375" s="1" t="s">
        <v>416</v>
      </c>
      <c r="H375" s="1" t="s">
        <v>460</v>
      </c>
      <c r="T375" s="11" t="s">
        <v>418</v>
      </c>
      <c r="U375" s="1" t="s">
        <v>10579</v>
      </c>
      <c r="V375" s="1" t="s">
        <v>61</v>
      </c>
      <c r="X375" s="1" t="s">
        <v>461</v>
      </c>
      <c r="Z375" s="1" t="s">
        <v>420</v>
      </c>
      <c r="AB375" s="1" t="s">
        <v>10428</v>
      </c>
      <c r="AC375" s="1" t="s">
        <v>10427</v>
      </c>
      <c r="AD375" s="12" t="s">
        <v>10457</v>
      </c>
      <c r="AE375" s="1" t="str">
        <f t="shared" si="43"/>
        <v>【ピストバイク ホイール】エイチプラスサン ブラック  (H PLUS SON EERO SV-43 BLACK) ピストバイク/シングルスピード/PISTEBIKE/ ロードバイク/ 自転車 楽天 通勤・通学</v>
      </c>
      <c r="AF375" s="1" t="str">
        <f t="shared" si="37"/>
        <v>ピストバイク専門店 BROTURES/ ピストバイク/シングルスピード/PISTEBIKE/自転車 楽天 通勤・通学(ビジネス,通勤,通学用)  【ピストバイク ホイール】/</v>
      </c>
      <c r="AG375" s="1" t="str">
        <f t="shared" si="38"/>
        <v>H PLUS SON EERO SV-43 BLACK ピストバイク/自転車/クロスバイク</v>
      </c>
      <c r="AH375" s="1">
        <v>7875</v>
      </c>
      <c r="AJ375" s="1">
        <v>1</v>
      </c>
      <c r="AK375" s="1">
        <v>0</v>
      </c>
      <c r="AM375" s="1">
        <v>2</v>
      </c>
      <c r="AO375" s="1">
        <v>0</v>
      </c>
      <c r="AP375" s="1">
        <v>0</v>
      </c>
      <c r="AQ375" s="1">
        <v>1</v>
      </c>
      <c r="AR375" s="1">
        <v>1</v>
      </c>
      <c r="AS375" s="1">
        <v>0</v>
      </c>
      <c r="AT375" s="1">
        <v>1</v>
      </c>
      <c r="AU375" s="1">
        <v>0</v>
      </c>
      <c r="AV375" s="1">
        <v>1</v>
      </c>
      <c r="AW375" s="1">
        <v>0</v>
      </c>
      <c r="AX375" s="1" t="s">
        <v>462</v>
      </c>
      <c r="BA375" s="1" t="s">
        <v>463</v>
      </c>
      <c r="BB375" s="1" t="s">
        <v>464</v>
      </c>
      <c r="BC375" s="1" t="s">
        <v>465</v>
      </c>
      <c r="BF375" s="1">
        <v>-1</v>
      </c>
      <c r="BG375" s="1">
        <v>0</v>
      </c>
      <c r="BM375" s="1" t="s">
        <v>466</v>
      </c>
      <c r="BN375" s="1">
        <v>0</v>
      </c>
      <c r="BX375" s="1" t="s">
        <v>57</v>
      </c>
      <c r="BY375" s="1" t="s">
        <v>58</v>
      </c>
      <c r="BZ375" s="1" t="s">
        <v>58</v>
      </c>
      <c r="CA375" s="1" t="s">
        <v>58</v>
      </c>
      <c r="CB375" s="1" t="s">
        <v>58</v>
      </c>
      <c r="CC375" s="1">
        <v>2</v>
      </c>
    </row>
    <row r="376" spans="2:81" ht="28" customHeight="1">
      <c r="B376" s="1" t="s">
        <v>467</v>
      </c>
      <c r="D376" s="1">
        <v>407713</v>
      </c>
      <c r="F376" s="1" t="s">
        <v>415</v>
      </c>
      <c r="G376" s="1" t="s">
        <v>416</v>
      </c>
      <c r="H376" s="1" t="s">
        <v>468</v>
      </c>
      <c r="T376" s="11" t="s">
        <v>418</v>
      </c>
      <c r="U376" s="1" t="s">
        <v>10579</v>
      </c>
      <c r="V376" s="1" t="s">
        <v>222</v>
      </c>
      <c r="X376" s="1" t="s">
        <v>469</v>
      </c>
      <c r="Z376" s="1" t="s">
        <v>420</v>
      </c>
      <c r="AB376" s="1" t="s">
        <v>10428</v>
      </c>
      <c r="AC376" s="1" t="s">
        <v>10427</v>
      </c>
      <c r="AD376" s="12" t="s">
        <v>10457</v>
      </c>
      <c r="AE376" s="1" t="str">
        <f t="shared" si="43"/>
        <v>【ピストバイク ホイール】エイチプラスサン ブルー  (H PLUS SON EERO SV-43 BLUE) ピストバイク/シングルスピード/PISTEBIKE/ ロードバイク/ 自転車 楽天 通勤・通学</v>
      </c>
      <c r="AF376" s="1" t="str">
        <f t="shared" si="37"/>
        <v>ピストバイク専門店 BROTURES/ ピストバイク/シングルスピード/PISTEBIKE/自転車 楽天 通勤・通学(ビジネス,通勤,通学用)  【ピストバイク ホイール】/</v>
      </c>
      <c r="AG376" s="1" t="str">
        <f t="shared" si="38"/>
        <v>H PLUS SON EERO SV-43 BLUE ピストバイク/自転車/クロスバイク</v>
      </c>
      <c r="AH376" s="1">
        <v>7875</v>
      </c>
      <c r="AJ376" s="1">
        <v>1</v>
      </c>
      <c r="AK376" s="1">
        <v>0</v>
      </c>
      <c r="AM376" s="1">
        <v>2</v>
      </c>
      <c r="AO376" s="1">
        <v>0</v>
      </c>
      <c r="AP376" s="1">
        <v>0</v>
      </c>
      <c r="AQ376" s="1">
        <v>1</v>
      </c>
      <c r="AR376" s="1">
        <v>1</v>
      </c>
      <c r="AS376" s="1">
        <v>0</v>
      </c>
      <c r="AT376" s="1">
        <v>1</v>
      </c>
      <c r="AU376" s="1">
        <v>0</v>
      </c>
      <c r="AV376" s="1">
        <v>1</v>
      </c>
      <c r="AW376" s="1">
        <v>0</v>
      </c>
      <c r="AX376" s="1" t="s">
        <v>470</v>
      </c>
      <c r="BA376" s="1" t="s">
        <v>471</v>
      </c>
      <c r="BB376" s="1" t="s">
        <v>472</v>
      </c>
      <c r="BC376" s="1" t="s">
        <v>473</v>
      </c>
      <c r="BF376" s="1">
        <v>-1</v>
      </c>
      <c r="BG376" s="1">
        <v>0</v>
      </c>
      <c r="BM376" s="1" t="s">
        <v>474</v>
      </c>
      <c r="BN376" s="1">
        <v>0</v>
      </c>
      <c r="BX376" s="1" t="s">
        <v>57</v>
      </c>
      <c r="BY376" s="1" t="s">
        <v>58</v>
      </c>
      <c r="BZ376" s="1" t="s">
        <v>58</v>
      </c>
      <c r="CA376" s="1" t="s">
        <v>58</v>
      </c>
      <c r="CB376" s="1" t="s">
        <v>58</v>
      </c>
      <c r="CC376" s="1">
        <v>2</v>
      </c>
    </row>
    <row r="377" spans="2:81" ht="28" customHeight="1">
      <c r="B377" s="1" t="s">
        <v>475</v>
      </c>
      <c r="D377" s="1">
        <v>407713</v>
      </c>
      <c r="F377" s="1" t="s">
        <v>415</v>
      </c>
      <c r="G377" s="1" t="s">
        <v>416</v>
      </c>
      <c r="H377" s="1" t="s">
        <v>476</v>
      </c>
      <c r="T377" s="11" t="s">
        <v>418</v>
      </c>
      <c r="U377" s="1" t="s">
        <v>10579</v>
      </c>
      <c r="V377" s="1" t="s">
        <v>477</v>
      </c>
      <c r="X377" s="1" t="s">
        <v>478</v>
      </c>
      <c r="Z377" s="1" t="s">
        <v>420</v>
      </c>
      <c r="AB377" s="1" t="s">
        <v>10428</v>
      </c>
      <c r="AC377" s="1" t="s">
        <v>10427</v>
      </c>
      <c r="AD377" s="12" t="s">
        <v>10457</v>
      </c>
      <c r="AE377" s="1" t="str">
        <f t="shared" si="43"/>
        <v>【ピストバイク ホイール】エイチプラスサン ゴールド  (H PLUS SON EERO SV-43 GOLD) ピストバイク/シングルスピード/PISTEBIKE/ ロードバイク/ 自転車 楽天 通勤・通学</v>
      </c>
      <c r="AF377" s="1" t="str">
        <f t="shared" si="37"/>
        <v>ピストバイク専門店 BROTURES/ ピストバイク/シングルスピード/PISTEBIKE/自転車 楽天 通勤・通学(ビジネス,通勤,通学用)  【ピストバイク ホイール】/</v>
      </c>
      <c r="AG377" s="1" t="str">
        <f t="shared" si="38"/>
        <v>H PLUS SON EERO SV-43 GOLD ピストバイク/自転車/クロスバイク</v>
      </c>
      <c r="AH377" s="1">
        <v>7875</v>
      </c>
      <c r="AJ377" s="1">
        <v>1</v>
      </c>
      <c r="AK377" s="1">
        <v>0</v>
      </c>
      <c r="AM377" s="1">
        <v>2</v>
      </c>
      <c r="AO377" s="1">
        <v>0</v>
      </c>
      <c r="AP377" s="1">
        <v>0</v>
      </c>
      <c r="AQ377" s="1">
        <v>1</v>
      </c>
      <c r="AR377" s="1">
        <v>1</v>
      </c>
      <c r="AS377" s="1">
        <v>0</v>
      </c>
      <c r="AT377" s="1">
        <v>1</v>
      </c>
      <c r="AU377" s="1">
        <v>0</v>
      </c>
      <c r="AV377" s="1">
        <v>1</v>
      </c>
      <c r="AW377" s="1">
        <v>0</v>
      </c>
      <c r="AX377" s="1" t="s">
        <v>479</v>
      </c>
      <c r="BA377" s="1" t="s">
        <v>480</v>
      </c>
      <c r="BB377" s="1" t="s">
        <v>481</v>
      </c>
      <c r="BC377" s="1" t="s">
        <v>482</v>
      </c>
      <c r="BF377" s="1">
        <v>-1</v>
      </c>
      <c r="BG377" s="1">
        <v>0</v>
      </c>
      <c r="BM377" s="1" t="s">
        <v>483</v>
      </c>
      <c r="BN377" s="1">
        <v>0</v>
      </c>
      <c r="BX377" s="1" t="s">
        <v>57</v>
      </c>
      <c r="BY377" s="1" t="s">
        <v>58</v>
      </c>
      <c r="BZ377" s="1" t="s">
        <v>58</v>
      </c>
      <c r="CA377" s="1" t="s">
        <v>58</v>
      </c>
      <c r="CB377" s="1" t="s">
        <v>58</v>
      </c>
      <c r="CC377" s="1">
        <v>2</v>
      </c>
    </row>
    <row r="378" spans="2:81" ht="28" customHeight="1">
      <c r="B378" s="1" t="s">
        <v>484</v>
      </c>
      <c r="D378" s="1">
        <v>407713</v>
      </c>
      <c r="F378" s="1" t="s">
        <v>415</v>
      </c>
      <c r="G378" s="1" t="s">
        <v>416</v>
      </c>
      <c r="H378" s="1" t="s">
        <v>485</v>
      </c>
      <c r="T378" s="11" t="s">
        <v>418</v>
      </c>
      <c r="U378" s="1" t="s">
        <v>10579</v>
      </c>
      <c r="V378" s="1" t="s">
        <v>486</v>
      </c>
      <c r="X378" s="1" t="s">
        <v>487</v>
      </c>
      <c r="Z378" s="1" t="s">
        <v>420</v>
      </c>
      <c r="AB378" s="1" t="s">
        <v>10428</v>
      </c>
      <c r="AC378" s="1" t="s">
        <v>10427</v>
      </c>
      <c r="AD378" s="12" t="s">
        <v>10457</v>
      </c>
      <c r="AE378" s="1" t="str">
        <f t="shared" si="43"/>
        <v>【ピストバイク ホイール】エイチプラスサン グリーン  (H PLUS SON EERO SV-43 GREEN) ピストバイク/シングルスピード/PISTEBIKE/ ロードバイク/ 自転車 楽天 通勤・通学</v>
      </c>
      <c r="AF378" s="1" t="str">
        <f t="shared" si="37"/>
        <v>ピストバイク専門店 BROTURES/ ピストバイク/シングルスピード/PISTEBIKE/自転車 楽天 通勤・通学(ビジネス,通勤,通学用)  【ピストバイク ホイール】/</v>
      </c>
      <c r="AG378" s="1" t="str">
        <f t="shared" si="38"/>
        <v>H PLUS SON EERO SV-43 GREEN ピストバイク/自転車/クロスバイク</v>
      </c>
      <c r="AH378" s="1">
        <v>7875</v>
      </c>
      <c r="AJ378" s="1">
        <v>1</v>
      </c>
      <c r="AK378" s="1">
        <v>0</v>
      </c>
      <c r="AM378" s="1">
        <v>2</v>
      </c>
      <c r="AO378" s="1">
        <v>0</v>
      </c>
      <c r="AP378" s="1">
        <v>0</v>
      </c>
      <c r="AQ378" s="1">
        <v>1</v>
      </c>
      <c r="AR378" s="1">
        <v>1</v>
      </c>
      <c r="AS378" s="1">
        <v>0</v>
      </c>
      <c r="AT378" s="1">
        <v>1</v>
      </c>
      <c r="AU378" s="1">
        <v>0</v>
      </c>
      <c r="AV378" s="1">
        <v>1</v>
      </c>
      <c r="AW378" s="1">
        <v>0</v>
      </c>
      <c r="AX378" s="1" t="s">
        <v>488</v>
      </c>
      <c r="BA378" s="1" t="s">
        <v>489</v>
      </c>
      <c r="BB378" s="1" t="s">
        <v>490</v>
      </c>
      <c r="BC378" s="1" t="s">
        <v>491</v>
      </c>
      <c r="BF378" s="1">
        <v>-1</v>
      </c>
      <c r="BG378" s="1">
        <v>0</v>
      </c>
      <c r="BM378" s="1" t="s">
        <v>492</v>
      </c>
      <c r="BN378" s="1">
        <v>0</v>
      </c>
      <c r="BX378" s="1" t="s">
        <v>57</v>
      </c>
      <c r="BY378" s="1" t="s">
        <v>58</v>
      </c>
      <c r="BZ378" s="1" t="s">
        <v>58</v>
      </c>
      <c r="CA378" s="1" t="s">
        <v>58</v>
      </c>
      <c r="CB378" s="1" t="s">
        <v>58</v>
      </c>
      <c r="CC378" s="1">
        <v>2</v>
      </c>
    </row>
    <row r="379" spans="2:81" ht="28" customHeight="1">
      <c r="B379" s="1" t="s">
        <v>493</v>
      </c>
      <c r="D379" s="1">
        <v>407713</v>
      </c>
      <c r="F379" s="1" t="s">
        <v>415</v>
      </c>
      <c r="G379" s="1" t="s">
        <v>416</v>
      </c>
      <c r="H379" s="1" t="s">
        <v>494</v>
      </c>
      <c r="T379" s="11" t="s">
        <v>418</v>
      </c>
      <c r="U379" s="1" t="s">
        <v>10579</v>
      </c>
      <c r="V379" s="1" t="s">
        <v>127</v>
      </c>
      <c r="X379" s="1" t="s">
        <v>495</v>
      </c>
      <c r="Z379" s="1" t="s">
        <v>420</v>
      </c>
      <c r="AB379" s="1" t="s">
        <v>10428</v>
      </c>
      <c r="AC379" s="1" t="s">
        <v>10427</v>
      </c>
      <c r="AD379" s="12" t="s">
        <v>10457</v>
      </c>
      <c r="AE379" s="1" t="str">
        <f t="shared" si="43"/>
        <v>【ピストバイク ホイール】エイチプラスサン ポリッシュ  (H PLUS SON EERO SV-43 POLISH) ピストバイク/シングルスピード/PISTEBIKE/ ロードバイク/ 自転車 楽天 通勤・通学</v>
      </c>
      <c r="AF379" s="1" t="str">
        <f t="shared" si="37"/>
        <v>ピストバイク専門店 BROTURES/ ピストバイク/シングルスピード/PISTEBIKE/自転車 楽天 通勤・通学(ビジネス,通勤,通学用)  【ピストバイク ホイール】/</v>
      </c>
      <c r="AG379" s="1" t="str">
        <f t="shared" si="38"/>
        <v>H PLUS SON EERO SV-43 POLISH ピストバイク/自転車/クロスバイク</v>
      </c>
      <c r="AH379" s="1">
        <v>7875</v>
      </c>
      <c r="AJ379" s="1">
        <v>1</v>
      </c>
      <c r="AK379" s="1">
        <v>0</v>
      </c>
      <c r="AM379" s="1">
        <v>2</v>
      </c>
      <c r="AO379" s="1">
        <v>0</v>
      </c>
      <c r="AP379" s="1">
        <v>0</v>
      </c>
      <c r="AQ379" s="1">
        <v>1</v>
      </c>
      <c r="AR379" s="1">
        <v>1</v>
      </c>
      <c r="AS379" s="1">
        <v>0</v>
      </c>
      <c r="AT379" s="1">
        <v>1</v>
      </c>
      <c r="AU379" s="1">
        <v>0</v>
      </c>
      <c r="AV379" s="1">
        <v>1</v>
      </c>
      <c r="AW379" s="1">
        <v>0</v>
      </c>
      <c r="AX379" s="1" t="s">
        <v>496</v>
      </c>
      <c r="BA379" s="1" t="s">
        <v>497</v>
      </c>
      <c r="BB379" s="1" t="s">
        <v>498</v>
      </c>
      <c r="BC379" s="1" t="s">
        <v>499</v>
      </c>
      <c r="BF379" s="1">
        <v>-1</v>
      </c>
      <c r="BG379" s="1">
        <v>0</v>
      </c>
      <c r="BM379" s="1" t="s">
        <v>500</v>
      </c>
      <c r="BN379" s="1">
        <v>0</v>
      </c>
      <c r="BX379" s="1" t="s">
        <v>57</v>
      </c>
      <c r="BY379" s="1" t="s">
        <v>58</v>
      </c>
      <c r="BZ379" s="1" t="s">
        <v>58</v>
      </c>
      <c r="CA379" s="1" t="s">
        <v>58</v>
      </c>
      <c r="CB379" s="1" t="s">
        <v>58</v>
      </c>
      <c r="CC379" s="1">
        <v>2</v>
      </c>
    </row>
    <row r="380" spans="2:81" ht="28" customHeight="1">
      <c r="B380" s="1" t="s">
        <v>501</v>
      </c>
      <c r="D380" s="1">
        <v>407713</v>
      </c>
      <c r="F380" s="1" t="s">
        <v>415</v>
      </c>
      <c r="G380" s="1" t="s">
        <v>416</v>
      </c>
      <c r="H380" s="1" t="s">
        <v>502</v>
      </c>
      <c r="T380" s="11" t="s">
        <v>418</v>
      </c>
      <c r="U380" s="1" t="s">
        <v>10579</v>
      </c>
      <c r="V380" s="1" t="s">
        <v>62</v>
      </c>
      <c r="X380" s="1" t="s">
        <v>503</v>
      </c>
      <c r="Z380" s="1" t="s">
        <v>420</v>
      </c>
      <c r="AB380" s="1" t="s">
        <v>10428</v>
      </c>
      <c r="AC380" s="1" t="s">
        <v>10427</v>
      </c>
      <c r="AD380" s="12" t="s">
        <v>10457</v>
      </c>
      <c r="AE380" s="1" t="str">
        <f t="shared" si="43"/>
        <v>【ピストバイク ホイール】エイチプラスサン レッド  (H PLUS SON EERO SV-43 RED) ピストバイク/シングルスピード/PISTEBIKE/ ロードバイク/ 自転車 楽天 通勤・通学</v>
      </c>
      <c r="AF380" s="1" t="str">
        <f t="shared" si="37"/>
        <v>ピストバイク専門店 BROTURES/ ピストバイク/シングルスピード/PISTEBIKE/自転車 楽天 通勤・通学(ビジネス,通勤,通学用)  【ピストバイク ホイール】/</v>
      </c>
      <c r="AG380" s="1" t="str">
        <f t="shared" si="38"/>
        <v>H PLUS SON EERO SV-43 RED ピストバイク/自転車/クロスバイク</v>
      </c>
      <c r="AH380" s="1">
        <v>7875</v>
      </c>
      <c r="AJ380" s="1">
        <v>1</v>
      </c>
      <c r="AK380" s="1">
        <v>0</v>
      </c>
      <c r="AM380" s="1">
        <v>2</v>
      </c>
      <c r="AO380" s="1">
        <v>0</v>
      </c>
      <c r="AP380" s="1">
        <v>0</v>
      </c>
      <c r="AQ380" s="1">
        <v>1</v>
      </c>
      <c r="AR380" s="1">
        <v>1</v>
      </c>
      <c r="AS380" s="1">
        <v>0</v>
      </c>
      <c r="AT380" s="1">
        <v>1</v>
      </c>
      <c r="AU380" s="1">
        <v>0</v>
      </c>
      <c r="AV380" s="1">
        <v>1</v>
      </c>
      <c r="AW380" s="1">
        <v>0</v>
      </c>
      <c r="AX380" s="1" t="s">
        <v>504</v>
      </c>
      <c r="BA380" s="1" t="s">
        <v>505</v>
      </c>
      <c r="BB380" s="1" t="s">
        <v>506</v>
      </c>
      <c r="BC380" s="1" t="s">
        <v>507</v>
      </c>
      <c r="BF380" s="1">
        <v>-1</v>
      </c>
      <c r="BG380" s="1">
        <v>0</v>
      </c>
      <c r="BM380" s="1" t="s">
        <v>508</v>
      </c>
      <c r="BN380" s="1">
        <v>0</v>
      </c>
      <c r="BX380" s="1" t="s">
        <v>57</v>
      </c>
      <c r="BY380" s="1" t="s">
        <v>58</v>
      </c>
      <c r="BZ380" s="1" t="s">
        <v>58</v>
      </c>
      <c r="CA380" s="1" t="s">
        <v>58</v>
      </c>
      <c r="CB380" s="1" t="s">
        <v>58</v>
      </c>
      <c r="CC380" s="1">
        <v>2</v>
      </c>
    </row>
    <row r="381" spans="2:81" ht="28" customHeight="1">
      <c r="B381" s="1" t="s">
        <v>509</v>
      </c>
      <c r="D381" s="1">
        <v>407713</v>
      </c>
      <c r="F381" s="1" t="s">
        <v>415</v>
      </c>
      <c r="G381" s="1" t="s">
        <v>416</v>
      </c>
      <c r="H381" s="1" t="s">
        <v>510</v>
      </c>
      <c r="T381" s="11" t="s">
        <v>418</v>
      </c>
      <c r="U381" s="1" t="s">
        <v>10579</v>
      </c>
      <c r="V381" s="1" t="s">
        <v>64</v>
      </c>
      <c r="X381" s="1" t="s">
        <v>511</v>
      </c>
      <c r="Z381" s="1" t="s">
        <v>420</v>
      </c>
      <c r="AB381" s="1" t="s">
        <v>10428</v>
      </c>
      <c r="AC381" s="1" t="s">
        <v>10427</v>
      </c>
      <c r="AD381" s="12" t="s">
        <v>10457</v>
      </c>
      <c r="AE381" s="1" t="str">
        <f t="shared" si="43"/>
        <v>【ピストバイク ホイール】エイチプラスサン ホワイト  (H PLUS SON EERO SV-43 WHITE) ピストバイク/シングルスピード/PISTEBIKE/ ロードバイク/ 自転車 楽天 通勤・通学</v>
      </c>
      <c r="AF381" s="1" t="str">
        <f t="shared" si="37"/>
        <v>ピストバイク専門店 BROTURES/ ピストバイク/シングルスピード/PISTEBIKE/自転車 楽天 通勤・通学(ビジネス,通勤,通学用)  【ピストバイク ホイール】/</v>
      </c>
      <c r="AG381" s="1" t="str">
        <f t="shared" si="38"/>
        <v>H PLUS SON EERO SV-43 WHITE ピストバイク/自転車/クロスバイク</v>
      </c>
      <c r="AH381" s="1">
        <v>7875</v>
      </c>
      <c r="AJ381" s="1">
        <v>1</v>
      </c>
      <c r="AK381" s="1">
        <v>0</v>
      </c>
      <c r="AM381" s="1">
        <v>2</v>
      </c>
      <c r="AO381" s="1">
        <v>0</v>
      </c>
      <c r="AP381" s="1">
        <v>0</v>
      </c>
      <c r="AQ381" s="1">
        <v>1</v>
      </c>
      <c r="AR381" s="1">
        <v>1</v>
      </c>
      <c r="AS381" s="1">
        <v>0</v>
      </c>
      <c r="AT381" s="1">
        <v>1</v>
      </c>
      <c r="AU381" s="1">
        <v>0</v>
      </c>
      <c r="AV381" s="1">
        <v>1</v>
      </c>
      <c r="AW381" s="1">
        <v>0</v>
      </c>
      <c r="AX381" s="1" t="s">
        <v>512</v>
      </c>
      <c r="BA381" s="1" t="s">
        <v>513</v>
      </c>
      <c r="BB381" s="1" t="s">
        <v>514</v>
      </c>
      <c r="BC381" s="1" t="s">
        <v>515</v>
      </c>
      <c r="BF381" s="1">
        <v>-1</v>
      </c>
      <c r="BG381" s="1">
        <v>0</v>
      </c>
      <c r="BM381" s="1" t="s">
        <v>516</v>
      </c>
      <c r="BN381" s="1">
        <v>0</v>
      </c>
      <c r="BX381" s="1" t="s">
        <v>57</v>
      </c>
      <c r="BY381" s="1" t="s">
        <v>58</v>
      </c>
      <c r="BZ381" s="1" t="s">
        <v>58</v>
      </c>
      <c r="CA381" s="1" t="s">
        <v>58</v>
      </c>
      <c r="CB381" s="1" t="s">
        <v>58</v>
      </c>
      <c r="CC381" s="1">
        <v>2</v>
      </c>
    </row>
    <row r="382" spans="2:81" ht="28" customHeight="1">
      <c r="B382" s="1" t="s">
        <v>517</v>
      </c>
      <c r="D382" s="1">
        <v>407713</v>
      </c>
      <c r="F382" s="1" t="s">
        <v>415</v>
      </c>
      <c r="G382" s="1" t="s">
        <v>518</v>
      </c>
      <c r="H382" s="1" t="s">
        <v>519</v>
      </c>
      <c r="T382" s="11" t="s">
        <v>418</v>
      </c>
      <c r="U382" s="1" t="s">
        <v>520</v>
      </c>
      <c r="V382" s="1" t="s">
        <v>61</v>
      </c>
      <c r="X382" s="1" t="s">
        <v>521</v>
      </c>
      <c r="Z382" s="1" t="s">
        <v>420</v>
      </c>
      <c r="AB382" s="1" t="s">
        <v>10428</v>
      </c>
      <c r="AC382" s="1" t="s">
        <v>10427</v>
      </c>
      <c r="AD382" s="12" t="s">
        <v>10457</v>
      </c>
      <c r="AE382" s="1" t="str">
        <f t="shared" si="43"/>
        <v>【ピストバイク ホイール】ブローチャーズ ブラック  (BROTURES ElClasico 24mm Wheel BLACK Front) ピストバイク/シングルスピード/PISTEBIKE/ ロードバイク/ 自転車 楽天 通勤・通学</v>
      </c>
      <c r="AF382" s="1" t="str">
        <f t="shared" si="37"/>
        <v>ピストバイク専門店 BROTURES/ ピストバイク/シングルスピード/PISTEBIKE/自転車 楽天 通勤・通学(ビジネス,通勤,通学用)  【ピストバイク ホイール】/</v>
      </c>
      <c r="AG382" s="1" t="str">
        <f t="shared" si="38"/>
        <v>BROTURES ElClasico 24mm Wheel BLACK Front ピストバイク/自転車/クロスバイク</v>
      </c>
      <c r="AH382" s="1">
        <v>13650</v>
      </c>
      <c r="AJ382" s="1">
        <v>1</v>
      </c>
      <c r="AK382" s="1">
        <v>0</v>
      </c>
      <c r="AM382" s="1">
        <v>2</v>
      </c>
      <c r="AO382" s="1">
        <v>0</v>
      </c>
      <c r="AP382" s="1">
        <v>0</v>
      </c>
      <c r="AQ382" s="1">
        <v>1</v>
      </c>
      <c r="AR382" s="1">
        <v>1</v>
      </c>
      <c r="AS382" s="1">
        <v>0</v>
      </c>
      <c r="AT382" s="1">
        <v>1</v>
      </c>
      <c r="AU382" s="1">
        <v>0</v>
      </c>
      <c r="AV382" s="1">
        <v>1</v>
      </c>
      <c r="AW382" s="1">
        <v>0</v>
      </c>
      <c r="AX382" s="1" t="s">
        <v>522</v>
      </c>
      <c r="BA382" s="1" t="s">
        <v>523</v>
      </c>
      <c r="BB382" s="1" t="s">
        <v>524</v>
      </c>
      <c r="BC382" s="1" t="s">
        <v>525</v>
      </c>
      <c r="BF382" s="1">
        <v>-1</v>
      </c>
      <c r="BG382" s="1">
        <v>0</v>
      </c>
      <c r="BM382" s="1" t="s">
        <v>526</v>
      </c>
      <c r="BN382" s="1">
        <v>0</v>
      </c>
      <c r="BX382" s="1" t="s">
        <v>57</v>
      </c>
      <c r="BY382" s="1" t="s">
        <v>58</v>
      </c>
      <c r="BZ382" s="1" t="s">
        <v>58</v>
      </c>
      <c r="CA382" s="1" t="s">
        <v>58</v>
      </c>
      <c r="CB382" s="1" t="s">
        <v>58</v>
      </c>
      <c r="CC382" s="1">
        <v>2</v>
      </c>
    </row>
    <row r="383" spans="2:81" ht="28" customHeight="1">
      <c r="B383" s="1" t="s">
        <v>527</v>
      </c>
      <c r="D383" s="1">
        <v>407713</v>
      </c>
      <c r="F383" s="1" t="s">
        <v>415</v>
      </c>
      <c r="G383" s="1" t="s">
        <v>518</v>
      </c>
      <c r="H383" s="1" t="s">
        <v>528</v>
      </c>
      <c r="T383" s="11" t="s">
        <v>418</v>
      </c>
      <c r="U383" s="1" t="s">
        <v>520</v>
      </c>
      <c r="V383" s="1" t="s">
        <v>61</v>
      </c>
      <c r="X383" s="1" t="s">
        <v>529</v>
      </c>
      <c r="Z383" s="1" t="s">
        <v>420</v>
      </c>
      <c r="AB383" s="1" t="s">
        <v>10428</v>
      </c>
      <c r="AC383" s="1" t="s">
        <v>10427</v>
      </c>
      <c r="AD383" s="12" t="s">
        <v>10457</v>
      </c>
      <c r="AE383" s="1" t="str">
        <f t="shared" si="43"/>
        <v>【ピストバイク ホイール】ブローチャーズ ブラック  (BROTURES ElClasico 24mm Wheel BLACK Rear) ピストバイク/シングルスピード/PISTEBIKE/ ロードバイク/ 自転車 楽天 通勤・通学</v>
      </c>
      <c r="AF383" s="1" t="str">
        <f t="shared" si="37"/>
        <v>ピストバイク専門店 BROTURES/ ピストバイク/シングルスピード/PISTEBIKE/自転車 楽天 通勤・通学(ビジネス,通勤,通学用)  【ピストバイク ホイール】/</v>
      </c>
      <c r="AG383" s="1" t="str">
        <f t="shared" si="38"/>
        <v>BROTURES ElClasico 24mm Wheel BLACK Rear ピストバイク/自転車/クロスバイク</v>
      </c>
      <c r="AH383" s="1">
        <v>14700</v>
      </c>
      <c r="AJ383" s="1">
        <v>1</v>
      </c>
      <c r="AK383" s="1">
        <v>0</v>
      </c>
      <c r="AM383" s="1">
        <v>2</v>
      </c>
      <c r="AO383" s="1">
        <v>0</v>
      </c>
      <c r="AP383" s="1">
        <v>0</v>
      </c>
      <c r="AQ383" s="1">
        <v>1</v>
      </c>
      <c r="AR383" s="1">
        <v>1</v>
      </c>
      <c r="AS383" s="1">
        <v>0</v>
      </c>
      <c r="AT383" s="1">
        <v>1</v>
      </c>
      <c r="AU383" s="1">
        <v>0</v>
      </c>
      <c r="AV383" s="1">
        <v>1</v>
      </c>
      <c r="AW383" s="1">
        <v>0</v>
      </c>
      <c r="AX383" s="1" t="s">
        <v>530</v>
      </c>
      <c r="BA383" s="1" t="s">
        <v>531</v>
      </c>
      <c r="BB383" s="1" t="s">
        <v>532</v>
      </c>
      <c r="BC383" s="1" t="s">
        <v>533</v>
      </c>
      <c r="BF383" s="1">
        <v>-1</v>
      </c>
      <c r="BG383" s="1">
        <v>0</v>
      </c>
      <c r="BM383" s="1" t="s">
        <v>534</v>
      </c>
      <c r="BN383" s="1">
        <v>0</v>
      </c>
      <c r="BX383" s="1" t="s">
        <v>57</v>
      </c>
      <c r="BY383" s="1" t="s">
        <v>58</v>
      </c>
      <c r="BZ383" s="1" t="s">
        <v>58</v>
      </c>
      <c r="CA383" s="1" t="s">
        <v>58</v>
      </c>
      <c r="CB383" s="1" t="s">
        <v>58</v>
      </c>
      <c r="CC383" s="1">
        <v>2</v>
      </c>
    </row>
    <row r="384" spans="2:81" ht="28" customHeight="1">
      <c r="B384" s="1" t="s">
        <v>535</v>
      </c>
      <c r="D384" s="1">
        <v>407713</v>
      </c>
      <c r="F384" s="1" t="s">
        <v>415</v>
      </c>
      <c r="G384" s="1" t="s">
        <v>518</v>
      </c>
      <c r="H384" s="1" t="s">
        <v>536</v>
      </c>
      <c r="T384" s="11" t="s">
        <v>418</v>
      </c>
      <c r="U384" s="1" t="s">
        <v>520</v>
      </c>
      <c r="V384" s="1" t="s">
        <v>61</v>
      </c>
      <c r="X384" s="1" t="s">
        <v>537</v>
      </c>
      <c r="Z384" s="1" t="s">
        <v>420</v>
      </c>
      <c r="AB384" s="1" t="s">
        <v>10428</v>
      </c>
      <c r="AC384" s="1" t="s">
        <v>10427</v>
      </c>
      <c r="AD384" s="12" t="s">
        <v>10457</v>
      </c>
      <c r="AE384" s="1" t="str">
        <f t="shared" si="43"/>
        <v>【ピストバイク ホイール】ブローチャーズ ブラック  (BROTURES ElClasico 24mm Wheel BLACK Set) ピストバイク/シングルスピード/PISTEBIKE/ ロードバイク/ 自転車 楽天 通勤・通学</v>
      </c>
      <c r="AF384" s="1" t="str">
        <f t="shared" si="37"/>
        <v>ピストバイク専門店 BROTURES/ ピストバイク/シングルスピード/PISTEBIKE/自転車 楽天 通勤・通学(ビジネス,通勤,通学用)  【ピストバイク ホイール】/</v>
      </c>
      <c r="AG384" s="1" t="str">
        <f t="shared" si="38"/>
        <v>BROTURES ElClasico 24mm Wheel BLACK Set ピストバイク/自転車/クロスバイク</v>
      </c>
      <c r="AH384" s="1">
        <v>27300</v>
      </c>
      <c r="AJ384" s="1">
        <v>1</v>
      </c>
      <c r="AK384" s="1">
        <v>0</v>
      </c>
      <c r="AM384" s="1">
        <v>2</v>
      </c>
      <c r="AO384" s="1">
        <v>0</v>
      </c>
      <c r="AP384" s="1">
        <v>0</v>
      </c>
      <c r="AQ384" s="1">
        <v>1</v>
      </c>
      <c r="AR384" s="1">
        <v>1</v>
      </c>
      <c r="AS384" s="1">
        <v>0</v>
      </c>
      <c r="AT384" s="1">
        <v>1</v>
      </c>
      <c r="AU384" s="1">
        <v>0</v>
      </c>
      <c r="AV384" s="1">
        <v>1</v>
      </c>
      <c r="AW384" s="1">
        <v>0</v>
      </c>
      <c r="AX384" s="1" t="s">
        <v>538</v>
      </c>
      <c r="BA384" s="1" t="s">
        <v>539</v>
      </c>
      <c r="BB384" s="1" t="s">
        <v>540</v>
      </c>
      <c r="BC384" s="1" t="s">
        <v>541</v>
      </c>
      <c r="BF384" s="1">
        <v>-1</v>
      </c>
      <c r="BG384" s="1">
        <v>0</v>
      </c>
      <c r="BM384" s="1" t="s">
        <v>542</v>
      </c>
      <c r="BN384" s="1">
        <v>0</v>
      </c>
      <c r="BX384" s="1" t="s">
        <v>57</v>
      </c>
      <c r="BY384" s="1" t="s">
        <v>58</v>
      </c>
      <c r="BZ384" s="1" t="s">
        <v>58</v>
      </c>
      <c r="CA384" s="1" t="s">
        <v>58</v>
      </c>
      <c r="CB384" s="1" t="s">
        <v>58</v>
      </c>
      <c r="CC384" s="1">
        <v>2</v>
      </c>
    </row>
    <row r="385" spans="2:81" ht="28" customHeight="1">
      <c r="B385" s="1" t="s">
        <v>543</v>
      </c>
      <c r="D385" s="1">
        <v>407713</v>
      </c>
      <c r="F385" s="1" t="s">
        <v>415</v>
      </c>
      <c r="G385" s="1" t="s">
        <v>518</v>
      </c>
      <c r="H385" s="1" t="s">
        <v>544</v>
      </c>
      <c r="T385" s="11" t="s">
        <v>418</v>
      </c>
      <c r="U385" s="1" t="s">
        <v>520</v>
      </c>
      <c r="V385" s="1" t="s">
        <v>127</v>
      </c>
      <c r="X385" s="1" t="s">
        <v>545</v>
      </c>
      <c r="Z385" s="1" t="s">
        <v>420</v>
      </c>
      <c r="AB385" s="1" t="s">
        <v>10428</v>
      </c>
      <c r="AC385" s="1" t="s">
        <v>10427</v>
      </c>
      <c r="AD385" s="12" t="s">
        <v>10457</v>
      </c>
      <c r="AE385" s="1" t="str">
        <f t="shared" si="43"/>
        <v>【ピストバイク ホイール】ブローチャーズ ポリッシュ  (BROTURES ElClasico 24mm Wheel POLISH Front) ピストバイク/シングルスピード/PISTEBIKE/ ロードバイク/ 自転車 楽天 通勤・通学</v>
      </c>
      <c r="AF385" s="1" t="str">
        <f t="shared" si="37"/>
        <v>ピストバイク専門店 BROTURES/ ピストバイク/シングルスピード/PISTEBIKE/自転車 楽天 通勤・通学(ビジネス,通勤,通学用)  【ピストバイク ホイール】/</v>
      </c>
      <c r="AG385" s="1" t="str">
        <f t="shared" si="38"/>
        <v>BROTURES ElClasico 24mm Wheel POLISH Front ピストバイク/自転車/クロスバイク</v>
      </c>
      <c r="AH385" s="1">
        <v>13650</v>
      </c>
      <c r="AJ385" s="1">
        <v>1</v>
      </c>
      <c r="AK385" s="1">
        <v>0</v>
      </c>
      <c r="AM385" s="1">
        <v>2</v>
      </c>
      <c r="AO385" s="1">
        <v>0</v>
      </c>
      <c r="AP385" s="1">
        <v>0</v>
      </c>
      <c r="AQ385" s="1">
        <v>1</v>
      </c>
      <c r="AR385" s="1">
        <v>1</v>
      </c>
      <c r="AS385" s="1">
        <v>0</v>
      </c>
      <c r="AT385" s="1">
        <v>1</v>
      </c>
      <c r="AU385" s="1">
        <v>0</v>
      </c>
      <c r="AV385" s="1">
        <v>1</v>
      </c>
      <c r="AW385" s="1">
        <v>0</v>
      </c>
      <c r="AX385" s="1" t="s">
        <v>546</v>
      </c>
      <c r="BA385" s="1" t="s">
        <v>547</v>
      </c>
      <c r="BB385" s="1" t="s">
        <v>548</v>
      </c>
      <c r="BC385" s="1" t="s">
        <v>549</v>
      </c>
      <c r="BF385" s="1">
        <v>-1</v>
      </c>
      <c r="BG385" s="1">
        <v>0</v>
      </c>
      <c r="BM385" s="1" t="s">
        <v>550</v>
      </c>
      <c r="BN385" s="1">
        <v>0</v>
      </c>
      <c r="BX385" s="1" t="s">
        <v>57</v>
      </c>
      <c r="BY385" s="1" t="s">
        <v>58</v>
      </c>
      <c r="BZ385" s="1" t="s">
        <v>58</v>
      </c>
      <c r="CA385" s="1" t="s">
        <v>58</v>
      </c>
      <c r="CB385" s="1" t="s">
        <v>58</v>
      </c>
      <c r="CC385" s="1">
        <v>2</v>
      </c>
    </row>
    <row r="386" spans="2:81" ht="28" customHeight="1">
      <c r="B386" s="1" t="s">
        <v>551</v>
      </c>
      <c r="D386" s="1">
        <v>407713</v>
      </c>
      <c r="F386" s="1" t="s">
        <v>415</v>
      </c>
      <c r="G386" s="1" t="s">
        <v>518</v>
      </c>
      <c r="H386" s="1" t="s">
        <v>552</v>
      </c>
      <c r="T386" s="11" t="s">
        <v>418</v>
      </c>
      <c r="U386" s="1" t="s">
        <v>520</v>
      </c>
      <c r="V386" s="1" t="s">
        <v>127</v>
      </c>
      <c r="X386" s="1" t="s">
        <v>553</v>
      </c>
      <c r="Z386" s="1" t="s">
        <v>420</v>
      </c>
      <c r="AB386" s="1" t="s">
        <v>10428</v>
      </c>
      <c r="AC386" s="1" t="s">
        <v>10427</v>
      </c>
      <c r="AD386" s="12" t="s">
        <v>10457</v>
      </c>
      <c r="AE386" s="1" t="str">
        <f t="shared" si="43"/>
        <v>【ピストバイク ホイール】ブローチャーズ ポリッシュ  (BROTURES ElClasico 24mm Wheel POLISH Rear) ピストバイク/シングルスピード/PISTEBIKE/ ロードバイク/ 自転車 楽天 通勤・通学</v>
      </c>
      <c r="AF386" s="1" t="str">
        <f t="shared" si="37"/>
        <v>ピストバイク専門店 BROTURES/ ピストバイク/シングルスピード/PISTEBIKE/自転車 楽天 通勤・通学(ビジネス,通勤,通学用)  【ピストバイク ホイール】/</v>
      </c>
      <c r="AG386" s="1" t="str">
        <f t="shared" si="38"/>
        <v>BROTURES ElClasico 24mm Wheel POLISH Rear ピストバイク/自転車/クロスバイク</v>
      </c>
      <c r="AH386" s="1">
        <v>14700</v>
      </c>
      <c r="AJ386" s="1">
        <v>1</v>
      </c>
      <c r="AK386" s="1">
        <v>0</v>
      </c>
      <c r="AM386" s="1">
        <v>2</v>
      </c>
      <c r="AO386" s="1">
        <v>0</v>
      </c>
      <c r="AP386" s="1">
        <v>0</v>
      </c>
      <c r="AQ386" s="1">
        <v>1</v>
      </c>
      <c r="AR386" s="1">
        <v>1</v>
      </c>
      <c r="AS386" s="1">
        <v>0</v>
      </c>
      <c r="AT386" s="1">
        <v>1</v>
      </c>
      <c r="AU386" s="1">
        <v>0</v>
      </c>
      <c r="AV386" s="1">
        <v>1</v>
      </c>
      <c r="AW386" s="1">
        <v>0</v>
      </c>
      <c r="AX386" s="1" t="s">
        <v>554</v>
      </c>
      <c r="BA386" s="1" t="s">
        <v>555</v>
      </c>
      <c r="BB386" s="1" t="s">
        <v>556</v>
      </c>
      <c r="BC386" s="1" t="s">
        <v>557</v>
      </c>
      <c r="BF386" s="1">
        <v>-1</v>
      </c>
      <c r="BG386" s="1">
        <v>0</v>
      </c>
      <c r="BM386" s="1" t="s">
        <v>558</v>
      </c>
      <c r="BN386" s="1">
        <v>0</v>
      </c>
      <c r="BX386" s="1" t="s">
        <v>57</v>
      </c>
      <c r="BY386" s="1" t="s">
        <v>58</v>
      </c>
      <c r="BZ386" s="1" t="s">
        <v>58</v>
      </c>
      <c r="CA386" s="1" t="s">
        <v>58</v>
      </c>
      <c r="CB386" s="1" t="s">
        <v>58</v>
      </c>
      <c r="CC386" s="1">
        <v>2</v>
      </c>
    </row>
    <row r="387" spans="2:81" ht="28" customHeight="1">
      <c r="B387" s="1" t="s">
        <v>559</v>
      </c>
      <c r="D387" s="1">
        <v>407713</v>
      </c>
      <c r="F387" s="1" t="s">
        <v>415</v>
      </c>
      <c r="G387" s="1" t="s">
        <v>518</v>
      </c>
      <c r="H387" s="1" t="s">
        <v>560</v>
      </c>
      <c r="T387" s="11" t="s">
        <v>418</v>
      </c>
      <c r="U387" s="1" t="s">
        <v>520</v>
      </c>
      <c r="V387" s="1" t="s">
        <v>127</v>
      </c>
      <c r="X387" s="1" t="s">
        <v>561</v>
      </c>
      <c r="Z387" s="1" t="s">
        <v>420</v>
      </c>
      <c r="AB387" s="1" t="s">
        <v>10428</v>
      </c>
      <c r="AC387" s="1" t="s">
        <v>10427</v>
      </c>
      <c r="AD387" s="12" t="s">
        <v>10457</v>
      </c>
      <c r="AE387" s="1" t="str">
        <f t="shared" si="43"/>
        <v>【ピストバイク ホイール】ブローチャーズ ポリッシュ  (BROTURES ElClasico 24mm Wheel POLISH Set) ピストバイク/シングルスピード/PISTEBIKE/ ロードバイク/ 自転車 楽天 通勤・通学</v>
      </c>
      <c r="AF387" s="1" t="str">
        <f t="shared" si="37"/>
        <v>ピストバイク専門店 BROTURES/ ピストバイク/シングルスピード/PISTEBIKE/自転車 楽天 通勤・通学(ビジネス,通勤,通学用)  【ピストバイク ホイール】/</v>
      </c>
      <c r="AG387" s="1" t="str">
        <f t="shared" si="38"/>
        <v>BROTURES ElClasico 24mm Wheel POLISH Set ピストバイク/自転車/クロスバイク</v>
      </c>
      <c r="AH387" s="1">
        <v>27300</v>
      </c>
      <c r="AJ387" s="1">
        <v>1</v>
      </c>
      <c r="AK387" s="1">
        <v>0</v>
      </c>
      <c r="AM387" s="1">
        <v>2</v>
      </c>
      <c r="AO387" s="1">
        <v>0</v>
      </c>
      <c r="AP387" s="1">
        <v>0</v>
      </c>
      <c r="AQ387" s="1">
        <v>1</v>
      </c>
      <c r="AR387" s="1">
        <v>1</v>
      </c>
      <c r="AS387" s="1">
        <v>0</v>
      </c>
      <c r="AT387" s="1">
        <v>1</v>
      </c>
      <c r="AU387" s="1">
        <v>0</v>
      </c>
      <c r="AV387" s="1">
        <v>1</v>
      </c>
      <c r="AW387" s="1">
        <v>0</v>
      </c>
      <c r="AX387" s="1" t="s">
        <v>562</v>
      </c>
      <c r="BA387" s="1" t="s">
        <v>563</v>
      </c>
      <c r="BB387" s="1" t="s">
        <v>564</v>
      </c>
      <c r="BC387" s="1" t="s">
        <v>565</v>
      </c>
      <c r="BF387" s="1">
        <v>-1</v>
      </c>
      <c r="BG387" s="1">
        <v>0</v>
      </c>
      <c r="BM387" s="1" t="s">
        <v>566</v>
      </c>
      <c r="BN387" s="1">
        <v>0</v>
      </c>
      <c r="BX387" s="1" t="s">
        <v>57</v>
      </c>
      <c r="BY387" s="1" t="s">
        <v>58</v>
      </c>
      <c r="BZ387" s="1" t="s">
        <v>58</v>
      </c>
      <c r="CA387" s="1" t="s">
        <v>58</v>
      </c>
      <c r="CB387" s="1" t="s">
        <v>58</v>
      </c>
      <c r="CC387" s="1">
        <v>2</v>
      </c>
    </row>
    <row r="388" spans="2:81" ht="28" customHeight="1">
      <c r="B388" s="1" t="s">
        <v>3292</v>
      </c>
      <c r="D388" s="1">
        <v>407712</v>
      </c>
      <c r="F388" s="1" t="s">
        <v>2973</v>
      </c>
      <c r="G388" s="1" t="s">
        <v>3293</v>
      </c>
      <c r="H388" s="1" t="s">
        <v>3294</v>
      </c>
      <c r="I388" s="1" t="s">
        <v>3293</v>
      </c>
      <c r="J388" s="1" t="s">
        <v>3295</v>
      </c>
      <c r="K388" s="1" t="s">
        <v>3296</v>
      </c>
      <c r="T388" s="11" t="s">
        <v>3297</v>
      </c>
      <c r="U388" s="1" t="s">
        <v>10580</v>
      </c>
      <c r="V388" s="1" t="s">
        <v>10498</v>
      </c>
      <c r="W388" s="1" t="s">
        <v>2973</v>
      </c>
      <c r="AB388" s="1" t="s">
        <v>10428</v>
      </c>
      <c r="AC388" s="1" t="s">
        <v>10427</v>
      </c>
      <c r="AD388" s="12" t="s">
        <v>10457</v>
      </c>
      <c r="AE388" s="1" t="str">
        <f t="shared" si="43"/>
        <v>【PAUL】ポール E-LEVER Left ブレーキ  ピストバイク/シングルスピード/PISTEBIKE/ ロードバイク/ 自転車 楽天 通勤・通学</v>
      </c>
      <c r="AF388" s="1" t="str">
        <f t="shared" ref="AF388:AF451" si="44">"ピストバイク専門店 BROTURES"&amp;"/ "&amp;AB388&amp;AD388&amp;"(ビジネス,通勤,通学用)"&amp;" "&amp;" "&amp;T388&amp;"/"</f>
        <v>ピストバイク専門店 BROTURES/ ピストバイク/シングルスピード/PISTEBIKE/自転車 楽天 通勤・通学(ビジネス,通勤,通学用)  【PAUL】/</v>
      </c>
      <c r="AG388" s="1" t="str">
        <f t="shared" ref="AG388:AG451" si="45">H388&amp;" "&amp;"ピストバイク/"&amp;"自転車/"&amp;"クロスバイク"</f>
        <v>PAUL E-LEVER Left ピストバイク/自転車/クロスバイク</v>
      </c>
      <c r="AH388" s="1">
        <v>11550</v>
      </c>
      <c r="AJ388" s="1">
        <v>1</v>
      </c>
      <c r="AK388" s="1">
        <v>0</v>
      </c>
      <c r="AM388" s="1">
        <v>4</v>
      </c>
      <c r="AO388" s="1">
        <v>0</v>
      </c>
      <c r="AP388" s="1">
        <v>0</v>
      </c>
      <c r="AQ388" s="1">
        <v>1</v>
      </c>
      <c r="AR388" s="1">
        <v>1</v>
      </c>
      <c r="AS388" s="1">
        <v>0</v>
      </c>
      <c r="AT388" s="1">
        <v>1</v>
      </c>
      <c r="AU388" s="1">
        <v>0</v>
      </c>
      <c r="AV388" s="1">
        <v>1</v>
      </c>
      <c r="AW388" s="1">
        <v>0</v>
      </c>
      <c r="AX388" s="1" t="s">
        <v>3298</v>
      </c>
      <c r="BA388" s="1" t="s">
        <v>3299</v>
      </c>
      <c r="BB388" s="1" t="s">
        <v>3300</v>
      </c>
      <c r="BC388" s="1" t="s">
        <v>3301</v>
      </c>
      <c r="BF388" s="1">
        <v>-1</v>
      </c>
      <c r="BG388" s="1">
        <v>0</v>
      </c>
      <c r="BM388" s="1" t="s">
        <v>3302</v>
      </c>
      <c r="BN388" s="1">
        <v>0</v>
      </c>
      <c r="BX388" s="1" t="s">
        <v>57</v>
      </c>
      <c r="BY388" s="1" t="s">
        <v>58</v>
      </c>
      <c r="BZ388" s="1" t="s">
        <v>58</v>
      </c>
      <c r="CA388" s="1" t="s">
        <v>58</v>
      </c>
      <c r="CB388" s="1" t="s">
        <v>58</v>
      </c>
      <c r="CC388" s="1">
        <v>2</v>
      </c>
    </row>
    <row r="389" spans="2:81" ht="28" customHeight="1">
      <c r="B389" s="1" t="s">
        <v>3303</v>
      </c>
      <c r="D389" s="1">
        <v>407712</v>
      </c>
      <c r="F389" s="1" t="s">
        <v>2973</v>
      </c>
      <c r="G389" s="1" t="s">
        <v>3293</v>
      </c>
      <c r="H389" s="1" t="s">
        <v>3304</v>
      </c>
      <c r="I389" s="1" t="s">
        <v>3293</v>
      </c>
      <c r="J389" s="1" t="s">
        <v>3295</v>
      </c>
      <c r="K389" s="1" t="s">
        <v>3305</v>
      </c>
      <c r="T389" s="11" t="s">
        <v>3297</v>
      </c>
      <c r="U389" s="1" t="s">
        <v>10580</v>
      </c>
      <c r="V389" s="1" t="s">
        <v>10499</v>
      </c>
      <c r="W389" s="1" t="s">
        <v>2973</v>
      </c>
      <c r="AB389" s="1" t="s">
        <v>10428</v>
      </c>
      <c r="AC389" s="1" t="s">
        <v>10427</v>
      </c>
      <c r="AD389" s="12" t="s">
        <v>10457</v>
      </c>
      <c r="AE389" s="1" t="str">
        <f t="shared" si="43"/>
        <v>【PAUL】ポール E-LEVER Right ブレーキ  ピストバイク/シングルスピード/PISTEBIKE/ ロードバイク/ 自転車 楽天 通勤・通学</v>
      </c>
      <c r="AF389" s="1" t="str">
        <f t="shared" si="44"/>
        <v>ピストバイク専門店 BROTURES/ ピストバイク/シングルスピード/PISTEBIKE/自転車 楽天 通勤・通学(ビジネス,通勤,通学用)  【PAUL】/</v>
      </c>
      <c r="AG389" s="1" t="str">
        <f t="shared" si="45"/>
        <v>PAUL E-LEVER Right ピストバイク/自転車/クロスバイク</v>
      </c>
      <c r="AH389" s="1">
        <v>11550</v>
      </c>
      <c r="AJ389" s="1">
        <v>1</v>
      </c>
      <c r="AK389" s="1">
        <v>0</v>
      </c>
      <c r="AM389" s="1">
        <v>4</v>
      </c>
      <c r="AO389" s="1">
        <v>0</v>
      </c>
      <c r="AP389" s="1">
        <v>0</v>
      </c>
      <c r="AQ389" s="1">
        <v>1</v>
      </c>
      <c r="AR389" s="1">
        <v>1</v>
      </c>
      <c r="AS389" s="1">
        <v>0</v>
      </c>
      <c r="AT389" s="1">
        <v>1</v>
      </c>
      <c r="AU389" s="1">
        <v>0</v>
      </c>
      <c r="AV389" s="1">
        <v>1</v>
      </c>
      <c r="AW389" s="1">
        <v>0</v>
      </c>
      <c r="AX389" s="1" t="s">
        <v>3306</v>
      </c>
      <c r="BA389" s="1" t="s">
        <v>3307</v>
      </c>
      <c r="BB389" s="1" t="s">
        <v>3308</v>
      </c>
      <c r="BC389" s="1" t="s">
        <v>3309</v>
      </c>
      <c r="BF389" s="1">
        <v>-1</v>
      </c>
      <c r="BG389" s="1">
        <v>0</v>
      </c>
      <c r="BM389" s="1" t="s">
        <v>3310</v>
      </c>
      <c r="BN389" s="1">
        <v>0</v>
      </c>
      <c r="BX389" s="1" t="s">
        <v>57</v>
      </c>
      <c r="BY389" s="1" t="s">
        <v>58</v>
      </c>
      <c r="BZ389" s="1" t="s">
        <v>58</v>
      </c>
      <c r="CA389" s="1" t="s">
        <v>58</v>
      </c>
      <c r="CB389" s="1" t="s">
        <v>58</v>
      </c>
      <c r="CC389" s="1">
        <v>2</v>
      </c>
    </row>
    <row r="390" spans="2:81" ht="28" customHeight="1">
      <c r="B390" s="1" t="s">
        <v>7516</v>
      </c>
      <c r="D390" s="1">
        <v>563155</v>
      </c>
      <c r="F390" s="1" t="s">
        <v>6052</v>
      </c>
      <c r="G390" s="1" t="s">
        <v>4165</v>
      </c>
      <c r="H390" s="1" t="s">
        <v>7517</v>
      </c>
      <c r="I390" s="1" t="s">
        <v>4165</v>
      </c>
      <c r="J390" s="1" t="s">
        <v>6441</v>
      </c>
      <c r="K390" s="1" t="s">
        <v>2401</v>
      </c>
      <c r="L390" s="1" t="s">
        <v>3543</v>
      </c>
      <c r="M390" s="1" t="s">
        <v>7518</v>
      </c>
      <c r="N390" s="1" t="s">
        <v>1666</v>
      </c>
      <c r="T390" s="11" t="str">
        <f t="shared" ref="T390:T395" si="46">H390</f>
        <v>THOMSON ELITE X2 Stem 25.4mm BLACK</v>
      </c>
      <c r="U390" s="1" t="s">
        <v>10581</v>
      </c>
      <c r="V390" s="1" t="s">
        <v>10568</v>
      </c>
      <c r="W390" s="1" t="s">
        <v>10420</v>
      </c>
      <c r="AB390" s="1" t="s">
        <v>10428</v>
      </c>
      <c r="AC390" s="1" t="s">
        <v>10427</v>
      </c>
      <c r="AD390" s="12" t="s">
        <v>10426</v>
      </c>
      <c r="AE390" s="1" t="str">
        <f t="shared" ref="AE390:AE398" si="47">T390&amp;U390&amp;" "&amp;V390&amp;" "&amp;W390&amp;" "&amp;AB390&amp;" "&amp;AC390&amp;" "&amp;AD390</f>
        <v>THOMSON ELITE X2 Stem 25.4mm BLACKトムソン ブラック ブラック ピストバイク/シングルスピード/PISTEBIKE/ ロードバイク/ 自転車 パーツ 楽天</v>
      </c>
      <c r="AF390" s="1" t="str">
        <f t="shared" si="44"/>
        <v>ピストバイク専門店 BROTURES/ ピストバイク/シングルスピード/PISTEBIKE/自転車 パーツ 楽天(ビジネス,通勤,通学用)  THOMSON ELITE X2 Stem 25.4mm BLACK/</v>
      </c>
      <c r="AG390" s="1" t="str">
        <f t="shared" si="45"/>
        <v>THOMSON ELITE X2 Stem 25.4mm BLACK ピストバイク/自転車/クロスバイク</v>
      </c>
      <c r="AH390" s="1">
        <v>8400</v>
      </c>
      <c r="AJ390" s="1">
        <v>1</v>
      </c>
      <c r="AK390" s="1">
        <v>0</v>
      </c>
      <c r="AM390" s="1">
        <v>4</v>
      </c>
      <c r="AO390" s="1">
        <v>0</v>
      </c>
      <c r="AP390" s="1">
        <v>0</v>
      </c>
      <c r="AQ390" s="1">
        <v>1</v>
      </c>
      <c r="AR390" s="1">
        <v>1</v>
      </c>
      <c r="AS390" s="1">
        <v>0</v>
      </c>
      <c r="AT390" s="1">
        <v>1</v>
      </c>
      <c r="AU390" s="1">
        <v>0</v>
      </c>
      <c r="AV390" s="1">
        <v>1</v>
      </c>
      <c r="AW390" s="1">
        <v>0</v>
      </c>
      <c r="AX390" s="1" t="s">
        <v>7519</v>
      </c>
      <c r="BA390" s="1" t="s">
        <v>7520</v>
      </c>
      <c r="BB390" s="1" t="s">
        <v>7521</v>
      </c>
      <c r="BC390" s="1" t="s">
        <v>7522</v>
      </c>
      <c r="BF390" s="1">
        <v>-1</v>
      </c>
      <c r="BG390" s="1">
        <v>0</v>
      </c>
      <c r="BM390" s="1" t="s">
        <v>7523</v>
      </c>
      <c r="BN390" s="1">
        <v>0</v>
      </c>
      <c r="BX390" s="1" t="s">
        <v>57</v>
      </c>
      <c r="BY390" s="1" t="s">
        <v>58</v>
      </c>
      <c r="BZ390" s="1" t="s">
        <v>58</v>
      </c>
      <c r="CA390" s="1" t="s">
        <v>58</v>
      </c>
      <c r="CB390" s="1" t="s">
        <v>58</v>
      </c>
      <c r="CC390" s="1">
        <v>2</v>
      </c>
    </row>
    <row r="391" spans="2:81" ht="28" customHeight="1">
      <c r="B391" s="1" t="s">
        <v>7524</v>
      </c>
      <c r="D391" s="1">
        <v>563155</v>
      </c>
      <c r="F391" s="1" t="s">
        <v>6052</v>
      </c>
      <c r="G391" s="1" t="s">
        <v>4165</v>
      </c>
      <c r="H391" s="1" t="s">
        <v>7525</v>
      </c>
      <c r="I391" s="1" t="s">
        <v>4165</v>
      </c>
      <c r="J391" s="1" t="s">
        <v>6441</v>
      </c>
      <c r="K391" s="1" t="s">
        <v>2401</v>
      </c>
      <c r="L391" s="1" t="s">
        <v>3543</v>
      </c>
      <c r="M391" s="1" t="s">
        <v>7518</v>
      </c>
      <c r="N391" s="1" t="s">
        <v>1675</v>
      </c>
      <c r="T391" s="11" t="str">
        <f t="shared" si="46"/>
        <v>THOMSON ELITE X2 Stem 25.4mm SILVER</v>
      </c>
      <c r="U391" s="1" t="s">
        <v>10581</v>
      </c>
      <c r="V391" s="1" t="s">
        <v>10585</v>
      </c>
      <c r="W391" s="1" t="s">
        <v>10409</v>
      </c>
      <c r="AB391" s="1" t="s">
        <v>10428</v>
      </c>
      <c r="AC391" s="1" t="s">
        <v>10427</v>
      </c>
      <c r="AD391" s="12" t="s">
        <v>10426</v>
      </c>
      <c r="AE391" s="1" t="str">
        <f t="shared" si="47"/>
        <v>THOMSON ELITE X2 Stem 25.4mm SILVERトムソン シルバー シルバー ピストバイク/シングルスピード/PISTEBIKE/ ロードバイク/ 自転車 パーツ 楽天</v>
      </c>
      <c r="AF391" s="1" t="str">
        <f t="shared" si="44"/>
        <v>ピストバイク専門店 BROTURES/ ピストバイク/シングルスピード/PISTEBIKE/自転車 パーツ 楽天(ビジネス,通勤,通学用)  THOMSON ELITE X2 Stem 25.4mm SILVER/</v>
      </c>
      <c r="AG391" s="1" t="str">
        <f t="shared" si="45"/>
        <v>THOMSON ELITE X2 Stem 25.4mm SILVER ピストバイク/自転車/クロスバイク</v>
      </c>
      <c r="AH391" s="1">
        <v>8400</v>
      </c>
      <c r="AJ391" s="1">
        <v>1</v>
      </c>
      <c r="AK391" s="1">
        <v>0</v>
      </c>
      <c r="AM391" s="1">
        <v>4</v>
      </c>
      <c r="AO391" s="1">
        <v>0</v>
      </c>
      <c r="AP391" s="1">
        <v>0</v>
      </c>
      <c r="AQ391" s="1">
        <v>1</v>
      </c>
      <c r="AR391" s="1">
        <v>1</v>
      </c>
      <c r="AS391" s="1">
        <v>0</v>
      </c>
      <c r="AT391" s="1">
        <v>1</v>
      </c>
      <c r="AU391" s="1">
        <v>0</v>
      </c>
      <c r="AV391" s="1">
        <v>1</v>
      </c>
      <c r="AW391" s="1">
        <v>0</v>
      </c>
      <c r="AX391" s="1" t="s">
        <v>7526</v>
      </c>
      <c r="BA391" s="1" t="s">
        <v>7527</v>
      </c>
      <c r="BB391" s="1" t="s">
        <v>7528</v>
      </c>
      <c r="BC391" s="1" t="s">
        <v>7529</v>
      </c>
      <c r="BF391" s="1">
        <v>-1</v>
      </c>
      <c r="BG391" s="1">
        <v>0</v>
      </c>
      <c r="BM391" s="1" t="s">
        <v>7530</v>
      </c>
      <c r="BN391" s="1">
        <v>0</v>
      </c>
      <c r="BX391" s="1" t="s">
        <v>57</v>
      </c>
      <c r="BY391" s="1" t="s">
        <v>58</v>
      </c>
      <c r="BZ391" s="1" t="s">
        <v>58</v>
      </c>
      <c r="CA391" s="1" t="s">
        <v>58</v>
      </c>
      <c r="CB391" s="1" t="s">
        <v>58</v>
      </c>
      <c r="CC391" s="1">
        <v>2</v>
      </c>
    </row>
    <row r="392" spans="2:81" ht="28" customHeight="1">
      <c r="B392" s="1" t="s">
        <v>7531</v>
      </c>
      <c r="D392" s="1">
        <v>563155</v>
      </c>
      <c r="F392" s="1" t="s">
        <v>6052</v>
      </c>
      <c r="G392" s="1" t="s">
        <v>4165</v>
      </c>
      <c r="H392" s="1" t="s">
        <v>7532</v>
      </c>
      <c r="I392" s="1" t="s">
        <v>4165</v>
      </c>
      <c r="J392" s="1" t="s">
        <v>6441</v>
      </c>
      <c r="K392" s="1" t="s">
        <v>2401</v>
      </c>
      <c r="L392" s="1" t="s">
        <v>3543</v>
      </c>
      <c r="M392" s="1" t="s">
        <v>1666</v>
      </c>
      <c r="T392" s="11" t="str">
        <f t="shared" si="46"/>
        <v>THOMSON ELITE X2 Stem BLACK</v>
      </c>
      <c r="U392" s="1" t="s">
        <v>10581</v>
      </c>
      <c r="V392" s="1" t="s">
        <v>10568</v>
      </c>
      <c r="AB392" s="1" t="s">
        <v>10428</v>
      </c>
      <c r="AC392" s="1" t="s">
        <v>10427</v>
      </c>
      <c r="AD392" s="12" t="s">
        <v>10426</v>
      </c>
      <c r="AE392" s="1" t="str">
        <f t="shared" si="47"/>
        <v>THOMSON ELITE X2 Stem BLACKトムソン ブラック  ピストバイク/シングルスピード/PISTEBIKE/ ロードバイク/ 自転車 パーツ 楽天</v>
      </c>
      <c r="AF392" s="1" t="str">
        <f t="shared" si="44"/>
        <v>ピストバイク専門店 BROTURES/ ピストバイク/シングルスピード/PISTEBIKE/自転車 パーツ 楽天(ビジネス,通勤,通学用)  THOMSON ELITE X2 Stem BLACK/</v>
      </c>
      <c r="AG392" s="1" t="str">
        <f t="shared" si="45"/>
        <v>THOMSON ELITE X2 Stem BLACK ピストバイク/自転車/クロスバイク</v>
      </c>
      <c r="AH392" s="1">
        <v>8400</v>
      </c>
      <c r="AJ392" s="1">
        <v>1</v>
      </c>
      <c r="AK392" s="1">
        <v>0</v>
      </c>
      <c r="AM392" s="1">
        <v>4</v>
      </c>
      <c r="AO392" s="1">
        <v>0</v>
      </c>
      <c r="AP392" s="1">
        <v>0</v>
      </c>
      <c r="AQ392" s="1">
        <v>1</v>
      </c>
      <c r="AR392" s="1">
        <v>1</v>
      </c>
      <c r="AS392" s="1">
        <v>0</v>
      </c>
      <c r="AT392" s="1">
        <v>1</v>
      </c>
      <c r="AU392" s="1">
        <v>0</v>
      </c>
      <c r="AV392" s="1">
        <v>1</v>
      </c>
      <c r="AW392" s="1">
        <v>0</v>
      </c>
      <c r="AX392" s="1" t="s">
        <v>7533</v>
      </c>
      <c r="BA392" s="1" t="s">
        <v>7534</v>
      </c>
      <c r="BB392" s="1" t="s">
        <v>7535</v>
      </c>
      <c r="BC392" s="1" t="s">
        <v>7536</v>
      </c>
      <c r="BF392" s="1">
        <v>-1</v>
      </c>
      <c r="BG392" s="1">
        <v>0</v>
      </c>
      <c r="BM392" s="1" t="s">
        <v>7537</v>
      </c>
      <c r="BN392" s="1">
        <v>0</v>
      </c>
      <c r="BX392" s="1" t="s">
        <v>57</v>
      </c>
      <c r="BY392" s="1" t="s">
        <v>58</v>
      </c>
      <c r="BZ392" s="1" t="s">
        <v>58</v>
      </c>
      <c r="CA392" s="1" t="s">
        <v>58</v>
      </c>
      <c r="CB392" s="1" t="s">
        <v>58</v>
      </c>
      <c r="CC392" s="1">
        <v>2</v>
      </c>
    </row>
    <row r="393" spans="2:81" ht="28" customHeight="1">
      <c r="B393" s="1" t="s">
        <v>7538</v>
      </c>
      <c r="D393" s="1">
        <v>563155</v>
      </c>
      <c r="F393" s="1" t="s">
        <v>6052</v>
      </c>
      <c r="G393" s="1" t="s">
        <v>4165</v>
      </c>
      <c r="H393" s="1" t="s">
        <v>7539</v>
      </c>
      <c r="I393" s="1" t="s">
        <v>4165</v>
      </c>
      <c r="J393" s="1" t="s">
        <v>6441</v>
      </c>
      <c r="K393" s="1" t="s">
        <v>2401</v>
      </c>
      <c r="L393" s="1" t="s">
        <v>3543</v>
      </c>
      <c r="M393" s="1" t="s">
        <v>1675</v>
      </c>
      <c r="T393" s="11" t="str">
        <f t="shared" si="46"/>
        <v>THOMSON ELITE X2 Stem SILVER</v>
      </c>
      <c r="U393" s="1" t="s">
        <v>10581</v>
      </c>
      <c r="V393" s="1" t="s">
        <v>10585</v>
      </c>
      <c r="AB393" s="1" t="s">
        <v>10428</v>
      </c>
      <c r="AC393" s="1" t="s">
        <v>10427</v>
      </c>
      <c r="AD393" s="12" t="s">
        <v>10426</v>
      </c>
      <c r="AE393" s="1" t="str">
        <f t="shared" si="47"/>
        <v>THOMSON ELITE X2 Stem SILVERトムソン シルバー  ピストバイク/シングルスピード/PISTEBIKE/ ロードバイク/ 自転車 パーツ 楽天</v>
      </c>
      <c r="AF393" s="1" t="str">
        <f t="shared" si="44"/>
        <v>ピストバイク専門店 BROTURES/ ピストバイク/シングルスピード/PISTEBIKE/自転車 パーツ 楽天(ビジネス,通勤,通学用)  THOMSON ELITE X2 Stem SILVER/</v>
      </c>
      <c r="AG393" s="1" t="str">
        <f t="shared" si="45"/>
        <v>THOMSON ELITE X2 Stem SILVER ピストバイク/自転車/クロスバイク</v>
      </c>
      <c r="AH393" s="1">
        <v>8400</v>
      </c>
      <c r="AJ393" s="1">
        <v>1</v>
      </c>
      <c r="AK393" s="1">
        <v>0</v>
      </c>
      <c r="AM393" s="1">
        <v>4</v>
      </c>
      <c r="AO393" s="1">
        <v>0</v>
      </c>
      <c r="AP393" s="1">
        <v>0</v>
      </c>
      <c r="AQ393" s="1">
        <v>1</v>
      </c>
      <c r="AR393" s="1">
        <v>1</v>
      </c>
      <c r="AS393" s="1">
        <v>0</v>
      </c>
      <c r="AT393" s="1">
        <v>1</v>
      </c>
      <c r="AU393" s="1">
        <v>0</v>
      </c>
      <c r="AV393" s="1">
        <v>1</v>
      </c>
      <c r="AW393" s="1">
        <v>0</v>
      </c>
      <c r="AX393" s="1" t="s">
        <v>7540</v>
      </c>
      <c r="BA393" s="1" t="s">
        <v>7541</v>
      </c>
      <c r="BB393" s="1" t="s">
        <v>7542</v>
      </c>
      <c r="BC393" s="1" t="s">
        <v>7543</v>
      </c>
      <c r="BF393" s="1">
        <v>-1</v>
      </c>
      <c r="BG393" s="1">
        <v>0</v>
      </c>
      <c r="BM393" s="1" t="s">
        <v>7544</v>
      </c>
      <c r="BN393" s="1">
        <v>0</v>
      </c>
      <c r="BX393" s="1" t="s">
        <v>57</v>
      </c>
      <c r="BY393" s="1" t="s">
        <v>58</v>
      </c>
      <c r="BZ393" s="1" t="s">
        <v>58</v>
      </c>
      <c r="CA393" s="1" t="s">
        <v>58</v>
      </c>
      <c r="CB393" s="1" t="s">
        <v>58</v>
      </c>
      <c r="CC393" s="1">
        <v>2</v>
      </c>
    </row>
    <row r="394" spans="2:81" ht="28" customHeight="1">
      <c r="B394" s="1" t="s">
        <v>7545</v>
      </c>
      <c r="D394" s="1">
        <v>563155</v>
      </c>
      <c r="F394" s="1" t="s">
        <v>6052</v>
      </c>
      <c r="G394" s="1" t="s">
        <v>4165</v>
      </c>
      <c r="H394" s="1" t="s">
        <v>7546</v>
      </c>
      <c r="I394" s="1" t="s">
        <v>4165</v>
      </c>
      <c r="J394" s="1" t="s">
        <v>6441</v>
      </c>
      <c r="K394" s="1" t="s">
        <v>2432</v>
      </c>
      <c r="L394" s="1" t="s">
        <v>3543</v>
      </c>
      <c r="M394" s="1" t="s">
        <v>1666</v>
      </c>
      <c r="T394" s="11" t="str">
        <f t="shared" si="46"/>
        <v>THOMSON ELITE X4 Stem BLACK</v>
      </c>
      <c r="U394" s="1" t="s">
        <v>10581</v>
      </c>
      <c r="V394" s="1" t="s">
        <v>10568</v>
      </c>
      <c r="AB394" s="1" t="s">
        <v>10428</v>
      </c>
      <c r="AC394" s="1" t="s">
        <v>10427</v>
      </c>
      <c r="AD394" s="12" t="s">
        <v>10426</v>
      </c>
      <c r="AE394" s="1" t="str">
        <f t="shared" si="47"/>
        <v>THOMSON ELITE X4 Stem BLACKトムソン ブラック  ピストバイク/シングルスピード/PISTEBIKE/ ロードバイク/ 自転車 パーツ 楽天</v>
      </c>
      <c r="AF394" s="1" t="str">
        <f t="shared" si="44"/>
        <v>ピストバイク専門店 BROTURES/ ピストバイク/シングルスピード/PISTEBIKE/自転車 パーツ 楽天(ビジネス,通勤,通学用)  THOMSON ELITE X4 Stem BLACK/</v>
      </c>
      <c r="AG394" s="1" t="str">
        <f t="shared" si="45"/>
        <v>THOMSON ELITE X4 Stem BLACK ピストバイク/自転車/クロスバイク</v>
      </c>
      <c r="AH394" s="1">
        <v>8400</v>
      </c>
      <c r="AJ394" s="1">
        <v>1</v>
      </c>
      <c r="AK394" s="1">
        <v>0</v>
      </c>
      <c r="AM394" s="1">
        <v>4</v>
      </c>
      <c r="AO394" s="1">
        <v>0</v>
      </c>
      <c r="AP394" s="1">
        <v>0</v>
      </c>
      <c r="AQ394" s="1">
        <v>1</v>
      </c>
      <c r="AR394" s="1">
        <v>1</v>
      </c>
      <c r="AS394" s="1">
        <v>0</v>
      </c>
      <c r="AT394" s="1">
        <v>1</v>
      </c>
      <c r="AU394" s="1">
        <v>0</v>
      </c>
      <c r="AV394" s="1">
        <v>1</v>
      </c>
      <c r="AW394" s="1">
        <v>0</v>
      </c>
      <c r="AX394" s="1" t="s">
        <v>7547</v>
      </c>
      <c r="BA394" s="1" t="s">
        <v>7548</v>
      </c>
      <c r="BB394" s="1" t="s">
        <v>7549</v>
      </c>
      <c r="BC394" s="1" t="s">
        <v>7550</v>
      </c>
      <c r="BF394" s="1">
        <v>-1</v>
      </c>
      <c r="BG394" s="1">
        <v>0</v>
      </c>
      <c r="BM394" s="1" t="s">
        <v>7551</v>
      </c>
      <c r="BN394" s="1">
        <v>0</v>
      </c>
      <c r="BX394" s="1" t="s">
        <v>57</v>
      </c>
      <c r="BY394" s="1" t="s">
        <v>58</v>
      </c>
      <c r="BZ394" s="1" t="s">
        <v>58</v>
      </c>
      <c r="CA394" s="1" t="s">
        <v>58</v>
      </c>
      <c r="CB394" s="1" t="s">
        <v>58</v>
      </c>
      <c r="CC394" s="1">
        <v>2</v>
      </c>
    </row>
    <row r="395" spans="2:81" ht="28" customHeight="1">
      <c r="B395" s="1" t="s">
        <v>7552</v>
      </c>
      <c r="D395" s="1">
        <v>563155</v>
      </c>
      <c r="F395" s="1" t="s">
        <v>6052</v>
      </c>
      <c r="G395" s="1" t="s">
        <v>4165</v>
      </c>
      <c r="H395" s="1" t="s">
        <v>7553</v>
      </c>
      <c r="I395" s="1" t="s">
        <v>4165</v>
      </c>
      <c r="J395" s="1" t="s">
        <v>6441</v>
      </c>
      <c r="K395" s="1" t="s">
        <v>2432</v>
      </c>
      <c r="L395" s="1" t="s">
        <v>3543</v>
      </c>
      <c r="M395" s="1" t="s">
        <v>1675</v>
      </c>
      <c r="T395" s="11" t="str">
        <f t="shared" si="46"/>
        <v>THOMSON ELITE X4 Stem SILVER</v>
      </c>
      <c r="U395" s="1" t="s">
        <v>10581</v>
      </c>
      <c r="V395" s="1" t="s">
        <v>10585</v>
      </c>
      <c r="AB395" s="1" t="s">
        <v>10428</v>
      </c>
      <c r="AC395" s="1" t="s">
        <v>10427</v>
      </c>
      <c r="AD395" s="12" t="s">
        <v>10426</v>
      </c>
      <c r="AE395" s="1" t="str">
        <f t="shared" si="47"/>
        <v>THOMSON ELITE X4 Stem SILVERトムソン シルバー  ピストバイク/シングルスピード/PISTEBIKE/ ロードバイク/ 自転車 パーツ 楽天</v>
      </c>
      <c r="AF395" s="1" t="str">
        <f t="shared" si="44"/>
        <v>ピストバイク専門店 BROTURES/ ピストバイク/シングルスピード/PISTEBIKE/自転車 パーツ 楽天(ビジネス,通勤,通学用)  THOMSON ELITE X4 Stem SILVER/</v>
      </c>
      <c r="AG395" s="1" t="str">
        <f t="shared" si="45"/>
        <v>THOMSON ELITE X4 Stem SILVER ピストバイク/自転車/クロスバイク</v>
      </c>
      <c r="AH395" s="1">
        <v>8400</v>
      </c>
      <c r="AJ395" s="1">
        <v>1</v>
      </c>
      <c r="AK395" s="1">
        <v>0</v>
      </c>
      <c r="AM395" s="1">
        <v>4</v>
      </c>
      <c r="AO395" s="1">
        <v>0</v>
      </c>
      <c r="AP395" s="1">
        <v>0</v>
      </c>
      <c r="AQ395" s="1">
        <v>1</v>
      </c>
      <c r="AR395" s="1">
        <v>1</v>
      </c>
      <c r="AS395" s="1">
        <v>0</v>
      </c>
      <c r="AT395" s="1">
        <v>1</v>
      </c>
      <c r="AU395" s="1">
        <v>0</v>
      </c>
      <c r="AV395" s="1">
        <v>1</v>
      </c>
      <c r="AW395" s="1">
        <v>0</v>
      </c>
      <c r="AX395" s="1" t="s">
        <v>7554</v>
      </c>
      <c r="BA395" s="1" t="s">
        <v>7555</v>
      </c>
      <c r="BB395" s="1" t="s">
        <v>7556</v>
      </c>
      <c r="BC395" s="1" t="s">
        <v>7557</v>
      </c>
      <c r="BF395" s="1">
        <v>-1</v>
      </c>
      <c r="BG395" s="1">
        <v>0</v>
      </c>
      <c r="BM395" s="1" t="s">
        <v>7558</v>
      </c>
      <c r="BN395" s="1">
        <v>0</v>
      </c>
      <c r="BX395" s="1" t="s">
        <v>57</v>
      </c>
      <c r="BY395" s="1" t="s">
        <v>58</v>
      </c>
      <c r="BZ395" s="1" t="s">
        <v>58</v>
      </c>
      <c r="CA395" s="1" t="s">
        <v>58</v>
      </c>
      <c r="CB395" s="1" t="s">
        <v>58</v>
      </c>
      <c r="CC395" s="1">
        <v>2</v>
      </c>
    </row>
    <row r="396" spans="2:81" ht="28" customHeight="1">
      <c r="B396" s="1" t="s">
        <v>7713</v>
      </c>
      <c r="D396" s="1">
        <v>563161</v>
      </c>
      <c r="F396" s="1" t="s">
        <v>7666</v>
      </c>
      <c r="G396" s="1" t="s">
        <v>7667</v>
      </c>
      <c r="H396" s="1" t="s">
        <v>7714</v>
      </c>
      <c r="I396" s="1" t="s">
        <v>7669</v>
      </c>
      <c r="J396" s="1" t="s">
        <v>7715</v>
      </c>
      <c r="K396" s="1" t="s">
        <v>7716</v>
      </c>
      <c r="T396" s="11" t="s">
        <v>10431</v>
      </c>
      <c r="U396" s="1" t="s">
        <v>10582</v>
      </c>
      <c r="AB396" s="1" t="s">
        <v>10428</v>
      </c>
      <c r="AC396" s="1" t="s">
        <v>10427</v>
      </c>
      <c r="AD396" s="12" t="s">
        <v>10426</v>
      </c>
      <c r="AE396" s="1" t="str">
        <f t="shared" si="47"/>
        <v>【サイクルシューズ】シディ   ピストバイク/シングルスピード/PISTEBIKE/ ロードバイク/ 自転車 パーツ 楽天</v>
      </c>
      <c r="AF396" s="1" t="str">
        <f t="shared" si="44"/>
        <v>ピストバイク専門店 BROTURES/ ピストバイク/シングルスピード/PISTEBIKE/自転車 パーツ 楽天(ビジネス,通勤,通学用)  【サイクルシューズ】/</v>
      </c>
      <c r="AG396" s="1" t="str">
        <f t="shared" si="45"/>
        <v>SIDI エルゴ３カーボンSP ヴェルニーチェ ピストバイク/自転車/クロスバイク</v>
      </c>
      <c r="AH396" s="1">
        <v>33810</v>
      </c>
      <c r="AJ396" s="1">
        <v>1</v>
      </c>
      <c r="AK396" s="1">
        <v>0</v>
      </c>
      <c r="AM396" s="1">
        <v>4</v>
      </c>
      <c r="AO396" s="1">
        <v>0</v>
      </c>
      <c r="AP396" s="1">
        <v>0</v>
      </c>
      <c r="AQ396" s="1">
        <v>1</v>
      </c>
      <c r="AR396" s="1">
        <v>1</v>
      </c>
      <c r="AS396" s="1">
        <v>0</v>
      </c>
      <c r="AT396" s="1">
        <v>1</v>
      </c>
      <c r="AU396" s="1">
        <v>0</v>
      </c>
      <c r="AV396" s="1">
        <v>1</v>
      </c>
      <c r="AW396" s="1">
        <v>0</v>
      </c>
      <c r="AX396" s="1" t="s">
        <v>7717</v>
      </c>
      <c r="BA396" s="1" t="s">
        <v>7718</v>
      </c>
      <c r="BB396" s="1" t="s">
        <v>7719</v>
      </c>
      <c r="BC396" s="1" t="s">
        <v>7720</v>
      </c>
      <c r="BF396" s="1">
        <v>-1</v>
      </c>
      <c r="BG396" s="1">
        <v>0</v>
      </c>
      <c r="BM396" s="1" t="s">
        <v>7721</v>
      </c>
      <c r="BN396" s="1">
        <v>0</v>
      </c>
      <c r="BX396" s="1" t="s">
        <v>57</v>
      </c>
      <c r="BY396" s="1" t="s">
        <v>58</v>
      </c>
      <c r="BZ396" s="1" t="s">
        <v>58</v>
      </c>
      <c r="CA396" s="1" t="s">
        <v>58</v>
      </c>
      <c r="CB396" s="1" t="s">
        <v>58</v>
      </c>
      <c r="CC396" s="1">
        <v>2</v>
      </c>
    </row>
    <row r="397" spans="2:81" ht="28" customHeight="1">
      <c r="B397" s="1" t="s">
        <v>7722</v>
      </c>
      <c r="D397" s="1">
        <v>563161</v>
      </c>
      <c r="F397" s="1" t="s">
        <v>7666</v>
      </c>
      <c r="G397" s="1" t="s">
        <v>7667</v>
      </c>
      <c r="H397" s="1" t="s">
        <v>7723</v>
      </c>
      <c r="I397" s="1" t="s">
        <v>7669</v>
      </c>
      <c r="J397" s="1" t="s">
        <v>7724</v>
      </c>
      <c r="K397" s="1" t="s">
        <v>7716</v>
      </c>
      <c r="L397" s="1" t="s">
        <v>62</v>
      </c>
      <c r="T397" s="11" t="s">
        <v>10431</v>
      </c>
      <c r="U397" s="1" t="s">
        <v>10582</v>
      </c>
      <c r="AB397" s="1" t="s">
        <v>10428</v>
      </c>
      <c r="AC397" s="1" t="s">
        <v>10427</v>
      </c>
      <c r="AD397" s="12" t="s">
        <v>10426</v>
      </c>
      <c r="AE397" s="1" t="str">
        <f t="shared" si="47"/>
        <v>【サイクルシューズ】シディ   ピストバイク/シングルスピード/PISTEBIKE/ ロードバイク/ 自転車 パーツ 楽天</v>
      </c>
      <c r="AF397" s="1" t="str">
        <f t="shared" si="44"/>
        <v>ピストバイク専門店 BROTURES/ ピストバイク/シングルスピード/PISTEBIKE/自転車 パーツ 楽天(ビジネス,通勤,通学用)  【サイクルシューズ】/</v>
      </c>
      <c r="AG397" s="1" t="str">
        <f t="shared" si="45"/>
        <v>SIDI エルゴ３カーボン ヴェルニーチェ レッド ピストバイク/自転車/クロスバイク</v>
      </c>
      <c r="AH397" s="1">
        <v>33810</v>
      </c>
      <c r="AJ397" s="1">
        <v>1</v>
      </c>
      <c r="AK397" s="1">
        <v>0</v>
      </c>
      <c r="AM397" s="1">
        <v>4</v>
      </c>
      <c r="AO397" s="1">
        <v>0</v>
      </c>
      <c r="AP397" s="1">
        <v>0</v>
      </c>
      <c r="AQ397" s="1">
        <v>1</v>
      </c>
      <c r="AR397" s="1">
        <v>1</v>
      </c>
      <c r="AS397" s="1">
        <v>0</v>
      </c>
      <c r="AT397" s="1">
        <v>1</v>
      </c>
      <c r="AU397" s="1">
        <v>0</v>
      </c>
      <c r="AV397" s="1">
        <v>1</v>
      </c>
      <c r="AW397" s="1">
        <v>0</v>
      </c>
      <c r="AX397" s="1" t="s">
        <v>7725</v>
      </c>
      <c r="BA397" s="1" t="s">
        <v>7726</v>
      </c>
      <c r="BB397" s="1" t="s">
        <v>7727</v>
      </c>
      <c r="BC397" s="1" t="s">
        <v>7728</v>
      </c>
      <c r="BF397" s="1">
        <v>-1</v>
      </c>
      <c r="BG397" s="1">
        <v>0</v>
      </c>
      <c r="BM397" s="1" t="s">
        <v>7729</v>
      </c>
      <c r="BN397" s="1">
        <v>0</v>
      </c>
      <c r="BX397" s="1" t="s">
        <v>57</v>
      </c>
      <c r="BY397" s="1" t="s">
        <v>58</v>
      </c>
      <c r="BZ397" s="1" t="s">
        <v>58</v>
      </c>
      <c r="CA397" s="1" t="s">
        <v>58</v>
      </c>
      <c r="CB397" s="1" t="s">
        <v>58</v>
      </c>
      <c r="CC397" s="1">
        <v>2</v>
      </c>
    </row>
    <row r="398" spans="2:81" ht="28" customHeight="1">
      <c r="B398" s="1" t="s">
        <v>7730</v>
      </c>
      <c r="D398" s="1">
        <v>563161</v>
      </c>
      <c r="F398" s="1" t="s">
        <v>7666</v>
      </c>
      <c r="G398" s="1" t="s">
        <v>7667</v>
      </c>
      <c r="H398" s="1" t="s">
        <v>7731</v>
      </c>
      <c r="I398" s="1" t="s">
        <v>7669</v>
      </c>
      <c r="J398" s="1" t="s">
        <v>7724</v>
      </c>
      <c r="K398" s="1" t="s">
        <v>7716</v>
      </c>
      <c r="L398" s="1" t="s">
        <v>64</v>
      </c>
      <c r="T398" s="11" t="s">
        <v>10431</v>
      </c>
      <c r="U398" s="1" t="s">
        <v>10582</v>
      </c>
      <c r="AB398" s="1" t="s">
        <v>10428</v>
      </c>
      <c r="AC398" s="1" t="s">
        <v>10427</v>
      </c>
      <c r="AD398" s="12" t="s">
        <v>10426</v>
      </c>
      <c r="AE398" s="1" t="str">
        <f t="shared" si="47"/>
        <v>【サイクルシューズ】シディ   ピストバイク/シングルスピード/PISTEBIKE/ ロードバイク/ 自転車 パーツ 楽天</v>
      </c>
      <c r="AF398" s="1" t="str">
        <f t="shared" si="44"/>
        <v>ピストバイク専門店 BROTURES/ ピストバイク/シングルスピード/PISTEBIKE/自転車 パーツ 楽天(ビジネス,通勤,通学用)  【サイクルシューズ】/</v>
      </c>
      <c r="AG398" s="1" t="str">
        <f t="shared" si="45"/>
        <v>SIDI エルゴ３カーボン ヴェルニーチェ ホワイト ピストバイク/自転車/クロスバイク</v>
      </c>
      <c r="AH398" s="1">
        <v>33810</v>
      </c>
      <c r="AJ398" s="1">
        <v>1</v>
      </c>
      <c r="AK398" s="1">
        <v>0</v>
      </c>
      <c r="AM398" s="1">
        <v>4</v>
      </c>
      <c r="AO398" s="1">
        <v>0</v>
      </c>
      <c r="AP398" s="1">
        <v>0</v>
      </c>
      <c r="AQ398" s="1">
        <v>1</v>
      </c>
      <c r="AR398" s="1">
        <v>1</v>
      </c>
      <c r="AS398" s="1">
        <v>0</v>
      </c>
      <c r="AT398" s="1">
        <v>1</v>
      </c>
      <c r="AU398" s="1">
        <v>0</v>
      </c>
      <c r="AV398" s="1">
        <v>1</v>
      </c>
      <c r="AW398" s="1">
        <v>0</v>
      </c>
      <c r="AX398" s="1" t="s">
        <v>7732</v>
      </c>
      <c r="BA398" s="1" t="s">
        <v>7733</v>
      </c>
      <c r="BB398" s="1" t="s">
        <v>7734</v>
      </c>
      <c r="BC398" s="1" t="s">
        <v>7735</v>
      </c>
      <c r="BF398" s="1">
        <v>-1</v>
      </c>
      <c r="BG398" s="1">
        <v>0</v>
      </c>
      <c r="BM398" s="1" t="s">
        <v>7736</v>
      </c>
      <c r="BN398" s="1">
        <v>0</v>
      </c>
      <c r="BX398" s="1" t="s">
        <v>57</v>
      </c>
      <c r="BY398" s="1" t="s">
        <v>58</v>
      </c>
      <c r="BZ398" s="1" t="s">
        <v>58</v>
      </c>
      <c r="CA398" s="1" t="s">
        <v>58</v>
      </c>
      <c r="CB398" s="1" t="s">
        <v>58</v>
      </c>
      <c r="CC398" s="1">
        <v>2</v>
      </c>
    </row>
    <row r="399" spans="2:81" ht="28" customHeight="1">
      <c r="B399" s="1" t="s">
        <v>567</v>
      </c>
      <c r="D399" s="1">
        <v>407713</v>
      </c>
      <c r="F399" s="1" t="s">
        <v>415</v>
      </c>
      <c r="G399" s="1" t="s">
        <v>568</v>
      </c>
      <c r="H399" s="1" t="s">
        <v>569</v>
      </c>
      <c r="T399" s="11" t="s">
        <v>418</v>
      </c>
      <c r="U399" s="1" t="s">
        <v>10583</v>
      </c>
      <c r="X399" s="1" t="s">
        <v>570</v>
      </c>
      <c r="Z399" s="1" t="s">
        <v>420</v>
      </c>
      <c r="AB399" s="1" t="s">
        <v>10428</v>
      </c>
      <c r="AC399" s="1" t="s">
        <v>10427</v>
      </c>
      <c r="AD399" s="12" t="s">
        <v>10457</v>
      </c>
      <c r="AE399" s="1" t="str">
        <f t="shared" ref="AE399:AE404" si="48">T399&amp;U399&amp;" "&amp;V399&amp;" "&amp;W399&amp;" "&amp;X399&amp;" "&amp;AB399&amp;" "&amp;AC399&amp;" "&amp;AD399</f>
        <v>【ピストバイク ホイール】アンブロシオ   (AMBROSIO エボリューション) ピストバイク/シングルスピード/PISTEBIKE/ ロードバイク/ 自転車 楽天 通勤・通学</v>
      </c>
      <c r="AF399" s="1" t="str">
        <f t="shared" si="44"/>
        <v>ピストバイク専門店 BROTURES/ ピストバイク/シングルスピード/PISTEBIKE/自転車 楽天 通勤・通学(ビジネス,通勤,通学用)  【ピストバイク ホイール】/</v>
      </c>
      <c r="AG399" s="1" t="str">
        <f t="shared" si="45"/>
        <v>AMBROSIO エボリューション ピストバイク/自転車/クロスバイク</v>
      </c>
      <c r="AH399" s="1">
        <v>5145</v>
      </c>
      <c r="AJ399" s="1">
        <v>1</v>
      </c>
      <c r="AK399" s="1">
        <v>0</v>
      </c>
      <c r="AM399" s="1">
        <v>2</v>
      </c>
      <c r="AO399" s="1">
        <v>0</v>
      </c>
      <c r="AP399" s="1">
        <v>0</v>
      </c>
      <c r="AQ399" s="1">
        <v>1</v>
      </c>
      <c r="AR399" s="1">
        <v>1</v>
      </c>
      <c r="AS399" s="1">
        <v>0</v>
      </c>
      <c r="AT399" s="1">
        <v>1</v>
      </c>
      <c r="AU399" s="1">
        <v>0</v>
      </c>
      <c r="AV399" s="1">
        <v>1</v>
      </c>
      <c r="AW399" s="1">
        <v>0</v>
      </c>
      <c r="AX399" s="1" t="s">
        <v>571</v>
      </c>
      <c r="BA399" s="1" t="s">
        <v>572</v>
      </c>
      <c r="BB399" s="1" t="s">
        <v>573</v>
      </c>
      <c r="BC399" s="1" t="s">
        <v>574</v>
      </c>
      <c r="BF399" s="1">
        <v>-1</v>
      </c>
      <c r="BG399" s="1">
        <v>0</v>
      </c>
      <c r="BM399" s="1" t="s">
        <v>575</v>
      </c>
      <c r="BN399" s="1">
        <v>0</v>
      </c>
      <c r="BX399" s="1" t="s">
        <v>57</v>
      </c>
      <c r="BY399" s="1" t="s">
        <v>58</v>
      </c>
      <c r="BZ399" s="1" t="s">
        <v>58</v>
      </c>
      <c r="CA399" s="1" t="s">
        <v>58</v>
      </c>
      <c r="CB399" s="1" t="s">
        <v>58</v>
      </c>
      <c r="CC399" s="1">
        <v>2</v>
      </c>
    </row>
    <row r="400" spans="2:81" ht="28" customHeight="1">
      <c r="B400" s="1" t="s">
        <v>576</v>
      </c>
      <c r="D400" s="1">
        <v>407713</v>
      </c>
      <c r="F400" s="1" t="s">
        <v>415</v>
      </c>
      <c r="G400" s="1" t="s">
        <v>568</v>
      </c>
      <c r="H400" s="1" t="s">
        <v>577</v>
      </c>
      <c r="T400" s="11" t="s">
        <v>418</v>
      </c>
      <c r="U400" s="1" t="s">
        <v>10583</v>
      </c>
      <c r="X400" s="1" t="s">
        <v>578</v>
      </c>
      <c r="Z400" s="1" t="s">
        <v>420</v>
      </c>
      <c r="AB400" s="1" t="s">
        <v>10428</v>
      </c>
      <c r="AC400" s="1" t="s">
        <v>10427</v>
      </c>
      <c r="AD400" s="12" t="s">
        <v>10457</v>
      </c>
      <c r="AE400" s="1" t="str">
        <f t="shared" si="48"/>
        <v>【ピストバイク ホイール】アンブロシオ   (AMBROSIO エクスカージョン) ピストバイク/シングルスピード/PISTEBIKE/ ロードバイク/ 自転車 楽天 通勤・通学</v>
      </c>
      <c r="AF400" s="1" t="str">
        <f t="shared" si="44"/>
        <v>ピストバイク専門店 BROTURES/ ピストバイク/シングルスピード/PISTEBIKE/自転車 楽天 通勤・通学(ビジネス,通勤,通学用)  【ピストバイク ホイール】/</v>
      </c>
      <c r="AG400" s="1" t="str">
        <f t="shared" si="45"/>
        <v>AMBROSIO エクスカージョン ピストバイク/自転車/クロスバイク</v>
      </c>
      <c r="AH400" s="1">
        <v>4095</v>
      </c>
      <c r="AJ400" s="1">
        <v>1</v>
      </c>
      <c r="AK400" s="1">
        <v>0</v>
      </c>
      <c r="AM400" s="1">
        <v>2</v>
      </c>
      <c r="AO400" s="1">
        <v>0</v>
      </c>
      <c r="AP400" s="1">
        <v>0</v>
      </c>
      <c r="AQ400" s="1">
        <v>1</v>
      </c>
      <c r="AR400" s="1">
        <v>1</v>
      </c>
      <c r="AS400" s="1">
        <v>0</v>
      </c>
      <c r="AT400" s="1">
        <v>1</v>
      </c>
      <c r="AU400" s="1">
        <v>0</v>
      </c>
      <c r="AV400" s="1">
        <v>1</v>
      </c>
      <c r="AW400" s="1">
        <v>0</v>
      </c>
      <c r="AX400" s="1" t="s">
        <v>579</v>
      </c>
      <c r="BA400" s="1" t="s">
        <v>580</v>
      </c>
      <c r="BB400" s="1" t="s">
        <v>581</v>
      </c>
      <c r="BC400" s="1" t="s">
        <v>582</v>
      </c>
      <c r="BF400" s="1">
        <v>-1</v>
      </c>
      <c r="BG400" s="1">
        <v>0</v>
      </c>
      <c r="BM400" s="1" t="s">
        <v>583</v>
      </c>
      <c r="BN400" s="1">
        <v>0</v>
      </c>
      <c r="BX400" s="1" t="s">
        <v>57</v>
      </c>
      <c r="BY400" s="1" t="s">
        <v>58</v>
      </c>
      <c r="BZ400" s="1" t="s">
        <v>58</v>
      </c>
      <c r="CA400" s="1" t="s">
        <v>58</v>
      </c>
      <c r="CB400" s="1" t="s">
        <v>58</v>
      </c>
      <c r="CC400" s="1">
        <v>2</v>
      </c>
    </row>
    <row r="401" spans="2:81" ht="28" customHeight="1">
      <c r="B401" s="1" t="s">
        <v>584</v>
      </c>
      <c r="D401" s="1">
        <v>407713</v>
      </c>
      <c r="F401" s="1" t="s">
        <v>415</v>
      </c>
      <c r="G401" s="1" t="s">
        <v>568</v>
      </c>
      <c r="H401" s="1" t="s">
        <v>585</v>
      </c>
      <c r="T401" s="11" t="s">
        <v>418</v>
      </c>
      <c r="U401" s="1" t="s">
        <v>10583</v>
      </c>
      <c r="X401" s="1" t="s">
        <v>586</v>
      </c>
      <c r="Z401" s="1" t="s">
        <v>420</v>
      </c>
      <c r="AB401" s="1" t="s">
        <v>10428</v>
      </c>
      <c r="AC401" s="1" t="s">
        <v>10427</v>
      </c>
      <c r="AD401" s="12" t="s">
        <v>10457</v>
      </c>
      <c r="AE401" s="1" t="str">
        <f t="shared" si="48"/>
        <v>【ピストバイク ホイール】アンブロシオ   (AMBROSIO エクセレンス W/O) ピストバイク/シングルスピード/PISTEBIKE/ ロードバイク/ 自転車 楽天 通勤・通学</v>
      </c>
      <c r="AF401" s="1" t="str">
        <f t="shared" si="44"/>
        <v>ピストバイク専門店 BROTURES/ ピストバイク/シングルスピード/PISTEBIKE/自転車 楽天 通勤・通学(ビジネス,通勤,通学用)  【ピストバイク ホイール】/</v>
      </c>
      <c r="AG401" s="1" t="str">
        <f t="shared" si="45"/>
        <v>AMBROSIO エクセレンス W/O ピストバイク/自転車/クロスバイク</v>
      </c>
      <c r="AH401" s="1">
        <v>10290</v>
      </c>
      <c r="AJ401" s="1">
        <v>1</v>
      </c>
      <c r="AK401" s="1">
        <v>0</v>
      </c>
      <c r="AM401" s="1">
        <v>2</v>
      </c>
      <c r="AO401" s="1">
        <v>0</v>
      </c>
      <c r="AP401" s="1">
        <v>0</v>
      </c>
      <c r="AQ401" s="1">
        <v>1</v>
      </c>
      <c r="AR401" s="1">
        <v>1</v>
      </c>
      <c r="AS401" s="1">
        <v>0</v>
      </c>
      <c r="AT401" s="1">
        <v>1</v>
      </c>
      <c r="AU401" s="1">
        <v>0</v>
      </c>
      <c r="AV401" s="1">
        <v>1</v>
      </c>
      <c r="AW401" s="1">
        <v>0</v>
      </c>
      <c r="AX401" s="1" t="s">
        <v>587</v>
      </c>
      <c r="BA401" s="1" t="s">
        <v>588</v>
      </c>
      <c r="BB401" s="1" t="s">
        <v>589</v>
      </c>
      <c r="BC401" s="1" t="s">
        <v>590</v>
      </c>
      <c r="BF401" s="1">
        <v>-1</v>
      </c>
      <c r="BG401" s="1">
        <v>0</v>
      </c>
      <c r="BM401" s="1" t="s">
        <v>591</v>
      </c>
      <c r="BN401" s="1">
        <v>0</v>
      </c>
      <c r="BX401" s="1" t="s">
        <v>57</v>
      </c>
      <c r="BY401" s="1" t="s">
        <v>58</v>
      </c>
      <c r="BZ401" s="1" t="s">
        <v>58</v>
      </c>
      <c r="CA401" s="1" t="s">
        <v>58</v>
      </c>
      <c r="CB401" s="1" t="s">
        <v>58</v>
      </c>
      <c r="CC401" s="1">
        <v>2</v>
      </c>
    </row>
    <row r="402" spans="2:81" ht="28" customHeight="1">
      <c r="B402" s="1" t="s">
        <v>592</v>
      </c>
      <c r="D402" s="1">
        <v>407713</v>
      </c>
      <c r="F402" s="1" t="s">
        <v>415</v>
      </c>
      <c r="G402" s="1" t="s">
        <v>568</v>
      </c>
      <c r="H402" s="1" t="s">
        <v>593</v>
      </c>
      <c r="T402" s="11" t="s">
        <v>418</v>
      </c>
      <c r="U402" s="1" t="s">
        <v>10583</v>
      </c>
      <c r="X402" s="1" t="s">
        <v>594</v>
      </c>
      <c r="Z402" s="1" t="s">
        <v>420</v>
      </c>
      <c r="AB402" s="1" t="s">
        <v>10428</v>
      </c>
      <c r="AC402" s="1" t="s">
        <v>10427</v>
      </c>
      <c r="AD402" s="12" t="s">
        <v>10457</v>
      </c>
      <c r="AE402" s="1" t="str">
        <f t="shared" si="48"/>
        <v>【ピストバイク ホイール】アンブロシオ   (AMBROSIO エクセライト) ピストバイク/シングルスピード/PISTEBIKE/ ロードバイク/ 自転車 楽天 通勤・通学</v>
      </c>
      <c r="AF402" s="1" t="str">
        <f t="shared" si="44"/>
        <v>ピストバイク専門店 BROTURES/ ピストバイク/シングルスピード/PISTEBIKE/自転車 楽天 通勤・通学(ビジネス,通勤,通学用)  【ピストバイク ホイール】/</v>
      </c>
      <c r="AG402" s="1" t="str">
        <f t="shared" si="45"/>
        <v>AMBROSIO エクセライト ピストバイク/自転車/クロスバイク</v>
      </c>
      <c r="AH402" s="1">
        <v>11340</v>
      </c>
      <c r="AJ402" s="1">
        <v>1</v>
      </c>
      <c r="AK402" s="1">
        <v>0</v>
      </c>
      <c r="AM402" s="1">
        <v>2</v>
      </c>
      <c r="AO402" s="1">
        <v>0</v>
      </c>
      <c r="AP402" s="1">
        <v>0</v>
      </c>
      <c r="AQ402" s="1">
        <v>1</v>
      </c>
      <c r="AR402" s="1">
        <v>1</v>
      </c>
      <c r="AS402" s="1">
        <v>0</v>
      </c>
      <c r="AT402" s="1">
        <v>1</v>
      </c>
      <c r="AU402" s="1">
        <v>0</v>
      </c>
      <c r="AV402" s="1">
        <v>1</v>
      </c>
      <c r="AW402" s="1">
        <v>0</v>
      </c>
      <c r="AX402" s="1" t="s">
        <v>595</v>
      </c>
      <c r="BA402" s="1" t="s">
        <v>596</v>
      </c>
      <c r="BB402" s="1" t="s">
        <v>597</v>
      </c>
      <c r="BC402" s="1" t="s">
        <v>598</v>
      </c>
      <c r="BF402" s="1">
        <v>-1</v>
      </c>
      <c r="BG402" s="1">
        <v>0</v>
      </c>
      <c r="BM402" s="1" t="s">
        <v>599</v>
      </c>
      <c r="BN402" s="1">
        <v>0</v>
      </c>
      <c r="BX402" s="1" t="s">
        <v>57</v>
      </c>
      <c r="BY402" s="1" t="s">
        <v>58</v>
      </c>
      <c r="BZ402" s="1" t="s">
        <v>58</v>
      </c>
      <c r="CA402" s="1" t="s">
        <v>58</v>
      </c>
      <c r="CB402" s="1" t="s">
        <v>58</v>
      </c>
      <c r="CC402" s="1">
        <v>2</v>
      </c>
    </row>
    <row r="403" spans="2:81" ht="28" customHeight="1">
      <c r="B403" s="1" t="s">
        <v>1971</v>
      </c>
      <c r="D403" s="1">
        <v>407697</v>
      </c>
      <c r="F403" s="1" t="s">
        <v>1826</v>
      </c>
      <c r="G403" s="1" t="s">
        <v>1972</v>
      </c>
      <c r="H403" s="1" t="s">
        <v>1973</v>
      </c>
      <c r="I403" s="1" t="s">
        <v>1974</v>
      </c>
      <c r="J403" s="1" t="s">
        <v>1975</v>
      </c>
      <c r="K403" s="1" t="s">
        <v>1881</v>
      </c>
      <c r="T403" s="11" t="s">
        <v>1976</v>
      </c>
      <c r="U403" s="1" t="s">
        <v>10538</v>
      </c>
      <c r="V403" s="1" t="s">
        <v>1977</v>
      </c>
      <c r="X403" s="1" t="s">
        <v>1826</v>
      </c>
      <c r="AB403" s="1" t="s">
        <v>10428</v>
      </c>
      <c r="AC403" s="1" t="s">
        <v>10427</v>
      </c>
      <c r="AD403" s="12" t="s">
        <v>10457</v>
      </c>
      <c r="AE403" s="1" t="str">
        <f t="shared" si="48"/>
        <v>【MKS】エムケーエス FD-7 ペダル     ペダル＆ストラップ ピストバイク/シングルスピード/PISTEBIKE/ ロードバイク/ 自転車 楽天 通勤・通学</v>
      </c>
      <c r="AF403" s="1" t="str">
        <f t="shared" si="44"/>
        <v>ピストバイク専門店 BROTURES/ ピストバイク/シングルスピード/PISTEBIKE/自転車 楽天 通勤・通学(ビジネス,通勤,通学用)  【MKS】/</v>
      </c>
      <c r="AG403" s="1" t="str">
        <f t="shared" si="45"/>
        <v>MKS FD-7 ペダル ピストバイク/自転車/クロスバイク</v>
      </c>
      <c r="AH403" s="1">
        <v>4150</v>
      </c>
      <c r="AJ403" s="1">
        <v>1</v>
      </c>
      <c r="AK403" s="1">
        <v>0</v>
      </c>
      <c r="AM403" s="1">
        <v>4</v>
      </c>
      <c r="AO403" s="1">
        <v>0</v>
      </c>
      <c r="AP403" s="1">
        <v>0</v>
      </c>
      <c r="AQ403" s="1">
        <v>1</v>
      </c>
      <c r="AR403" s="1">
        <v>1</v>
      </c>
      <c r="AS403" s="1">
        <v>0</v>
      </c>
      <c r="AT403" s="1">
        <v>1</v>
      </c>
      <c r="AU403" s="1">
        <v>0</v>
      </c>
      <c r="AV403" s="1">
        <v>1</v>
      </c>
      <c r="AW403" s="1">
        <v>0</v>
      </c>
      <c r="AX403" s="1" t="s">
        <v>1978</v>
      </c>
      <c r="BA403" s="1" t="s">
        <v>1979</v>
      </c>
      <c r="BB403" s="1" t="s">
        <v>1980</v>
      </c>
      <c r="BC403" s="1" t="s">
        <v>1981</v>
      </c>
      <c r="BF403" s="1">
        <v>-1</v>
      </c>
      <c r="BG403" s="1">
        <v>0</v>
      </c>
      <c r="BM403" s="1" t="s">
        <v>1982</v>
      </c>
      <c r="BN403" s="1">
        <v>0</v>
      </c>
      <c r="BX403" s="1" t="s">
        <v>57</v>
      </c>
      <c r="BY403" s="1" t="s">
        <v>58</v>
      </c>
      <c r="BZ403" s="1" t="s">
        <v>58</v>
      </c>
      <c r="CA403" s="1" t="s">
        <v>58</v>
      </c>
      <c r="CB403" s="1" t="s">
        <v>58</v>
      </c>
      <c r="CC403" s="1">
        <v>2</v>
      </c>
    </row>
    <row r="404" spans="2:81" ht="28" customHeight="1">
      <c r="B404" s="1" t="s">
        <v>1983</v>
      </c>
      <c r="D404" s="1">
        <v>407697</v>
      </c>
      <c r="F404" s="1" t="s">
        <v>1826</v>
      </c>
      <c r="G404" s="1" t="s">
        <v>1972</v>
      </c>
      <c r="H404" s="1" t="s">
        <v>1984</v>
      </c>
      <c r="I404" s="1" t="s">
        <v>1974</v>
      </c>
      <c r="J404" s="1" t="s">
        <v>1985</v>
      </c>
      <c r="K404" s="1" t="s">
        <v>1986</v>
      </c>
      <c r="T404" s="11" t="s">
        <v>1976</v>
      </c>
      <c r="U404" s="1" t="s">
        <v>10538</v>
      </c>
      <c r="V404" s="1" t="s">
        <v>1987</v>
      </c>
      <c r="X404" s="1" t="s">
        <v>1826</v>
      </c>
      <c r="AB404" s="1" t="s">
        <v>10428</v>
      </c>
      <c r="AC404" s="1" t="s">
        <v>10427</v>
      </c>
      <c r="AD404" s="12" t="s">
        <v>10457</v>
      </c>
      <c r="AE404" s="1" t="str">
        <f t="shared" si="48"/>
        <v>【MKS】エムケーエス フィットa スピリッツ     ペダル＆ストラップ ピストバイク/シングルスピード/PISTEBIKE/ ロードバイク/ 自転車 楽天 通勤・通学</v>
      </c>
      <c r="AF404" s="1" t="str">
        <f t="shared" si="44"/>
        <v>ピストバイク専門店 BROTURES/ ピストバイク/シングルスピード/PISTEBIKE/自転車 楽天 通勤・通学(ビジネス,通勤,通学用)  【MKS】/</v>
      </c>
      <c r="AG404" s="1" t="str">
        <f t="shared" si="45"/>
        <v>MKS フィットa スピリッツ ピストバイク/自転車/クロスバイク</v>
      </c>
      <c r="AH404" s="1">
        <v>2200</v>
      </c>
      <c r="AJ404" s="1">
        <v>1</v>
      </c>
      <c r="AK404" s="1">
        <v>0</v>
      </c>
      <c r="AM404" s="1">
        <v>4</v>
      </c>
      <c r="AO404" s="1">
        <v>0</v>
      </c>
      <c r="AP404" s="1">
        <v>0</v>
      </c>
      <c r="AQ404" s="1">
        <v>1</v>
      </c>
      <c r="AR404" s="1">
        <v>1</v>
      </c>
      <c r="AS404" s="1">
        <v>0</v>
      </c>
      <c r="AT404" s="1">
        <v>1</v>
      </c>
      <c r="AU404" s="1">
        <v>0</v>
      </c>
      <c r="AV404" s="1">
        <v>1</v>
      </c>
      <c r="AW404" s="1">
        <v>0</v>
      </c>
      <c r="AX404" s="1" t="s">
        <v>1988</v>
      </c>
      <c r="BA404" s="1" t="s">
        <v>1989</v>
      </c>
      <c r="BB404" s="1" t="s">
        <v>1990</v>
      </c>
      <c r="BC404" s="1" t="s">
        <v>1991</v>
      </c>
      <c r="BF404" s="1">
        <v>-1</v>
      </c>
      <c r="BG404" s="1">
        <v>0</v>
      </c>
      <c r="BM404" s="1" t="s">
        <v>1992</v>
      </c>
      <c r="BN404" s="1">
        <v>0</v>
      </c>
      <c r="BX404" s="1" t="s">
        <v>57</v>
      </c>
      <c r="BY404" s="1" t="s">
        <v>58</v>
      </c>
      <c r="BZ404" s="1" t="s">
        <v>58</v>
      </c>
      <c r="CA404" s="1" t="s">
        <v>58</v>
      </c>
      <c r="CB404" s="1" t="s">
        <v>58</v>
      </c>
      <c r="CC404" s="1">
        <v>2</v>
      </c>
    </row>
    <row r="405" spans="2:81" ht="28" customHeight="1">
      <c r="B405" s="1" t="s">
        <v>5765</v>
      </c>
      <c r="D405" s="1">
        <v>563161</v>
      </c>
      <c r="F405" s="1" t="s">
        <v>5413</v>
      </c>
      <c r="G405" s="1" t="s">
        <v>5416</v>
      </c>
      <c r="H405" s="1" t="s">
        <v>5766</v>
      </c>
      <c r="I405" s="1" t="s">
        <v>5418</v>
      </c>
      <c r="J405" s="1" t="s">
        <v>5767</v>
      </c>
      <c r="K405" s="1" t="s">
        <v>1675</v>
      </c>
      <c r="T405" s="11" t="s">
        <v>10390</v>
      </c>
      <c r="U405" s="1" t="s">
        <v>10584</v>
      </c>
      <c r="V405" s="1" t="str">
        <f>H405</f>
        <v>ODI フライトコントロール SILVER</v>
      </c>
      <c r="W405" s="1" t="s">
        <v>10401</v>
      </c>
      <c r="AB405" s="1" t="s">
        <v>10413</v>
      </c>
      <c r="AC405" s="1" t="s">
        <v>10414</v>
      </c>
      <c r="AD405" s="12" t="s">
        <v>10426</v>
      </c>
      <c r="AE405" s="1" t="str">
        <f t="shared" ref="AE405:AE420" si="49">T405&amp;U405&amp;" "&amp;V405&amp;" "&amp;W405&amp;" "&amp;AB405&amp;" "&amp;AC405&amp;" "&amp;AD405</f>
        <v>【バーテープ＆グリップ】オーディーアイ ODI フライトコントロール SILVER シルバー ロードバイク/  シングルスピード/PISTEBIKE/ 自転車 パーツ 楽天</v>
      </c>
      <c r="AF405" s="1" t="str">
        <f t="shared" si="44"/>
        <v>ピストバイク専門店 BROTURES/ ロードバイク/ 自転車 パーツ 楽天(ビジネス,通勤,通学用)  【バーテープ＆グリップ】/</v>
      </c>
      <c r="AG405" s="1" t="str">
        <f t="shared" si="45"/>
        <v>ODI フライトコントロール SILVER ピストバイク/自転車/クロスバイク</v>
      </c>
      <c r="AH405" s="1">
        <v>8925</v>
      </c>
      <c r="AJ405" s="1">
        <v>1</v>
      </c>
      <c r="AK405" s="1">
        <v>0</v>
      </c>
      <c r="AM405" s="1">
        <v>4</v>
      </c>
      <c r="AO405" s="1">
        <v>0</v>
      </c>
      <c r="AP405" s="1">
        <v>0</v>
      </c>
      <c r="AQ405" s="1">
        <v>1</v>
      </c>
      <c r="AR405" s="1">
        <v>1</v>
      </c>
      <c r="AS405" s="1">
        <v>0</v>
      </c>
      <c r="AT405" s="1">
        <v>1</v>
      </c>
      <c r="AU405" s="1">
        <v>0</v>
      </c>
      <c r="AV405" s="1">
        <v>1</v>
      </c>
      <c r="AW405" s="1">
        <v>0</v>
      </c>
      <c r="AX405" s="1" t="s">
        <v>5768</v>
      </c>
      <c r="BA405" s="1" t="s">
        <v>5769</v>
      </c>
      <c r="BB405" s="1" t="s">
        <v>5770</v>
      </c>
      <c r="BC405" s="1" t="s">
        <v>5771</v>
      </c>
      <c r="BF405" s="1">
        <v>-1</v>
      </c>
      <c r="BG405" s="1">
        <v>0</v>
      </c>
      <c r="BM405" s="1" t="s">
        <v>5772</v>
      </c>
      <c r="BN405" s="1">
        <v>0</v>
      </c>
      <c r="BX405" s="1" t="s">
        <v>57</v>
      </c>
      <c r="BY405" s="1" t="s">
        <v>58</v>
      </c>
      <c r="BZ405" s="1" t="s">
        <v>58</v>
      </c>
      <c r="CA405" s="1" t="s">
        <v>58</v>
      </c>
      <c r="CB405" s="1" t="s">
        <v>58</v>
      </c>
      <c r="CC405" s="1">
        <v>2</v>
      </c>
    </row>
    <row r="406" spans="2:81" ht="28" customHeight="1">
      <c r="B406" s="1" t="s">
        <v>5773</v>
      </c>
      <c r="D406" s="1">
        <v>563161</v>
      </c>
      <c r="F406" s="1" t="s">
        <v>5413</v>
      </c>
      <c r="G406" s="1" t="s">
        <v>5416</v>
      </c>
      <c r="H406" s="1" t="s">
        <v>5774</v>
      </c>
      <c r="I406" s="1" t="s">
        <v>5418</v>
      </c>
      <c r="J406" s="1" t="s">
        <v>5767</v>
      </c>
      <c r="K406" s="1" t="s">
        <v>825</v>
      </c>
      <c r="T406" s="11" t="s">
        <v>10390</v>
      </c>
      <c r="U406" s="1" t="s">
        <v>10584</v>
      </c>
      <c r="V406" s="1" t="str">
        <f>H406</f>
        <v>ODI フライトコントロール カラー</v>
      </c>
      <c r="AB406" s="1" t="s">
        <v>10413</v>
      </c>
      <c r="AC406" s="1" t="s">
        <v>10414</v>
      </c>
      <c r="AD406" s="12" t="s">
        <v>10426</v>
      </c>
      <c r="AE406" s="1" t="str">
        <f t="shared" si="49"/>
        <v>【バーテープ＆グリップ】オーディーアイ ODI フライトコントロール カラー  ロードバイク/  シングルスピード/PISTEBIKE/ 自転車 パーツ 楽天</v>
      </c>
      <c r="AF406" s="1" t="str">
        <f t="shared" si="44"/>
        <v>ピストバイク専門店 BROTURES/ ロードバイク/ 自転車 パーツ 楽天(ビジネス,通勤,通学用)  【バーテープ＆グリップ】/</v>
      </c>
      <c r="AG406" s="1" t="str">
        <f t="shared" si="45"/>
        <v>ODI フライトコントロール カラー ピストバイク/自転車/クロスバイク</v>
      </c>
      <c r="AH406" s="1">
        <v>8925</v>
      </c>
      <c r="AJ406" s="1">
        <v>1</v>
      </c>
      <c r="AK406" s="1">
        <v>0</v>
      </c>
      <c r="AM406" s="1">
        <v>4</v>
      </c>
      <c r="AO406" s="1">
        <v>0</v>
      </c>
      <c r="AP406" s="1">
        <v>0</v>
      </c>
      <c r="AQ406" s="1">
        <v>1</v>
      </c>
      <c r="AR406" s="1">
        <v>1</v>
      </c>
      <c r="AS406" s="1">
        <v>0</v>
      </c>
      <c r="AT406" s="1">
        <v>1</v>
      </c>
      <c r="AU406" s="1">
        <v>0</v>
      </c>
      <c r="AV406" s="1">
        <v>1</v>
      </c>
      <c r="AW406" s="1">
        <v>0</v>
      </c>
      <c r="AX406" s="1" t="s">
        <v>5775</v>
      </c>
      <c r="BA406" s="1" t="s">
        <v>5776</v>
      </c>
      <c r="BB406" s="1" t="s">
        <v>5777</v>
      </c>
      <c r="BC406" s="1" t="s">
        <v>5778</v>
      </c>
      <c r="BF406" s="1">
        <v>-1</v>
      </c>
      <c r="BG406" s="1">
        <v>0</v>
      </c>
      <c r="BM406" s="1" t="s">
        <v>5779</v>
      </c>
      <c r="BN406" s="1">
        <v>0</v>
      </c>
      <c r="BX406" s="1" t="s">
        <v>57</v>
      </c>
      <c r="BY406" s="1" t="s">
        <v>58</v>
      </c>
      <c r="BZ406" s="1" t="s">
        <v>58</v>
      </c>
      <c r="CA406" s="1" t="s">
        <v>58</v>
      </c>
      <c r="CB406" s="1" t="s">
        <v>58</v>
      </c>
      <c r="CC406" s="1">
        <v>2</v>
      </c>
    </row>
    <row r="407" spans="2:81" ht="28" customHeight="1">
      <c r="B407" s="1" t="s">
        <v>8730</v>
      </c>
      <c r="D407" s="1">
        <v>563161</v>
      </c>
      <c r="F407" s="1" t="s">
        <v>8619</v>
      </c>
      <c r="G407" s="1" t="s">
        <v>6018</v>
      </c>
      <c r="H407" s="1" t="s">
        <v>8731</v>
      </c>
      <c r="I407" s="1" t="s">
        <v>6018</v>
      </c>
      <c r="J407" s="1" t="s">
        <v>8732</v>
      </c>
      <c r="K407" s="1">
        <v>1990</v>
      </c>
      <c r="T407" s="11" t="str">
        <f t="shared" ref="T407:T420" si="50">H407</f>
        <v>selleITALIA FLITE 1990</v>
      </c>
      <c r="U407" s="1" t="s">
        <v>10523</v>
      </c>
      <c r="V407" s="1" t="s">
        <v>10433</v>
      </c>
      <c r="AB407" s="1" t="s">
        <v>10428</v>
      </c>
      <c r="AC407" s="1" t="s">
        <v>10427</v>
      </c>
      <c r="AD407" s="12" t="s">
        <v>10426</v>
      </c>
      <c r="AE407" s="1" t="str">
        <f t="shared" si="49"/>
        <v>selleITALIA FLITE 1990セレイタリア 【サドル】  ピストバイク/シングルスピード/PISTEBIKE/ ロードバイク/ 自転車 パーツ 楽天</v>
      </c>
      <c r="AF407" s="1" t="str">
        <f t="shared" si="44"/>
        <v>ピストバイク専門店 BROTURES/ ピストバイク/シングルスピード/PISTEBIKE/自転車 パーツ 楽天(ビジネス,通勤,通学用)  selleITALIA FLITE 1990/</v>
      </c>
      <c r="AG407" s="1" t="str">
        <f t="shared" si="45"/>
        <v>selleITALIA FLITE 1990 ピストバイク/自転車/クロスバイク</v>
      </c>
      <c r="AH407" s="1">
        <v>15433</v>
      </c>
      <c r="AJ407" s="1">
        <v>1</v>
      </c>
      <c r="AK407" s="1">
        <v>0</v>
      </c>
      <c r="AM407" s="1">
        <v>4</v>
      </c>
      <c r="AO407" s="1">
        <v>0</v>
      </c>
      <c r="AP407" s="1">
        <v>0</v>
      </c>
      <c r="AQ407" s="1">
        <v>1</v>
      </c>
      <c r="AR407" s="1">
        <v>1</v>
      </c>
      <c r="AS407" s="1">
        <v>0</v>
      </c>
      <c r="AT407" s="1">
        <v>1</v>
      </c>
      <c r="AU407" s="1">
        <v>0</v>
      </c>
      <c r="AV407" s="1">
        <v>1</v>
      </c>
      <c r="AW407" s="1">
        <v>0</v>
      </c>
      <c r="AX407" s="1" t="s">
        <v>8733</v>
      </c>
      <c r="BA407" s="1" t="s">
        <v>8734</v>
      </c>
      <c r="BB407" s="1" t="s">
        <v>8735</v>
      </c>
      <c r="BC407" s="1" t="s">
        <v>8736</v>
      </c>
      <c r="BF407" s="1">
        <v>-1</v>
      </c>
      <c r="BG407" s="1">
        <v>0</v>
      </c>
      <c r="BM407" s="1" t="s">
        <v>8737</v>
      </c>
      <c r="BN407" s="1">
        <v>0</v>
      </c>
      <c r="BX407" s="1" t="s">
        <v>57</v>
      </c>
      <c r="BY407" s="1" t="s">
        <v>58</v>
      </c>
      <c r="BZ407" s="1" t="s">
        <v>58</v>
      </c>
      <c r="CA407" s="1" t="s">
        <v>58</v>
      </c>
      <c r="CB407" s="1" t="s">
        <v>58</v>
      </c>
      <c r="CC407" s="1">
        <v>2</v>
      </c>
    </row>
    <row r="408" spans="2:81" ht="28" customHeight="1">
      <c r="B408" s="1" t="s">
        <v>8738</v>
      </c>
      <c r="D408" s="1">
        <v>563161</v>
      </c>
      <c r="F408" s="1" t="s">
        <v>8619</v>
      </c>
      <c r="G408" s="1" t="s">
        <v>6018</v>
      </c>
      <c r="H408" s="1" t="s">
        <v>8739</v>
      </c>
      <c r="I408" s="1" t="s">
        <v>6018</v>
      </c>
      <c r="J408" s="1" t="s">
        <v>8732</v>
      </c>
      <c r="K408" s="1" t="s">
        <v>1666</v>
      </c>
      <c r="T408" s="11" t="str">
        <f t="shared" si="50"/>
        <v>selleITALIA FLITE BLACK</v>
      </c>
      <c r="U408" s="1" t="s">
        <v>10523</v>
      </c>
      <c r="V408" s="1" t="s">
        <v>10433</v>
      </c>
      <c r="AB408" s="1" t="s">
        <v>10428</v>
      </c>
      <c r="AC408" s="1" t="s">
        <v>10427</v>
      </c>
      <c r="AD408" s="12" t="s">
        <v>10426</v>
      </c>
      <c r="AE408" s="1" t="str">
        <f t="shared" si="49"/>
        <v>selleITALIA FLITE BLACKセレイタリア 【サドル】  ピストバイク/シングルスピード/PISTEBIKE/ ロードバイク/ 自転車 パーツ 楽天</v>
      </c>
      <c r="AF408" s="1" t="str">
        <f t="shared" si="44"/>
        <v>ピストバイク専門店 BROTURES/ ピストバイク/シングルスピード/PISTEBIKE/自転車 パーツ 楽天(ビジネス,通勤,通学用)  selleITALIA FLITE BLACK/</v>
      </c>
      <c r="AG408" s="1" t="str">
        <f t="shared" si="45"/>
        <v>selleITALIA FLITE BLACK ピストバイク/自転車/クロスバイク</v>
      </c>
      <c r="AH408" s="1">
        <v>18469</v>
      </c>
      <c r="AJ408" s="1">
        <v>1</v>
      </c>
      <c r="AK408" s="1">
        <v>0</v>
      </c>
      <c r="AM408" s="1">
        <v>4</v>
      </c>
      <c r="AO408" s="1">
        <v>0</v>
      </c>
      <c r="AP408" s="1">
        <v>0</v>
      </c>
      <c r="AQ408" s="1">
        <v>1</v>
      </c>
      <c r="AR408" s="1">
        <v>1</v>
      </c>
      <c r="AS408" s="1">
        <v>0</v>
      </c>
      <c r="AT408" s="1">
        <v>1</v>
      </c>
      <c r="AU408" s="1">
        <v>0</v>
      </c>
      <c r="AV408" s="1">
        <v>1</v>
      </c>
      <c r="AW408" s="1">
        <v>0</v>
      </c>
      <c r="AX408" s="1" t="s">
        <v>8740</v>
      </c>
      <c r="BA408" s="1" t="s">
        <v>8741</v>
      </c>
      <c r="BB408" s="1" t="s">
        <v>8742</v>
      </c>
      <c r="BC408" s="1" t="s">
        <v>8743</v>
      </c>
      <c r="BF408" s="1">
        <v>-1</v>
      </c>
      <c r="BG408" s="1">
        <v>0</v>
      </c>
      <c r="BM408" s="1" t="s">
        <v>8744</v>
      </c>
      <c r="BN408" s="1">
        <v>0</v>
      </c>
      <c r="BX408" s="1" t="s">
        <v>57</v>
      </c>
      <c r="BY408" s="1" t="s">
        <v>58</v>
      </c>
      <c r="BZ408" s="1" t="s">
        <v>58</v>
      </c>
      <c r="CA408" s="1" t="s">
        <v>58</v>
      </c>
      <c r="CB408" s="1" t="s">
        <v>58</v>
      </c>
      <c r="CC408" s="1">
        <v>2</v>
      </c>
    </row>
    <row r="409" spans="2:81" ht="28" customHeight="1">
      <c r="B409" s="1" t="s">
        <v>8745</v>
      </c>
      <c r="D409" s="1">
        <v>563161</v>
      </c>
      <c r="F409" s="1" t="s">
        <v>8619</v>
      </c>
      <c r="G409" s="1" t="s">
        <v>6018</v>
      </c>
      <c r="H409" s="1" t="s">
        <v>8746</v>
      </c>
      <c r="I409" s="1" t="s">
        <v>6018</v>
      </c>
      <c r="J409" s="1" t="s">
        <v>8732</v>
      </c>
      <c r="K409" s="1" t="s">
        <v>8747</v>
      </c>
      <c r="T409" s="11" t="str">
        <f t="shared" si="50"/>
        <v>selleITALIA FLITE BLACK/RED</v>
      </c>
      <c r="U409" s="1" t="s">
        <v>10523</v>
      </c>
      <c r="V409" s="1" t="s">
        <v>10433</v>
      </c>
      <c r="AB409" s="1" t="s">
        <v>10428</v>
      </c>
      <c r="AC409" s="1" t="s">
        <v>10427</v>
      </c>
      <c r="AD409" s="12" t="s">
        <v>10426</v>
      </c>
      <c r="AE409" s="1" t="str">
        <f t="shared" si="49"/>
        <v>selleITALIA FLITE BLACK/REDセレイタリア 【サドル】  ピストバイク/シングルスピード/PISTEBIKE/ ロードバイク/ 自転車 パーツ 楽天</v>
      </c>
      <c r="AF409" s="1" t="str">
        <f t="shared" si="44"/>
        <v>ピストバイク専門店 BROTURES/ ピストバイク/シングルスピード/PISTEBIKE/自転車 パーツ 楽天(ビジネス,通勤,通学用)  selleITALIA FLITE BLACK/RED/</v>
      </c>
      <c r="AG409" s="1" t="str">
        <f t="shared" si="45"/>
        <v>selleITALIA FLITE BLACK/RED ピストバイク/自転車/クロスバイク</v>
      </c>
      <c r="AH409" s="1">
        <v>18469</v>
      </c>
      <c r="AJ409" s="1">
        <v>1</v>
      </c>
      <c r="AK409" s="1">
        <v>0</v>
      </c>
      <c r="AM409" s="1">
        <v>4</v>
      </c>
      <c r="AO409" s="1">
        <v>0</v>
      </c>
      <c r="AP409" s="1">
        <v>0</v>
      </c>
      <c r="AQ409" s="1">
        <v>1</v>
      </c>
      <c r="AR409" s="1">
        <v>1</v>
      </c>
      <c r="AS409" s="1">
        <v>0</v>
      </c>
      <c r="AT409" s="1">
        <v>1</v>
      </c>
      <c r="AU409" s="1">
        <v>0</v>
      </c>
      <c r="AV409" s="1">
        <v>1</v>
      </c>
      <c r="AW409" s="1">
        <v>0</v>
      </c>
      <c r="AX409" s="1" t="s">
        <v>8748</v>
      </c>
      <c r="BA409" s="1" t="s">
        <v>8749</v>
      </c>
      <c r="BB409" s="1" t="s">
        <v>8750</v>
      </c>
      <c r="BC409" s="1" t="s">
        <v>8751</v>
      </c>
      <c r="BF409" s="1">
        <v>-1</v>
      </c>
      <c r="BG409" s="1">
        <v>0</v>
      </c>
      <c r="BM409" s="1" t="s">
        <v>8752</v>
      </c>
      <c r="BN409" s="1">
        <v>0</v>
      </c>
      <c r="BX409" s="1" t="s">
        <v>57</v>
      </c>
      <c r="BY409" s="1" t="s">
        <v>58</v>
      </c>
      <c r="BZ409" s="1" t="s">
        <v>58</v>
      </c>
      <c r="CA409" s="1" t="s">
        <v>58</v>
      </c>
      <c r="CB409" s="1" t="s">
        <v>58</v>
      </c>
      <c r="CC409" s="1">
        <v>2</v>
      </c>
    </row>
    <row r="410" spans="2:81" ht="28" customHeight="1">
      <c r="B410" s="1" t="s">
        <v>8753</v>
      </c>
      <c r="D410" s="1">
        <v>563161</v>
      </c>
      <c r="F410" s="1" t="s">
        <v>8619</v>
      </c>
      <c r="G410" s="1" t="s">
        <v>6018</v>
      </c>
      <c r="H410" s="1" t="s">
        <v>8754</v>
      </c>
      <c r="I410" s="1" t="s">
        <v>6018</v>
      </c>
      <c r="J410" s="1" t="s">
        <v>8732</v>
      </c>
      <c r="K410" s="1" t="s">
        <v>8755</v>
      </c>
      <c r="L410" s="1" t="s">
        <v>1666</v>
      </c>
      <c r="T410" s="11" t="str">
        <f t="shared" si="50"/>
        <v>selleITALIA FLITE FLOW BLACK</v>
      </c>
      <c r="U410" s="1" t="s">
        <v>10523</v>
      </c>
      <c r="V410" s="1" t="s">
        <v>10433</v>
      </c>
      <c r="AB410" s="1" t="s">
        <v>10428</v>
      </c>
      <c r="AC410" s="1" t="s">
        <v>10427</v>
      </c>
      <c r="AD410" s="12" t="s">
        <v>10426</v>
      </c>
      <c r="AE410" s="1" t="str">
        <f t="shared" si="49"/>
        <v>selleITALIA FLITE FLOW BLACKセレイタリア 【サドル】  ピストバイク/シングルスピード/PISTEBIKE/ ロードバイク/ 自転車 パーツ 楽天</v>
      </c>
      <c r="AF410" s="1" t="str">
        <f t="shared" si="44"/>
        <v>ピストバイク専門店 BROTURES/ ピストバイク/シングルスピード/PISTEBIKE/自転車 パーツ 楽天(ビジネス,通勤,通学用)  selleITALIA FLITE FLOW BLACK/</v>
      </c>
      <c r="AG410" s="1" t="str">
        <f t="shared" si="45"/>
        <v>selleITALIA FLITE FLOW BLACK ピストバイク/自転車/クロスバイク</v>
      </c>
      <c r="AH410" s="1">
        <v>20240</v>
      </c>
      <c r="AJ410" s="1">
        <v>1</v>
      </c>
      <c r="AK410" s="1">
        <v>0</v>
      </c>
      <c r="AM410" s="1">
        <v>4</v>
      </c>
      <c r="AO410" s="1">
        <v>0</v>
      </c>
      <c r="AP410" s="1">
        <v>0</v>
      </c>
      <c r="AQ410" s="1">
        <v>1</v>
      </c>
      <c r="AR410" s="1">
        <v>1</v>
      </c>
      <c r="AS410" s="1">
        <v>0</v>
      </c>
      <c r="AT410" s="1">
        <v>1</v>
      </c>
      <c r="AU410" s="1">
        <v>0</v>
      </c>
      <c r="AV410" s="1">
        <v>1</v>
      </c>
      <c r="AW410" s="1">
        <v>0</v>
      </c>
      <c r="AX410" s="1" t="s">
        <v>8756</v>
      </c>
      <c r="BA410" s="1" t="s">
        <v>8757</v>
      </c>
      <c r="BB410" s="1" t="s">
        <v>8758</v>
      </c>
      <c r="BC410" s="1" t="s">
        <v>8759</v>
      </c>
      <c r="BF410" s="1">
        <v>-1</v>
      </c>
      <c r="BG410" s="1">
        <v>0</v>
      </c>
      <c r="BM410" s="1" t="s">
        <v>8760</v>
      </c>
      <c r="BN410" s="1">
        <v>0</v>
      </c>
      <c r="BX410" s="1" t="s">
        <v>57</v>
      </c>
      <c r="BY410" s="1" t="s">
        <v>58</v>
      </c>
      <c r="BZ410" s="1" t="s">
        <v>58</v>
      </c>
      <c r="CA410" s="1" t="s">
        <v>58</v>
      </c>
      <c r="CB410" s="1" t="s">
        <v>58</v>
      </c>
      <c r="CC410" s="1">
        <v>2</v>
      </c>
    </row>
    <row r="411" spans="2:81" ht="28" customHeight="1">
      <c r="B411" s="1" t="s">
        <v>8761</v>
      </c>
      <c r="D411" s="1">
        <v>563161</v>
      </c>
      <c r="F411" s="1" t="s">
        <v>8619</v>
      </c>
      <c r="G411" s="1" t="s">
        <v>6018</v>
      </c>
      <c r="H411" s="1" t="s">
        <v>8762</v>
      </c>
      <c r="I411" s="1" t="s">
        <v>6018</v>
      </c>
      <c r="J411" s="1" t="s">
        <v>8732</v>
      </c>
      <c r="K411" s="1" t="s">
        <v>8755</v>
      </c>
      <c r="L411" s="1" t="s">
        <v>8747</v>
      </c>
      <c r="T411" s="11" t="str">
        <f t="shared" si="50"/>
        <v>selleITALIA FLITE FLOW BLACK/RED</v>
      </c>
      <c r="U411" s="1" t="s">
        <v>10523</v>
      </c>
      <c r="V411" s="1" t="s">
        <v>10433</v>
      </c>
      <c r="AB411" s="1" t="s">
        <v>10428</v>
      </c>
      <c r="AC411" s="1" t="s">
        <v>10427</v>
      </c>
      <c r="AD411" s="12" t="s">
        <v>10426</v>
      </c>
      <c r="AE411" s="1" t="str">
        <f t="shared" si="49"/>
        <v>selleITALIA FLITE FLOW BLACK/REDセレイタリア 【サドル】  ピストバイク/シングルスピード/PISTEBIKE/ ロードバイク/ 自転車 パーツ 楽天</v>
      </c>
      <c r="AF411" s="1" t="str">
        <f t="shared" si="44"/>
        <v>ピストバイク専門店 BROTURES/ ピストバイク/シングルスピード/PISTEBIKE/自転車 パーツ 楽天(ビジネス,通勤,通学用)  selleITALIA FLITE FLOW BLACK/RED/</v>
      </c>
      <c r="AG411" s="1" t="str">
        <f t="shared" si="45"/>
        <v>selleITALIA FLITE FLOW BLACK/RED ピストバイク/自転車/クロスバイク</v>
      </c>
      <c r="AH411" s="1">
        <v>20240</v>
      </c>
      <c r="AJ411" s="1">
        <v>1</v>
      </c>
      <c r="AK411" s="1">
        <v>0</v>
      </c>
      <c r="AM411" s="1">
        <v>4</v>
      </c>
      <c r="AO411" s="1">
        <v>0</v>
      </c>
      <c r="AP411" s="1">
        <v>0</v>
      </c>
      <c r="AQ411" s="1">
        <v>1</v>
      </c>
      <c r="AR411" s="1">
        <v>1</v>
      </c>
      <c r="AS411" s="1">
        <v>0</v>
      </c>
      <c r="AT411" s="1">
        <v>1</v>
      </c>
      <c r="AU411" s="1">
        <v>0</v>
      </c>
      <c r="AV411" s="1">
        <v>1</v>
      </c>
      <c r="AW411" s="1">
        <v>0</v>
      </c>
      <c r="AX411" s="1" t="s">
        <v>8763</v>
      </c>
      <c r="BA411" s="1" t="s">
        <v>8764</v>
      </c>
      <c r="BB411" s="1" t="s">
        <v>8765</v>
      </c>
      <c r="BC411" s="1" t="s">
        <v>8766</v>
      </c>
      <c r="BF411" s="1">
        <v>-1</v>
      </c>
      <c r="BG411" s="1">
        <v>0</v>
      </c>
      <c r="BM411" s="1" t="s">
        <v>8767</v>
      </c>
      <c r="BN411" s="1">
        <v>0</v>
      </c>
      <c r="BX411" s="1" t="s">
        <v>57</v>
      </c>
      <c r="BY411" s="1" t="s">
        <v>58</v>
      </c>
      <c r="BZ411" s="1" t="s">
        <v>58</v>
      </c>
      <c r="CA411" s="1" t="s">
        <v>58</v>
      </c>
      <c r="CB411" s="1" t="s">
        <v>58</v>
      </c>
      <c r="CC411" s="1">
        <v>2</v>
      </c>
    </row>
    <row r="412" spans="2:81" ht="28" customHeight="1">
      <c r="B412" s="1" t="s">
        <v>8768</v>
      </c>
      <c r="D412" s="1">
        <v>563161</v>
      </c>
      <c r="F412" s="1" t="s">
        <v>8619</v>
      </c>
      <c r="G412" s="1" t="s">
        <v>6018</v>
      </c>
      <c r="H412" s="1" t="s">
        <v>8769</v>
      </c>
      <c r="I412" s="1" t="s">
        <v>6018</v>
      </c>
      <c r="J412" s="1" t="s">
        <v>8732</v>
      </c>
      <c r="K412" s="1" t="s">
        <v>8755</v>
      </c>
      <c r="L412" s="1" t="s">
        <v>2404</v>
      </c>
      <c r="T412" s="11" t="str">
        <f t="shared" si="50"/>
        <v>selleITALIA FLITE FLOW WHITE</v>
      </c>
      <c r="U412" s="1" t="s">
        <v>10523</v>
      </c>
      <c r="V412" s="1" t="s">
        <v>10433</v>
      </c>
      <c r="AB412" s="1" t="s">
        <v>10428</v>
      </c>
      <c r="AC412" s="1" t="s">
        <v>10427</v>
      </c>
      <c r="AD412" s="12" t="s">
        <v>10426</v>
      </c>
      <c r="AE412" s="1" t="str">
        <f t="shared" si="49"/>
        <v>selleITALIA FLITE FLOW WHITEセレイタリア 【サドル】  ピストバイク/シングルスピード/PISTEBIKE/ ロードバイク/ 自転車 パーツ 楽天</v>
      </c>
      <c r="AF412" s="1" t="str">
        <f t="shared" si="44"/>
        <v>ピストバイク専門店 BROTURES/ ピストバイク/シングルスピード/PISTEBIKE/自転車 パーツ 楽天(ビジネス,通勤,通学用)  selleITALIA FLITE FLOW WHITE/</v>
      </c>
      <c r="AG412" s="1" t="str">
        <f t="shared" si="45"/>
        <v>selleITALIA FLITE FLOW WHITE ピストバイク/自転車/クロスバイク</v>
      </c>
      <c r="AH412" s="1">
        <v>20240</v>
      </c>
      <c r="AJ412" s="1">
        <v>1</v>
      </c>
      <c r="AK412" s="1">
        <v>0</v>
      </c>
      <c r="AM412" s="1">
        <v>4</v>
      </c>
      <c r="AO412" s="1">
        <v>0</v>
      </c>
      <c r="AP412" s="1">
        <v>0</v>
      </c>
      <c r="AQ412" s="1">
        <v>1</v>
      </c>
      <c r="AR412" s="1">
        <v>1</v>
      </c>
      <c r="AS412" s="1">
        <v>0</v>
      </c>
      <c r="AT412" s="1">
        <v>1</v>
      </c>
      <c r="AU412" s="1">
        <v>0</v>
      </c>
      <c r="AV412" s="1">
        <v>1</v>
      </c>
      <c r="AW412" s="1">
        <v>0</v>
      </c>
      <c r="AX412" s="1" t="s">
        <v>8770</v>
      </c>
      <c r="BA412" s="1" t="s">
        <v>8771</v>
      </c>
      <c r="BB412" s="1" t="s">
        <v>8772</v>
      </c>
      <c r="BC412" s="1" t="s">
        <v>8773</v>
      </c>
      <c r="BF412" s="1">
        <v>-1</v>
      </c>
      <c r="BG412" s="1">
        <v>0</v>
      </c>
      <c r="BM412" s="1" t="s">
        <v>8774</v>
      </c>
      <c r="BN412" s="1">
        <v>0</v>
      </c>
      <c r="BX412" s="1" t="s">
        <v>57</v>
      </c>
      <c r="BY412" s="1" t="s">
        <v>58</v>
      </c>
      <c r="BZ412" s="1" t="s">
        <v>58</v>
      </c>
      <c r="CA412" s="1" t="s">
        <v>58</v>
      </c>
      <c r="CB412" s="1" t="s">
        <v>58</v>
      </c>
      <c r="CC412" s="1">
        <v>2</v>
      </c>
    </row>
    <row r="413" spans="2:81" ht="28" customHeight="1">
      <c r="B413" s="1" t="s">
        <v>8775</v>
      </c>
      <c r="D413" s="1">
        <v>563161</v>
      </c>
      <c r="F413" s="1" t="s">
        <v>8619</v>
      </c>
      <c r="G413" s="1" t="s">
        <v>6018</v>
      </c>
      <c r="H413" s="1" t="s">
        <v>8776</v>
      </c>
      <c r="I413" s="1" t="s">
        <v>6018</v>
      </c>
      <c r="J413" s="1" t="s">
        <v>8732</v>
      </c>
      <c r="K413" s="1" t="s">
        <v>8777</v>
      </c>
      <c r="L413" s="1" t="s">
        <v>8755</v>
      </c>
      <c r="M413" s="1" t="s">
        <v>8778</v>
      </c>
      <c r="N413" s="1" t="s">
        <v>1842</v>
      </c>
      <c r="T413" s="11" t="str">
        <f t="shared" si="50"/>
        <v>selleITALIA FLITE GEL FLOW NJS RED</v>
      </c>
      <c r="U413" s="1" t="s">
        <v>10523</v>
      </c>
      <c r="V413" s="1" t="s">
        <v>10433</v>
      </c>
      <c r="W413" s="1" t="s">
        <v>10399</v>
      </c>
      <c r="AB413" s="1" t="s">
        <v>10428</v>
      </c>
      <c r="AC413" s="1" t="s">
        <v>10427</v>
      </c>
      <c r="AD413" s="12" t="s">
        <v>10426</v>
      </c>
      <c r="AE413" s="1" t="str">
        <f t="shared" si="49"/>
        <v>selleITALIA FLITE GEL FLOW NJS REDセレイタリア 【サドル】 レッド ピストバイク/シングルスピード/PISTEBIKE/ ロードバイク/ 自転車 パーツ 楽天</v>
      </c>
      <c r="AF413" s="1" t="str">
        <f t="shared" si="44"/>
        <v>ピストバイク専門店 BROTURES/ ピストバイク/シングルスピード/PISTEBIKE/自転車 パーツ 楽天(ビジネス,通勤,通学用)  selleITALIA FLITE GEL FLOW NJS RED/</v>
      </c>
      <c r="AG413" s="1" t="str">
        <f t="shared" si="45"/>
        <v>selleITALIA FLITE GEL FLOW NJS RED ピストバイク/自転車/クロスバイク</v>
      </c>
      <c r="AH413" s="1">
        <v>17850</v>
      </c>
      <c r="AJ413" s="1">
        <v>1</v>
      </c>
      <c r="AK413" s="1">
        <v>0</v>
      </c>
      <c r="AM413" s="1">
        <v>4</v>
      </c>
      <c r="AO413" s="1">
        <v>0</v>
      </c>
      <c r="AP413" s="1">
        <v>0</v>
      </c>
      <c r="AQ413" s="1">
        <v>1</v>
      </c>
      <c r="AR413" s="1">
        <v>1</v>
      </c>
      <c r="AS413" s="1">
        <v>0</v>
      </c>
      <c r="AT413" s="1">
        <v>1</v>
      </c>
      <c r="AU413" s="1">
        <v>0</v>
      </c>
      <c r="AV413" s="1">
        <v>1</v>
      </c>
      <c r="AW413" s="1">
        <v>0</v>
      </c>
      <c r="AX413" s="1" t="s">
        <v>8779</v>
      </c>
      <c r="BA413" s="1" t="s">
        <v>8780</v>
      </c>
      <c r="BB413" s="1" t="s">
        <v>8781</v>
      </c>
      <c r="BC413" s="1" t="s">
        <v>8782</v>
      </c>
      <c r="BF413" s="1">
        <v>-1</v>
      </c>
      <c r="BG413" s="1">
        <v>0</v>
      </c>
      <c r="BM413" s="1" t="s">
        <v>8783</v>
      </c>
      <c r="BN413" s="1">
        <v>0</v>
      </c>
      <c r="BX413" s="1" t="s">
        <v>57</v>
      </c>
      <c r="BY413" s="1" t="s">
        <v>58</v>
      </c>
      <c r="BZ413" s="1" t="s">
        <v>58</v>
      </c>
      <c r="CA413" s="1" t="s">
        <v>58</v>
      </c>
      <c r="CB413" s="1" t="s">
        <v>58</v>
      </c>
      <c r="CC413" s="1">
        <v>2</v>
      </c>
    </row>
    <row r="414" spans="2:81" ht="28" customHeight="1">
      <c r="B414" s="1" t="s">
        <v>8784</v>
      </c>
      <c r="D414" s="1">
        <v>563161</v>
      </c>
      <c r="F414" s="1" t="s">
        <v>8619</v>
      </c>
      <c r="G414" s="1" t="s">
        <v>6018</v>
      </c>
      <c r="H414" s="1" t="s">
        <v>8785</v>
      </c>
      <c r="I414" s="1" t="s">
        <v>6018</v>
      </c>
      <c r="J414" s="1" t="s">
        <v>8732</v>
      </c>
      <c r="K414" s="1" t="s">
        <v>8777</v>
      </c>
      <c r="L414" s="1" t="s">
        <v>8755</v>
      </c>
      <c r="M414" s="1" t="s">
        <v>1842</v>
      </c>
      <c r="T414" s="11" t="str">
        <f t="shared" si="50"/>
        <v>selleITALIA FLITE GEL FLOW RED</v>
      </c>
      <c r="U414" s="1" t="s">
        <v>10523</v>
      </c>
      <c r="V414" s="1" t="s">
        <v>10433</v>
      </c>
      <c r="W414" s="1" t="s">
        <v>10399</v>
      </c>
      <c r="AB414" s="1" t="s">
        <v>10428</v>
      </c>
      <c r="AC414" s="1" t="s">
        <v>10427</v>
      </c>
      <c r="AD414" s="12" t="s">
        <v>10426</v>
      </c>
      <c r="AE414" s="1" t="str">
        <f t="shared" si="49"/>
        <v>selleITALIA FLITE GEL FLOW REDセレイタリア 【サドル】 レッド ピストバイク/シングルスピード/PISTEBIKE/ ロードバイク/ 自転車 パーツ 楽天</v>
      </c>
      <c r="AF414" s="1" t="str">
        <f t="shared" si="44"/>
        <v>ピストバイク専門店 BROTURES/ ピストバイク/シングルスピード/PISTEBIKE/自転車 パーツ 楽天(ビジネス,通勤,通学用)  selleITALIA FLITE GEL FLOW RED/</v>
      </c>
      <c r="AG414" s="1" t="str">
        <f t="shared" si="45"/>
        <v>selleITALIA FLITE GEL FLOW RED ピストバイク/自転車/クロスバイク</v>
      </c>
      <c r="AH414" s="1">
        <v>17850</v>
      </c>
      <c r="AJ414" s="1">
        <v>1</v>
      </c>
      <c r="AK414" s="1">
        <v>0</v>
      </c>
      <c r="AM414" s="1">
        <v>4</v>
      </c>
      <c r="AO414" s="1">
        <v>0</v>
      </c>
      <c r="AP414" s="1">
        <v>0</v>
      </c>
      <c r="AQ414" s="1">
        <v>1</v>
      </c>
      <c r="AR414" s="1">
        <v>1</v>
      </c>
      <c r="AS414" s="1">
        <v>0</v>
      </c>
      <c r="AT414" s="1">
        <v>1</v>
      </c>
      <c r="AU414" s="1">
        <v>0</v>
      </c>
      <c r="AV414" s="1">
        <v>1</v>
      </c>
      <c r="AW414" s="1">
        <v>0</v>
      </c>
      <c r="AX414" s="1" t="s">
        <v>8786</v>
      </c>
      <c r="BA414" s="1" t="s">
        <v>8787</v>
      </c>
      <c r="BB414" s="1" t="s">
        <v>8788</v>
      </c>
      <c r="BC414" s="1" t="s">
        <v>8789</v>
      </c>
      <c r="BF414" s="1">
        <v>-1</v>
      </c>
      <c r="BG414" s="1">
        <v>0</v>
      </c>
      <c r="BM414" s="1" t="s">
        <v>8790</v>
      </c>
      <c r="BN414" s="1">
        <v>0</v>
      </c>
      <c r="BX414" s="1" t="s">
        <v>57</v>
      </c>
      <c r="BY414" s="1" t="s">
        <v>58</v>
      </c>
      <c r="BZ414" s="1" t="s">
        <v>58</v>
      </c>
      <c r="CA414" s="1" t="s">
        <v>58</v>
      </c>
      <c r="CB414" s="1" t="s">
        <v>58</v>
      </c>
      <c r="CC414" s="1">
        <v>2</v>
      </c>
    </row>
    <row r="415" spans="2:81" ht="28" customHeight="1">
      <c r="B415" s="1" t="s">
        <v>8791</v>
      </c>
      <c r="D415" s="1">
        <v>563161</v>
      </c>
      <c r="F415" s="1" t="s">
        <v>8619</v>
      </c>
      <c r="G415" s="1" t="s">
        <v>6018</v>
      </c>
      <c r="H415" s="1" t="s">
        <v>8792</v>
      </c>
      <c r="I415" s="1" t="s">
        <v>6018</v>
      </c>
      <c r="J415" s="1" t="s">
        <v>8732</v>
      </c>
      <c r="K415" s="1" t="s">
        <v>4212</v>
      </c>
      <c r="L415" s="1" t="s">
        <v>8793</v>
      </c>
      <c r="T415" s="11" t="str">
        <f t="shared" si="50"/>
        <v>selleITALIA FLITE Team Edition</v>
      </c>
      <c r="U415" s="1" t="s">
        <v>10523</v>
      </c>
      <c r="V415" s="1" t="s">
        <v>10433</v>
      </c>
      <c r="AB415" s="1" t="s">
        <v>10428</v>
      </c>
      <c r="AC415" s="1" t="s">
        <v>10427</v>
      </c>
      <c r="AD415" s="12" t="s">
        <v>10426</v>
      </c>
      <c r="AE415" s="1" t="str">
        <f t="shared" si="49"/>
        <v>selleITALIA FLITE Team Editionセレイタリア 【サドル】  ピストバイク/シングルスピード/PISTEBIKE/ ロードバイク/ 自転車 パーツ 楽天</v>
      </c>
      <c r="AF415" s="1" t="str">
        <f t="shared" si="44"/>
        <v>ピストバイク専門店 BROTURES/ ピストバイク/シングルスピード/PISTEBIKE/自転車 パーツ 楽天(ビジネス,通勤,通学用)  selleITALIA FLITE Team Edition/</v>
      </c>
      <c r="AG415" s="1" t="str">
        <f t="shared" si="45"/>
        <v>selleITALIA FLITE Team Edition ピストバイク/自転車/クロスバイク</v>
      </c>
      <c r="AH415" s="1">
        <v>22770</v>
      </c>
      <c r="AJ415" s="1">
        <v>1</v>
      </c>
      <c r="AK415" s="1">
        <v>0</v>
      </c>
      <c r="AM415" s="1">
        <v>4</v>
      </c>
      <c r="AO415" s="1">
        <v>0</v>
      </c>
      <c r="AP415" s="1">
        <v>0</v>
      </c>
      <c r="AQ415" s="1">
        <v>1</v>
      </c>
      <c r="AR415" s="1">
        <v>1</v>
      </c>
      <c r="AS415" s="1">
        <v>0</v>
      </c>
      <c r="AT415" s="1">
        <v>1</v>
      </c>
      <c r="AU415" s="1">
        <v>0</v>
      </c>
      <c r="AV415" s="1">
        <v>1</v>
      </c>
      <c r="AW415" s="1">
        <v>0</v>
      </c>
      <c r="AX415" s="1" t="s">
        <v>8794</v>
      </c>
      <c r="BA415" s="1" t="s">
        <v>8795</v>
      </c>
      <c r="BB415" s="1" t="s">
        <v>8796</v>
      </c>
      <c r="BC415" s="1" t="s">
        <v>8797</v>
      </c>
      <c r="BF415" s="1">
        <v>-1</v>
      </c>
      <c r="BG415" s="1">
        <v>0</v>
      </c>
      <c r="BM415" s="1" t="s">
        <v>8798</v>
      </c>
      <c r="BN415" s="1">
        <v>0</v>
      </c>
      <c r="BX415" s="1" t="s">
        <v>57</v>
      </c>
      <c r="BY415" s="1" t="s">
        <v>58</v>
      </c>
      <c r="BZ415" s="1" t="s">
        <v>58</v>
      </c>
      <c r="CA415" s="1" t="s">
        <v>58</v>
      </c>
      <c r="CB415" s="1" t="s">
        <v>58</v>
      </c>
      <c r="CC415" s="1">
        <v>2</v>
      </c>
    </row>
    <row r="416" spans="2:81" ht="28" customHeight="1">
      <c r="B416" s="1" t="s">
        <v>8799</v>
      </c>
      <c r="D416" s="1">
        <v>563161</v>
      </c>
      <c r="F416" s="1" t="s">
        <v>8619</v>
      </c>
      <c r="G416" s="1" t="s">
        <v>6018</v>
      </c>
      <c r="H416" s="1" t="s">
        <v>8800</v>
      </c>
      <c r="I416" s="1" t="s">
        <v>6018</v>
      </c>
      <c r="J416" s="1" t="s">
        <v>8732</v>
      </c>
      <c r="K416" s="1" t="s">
        <v>2404</v>
      </c>
      <c r="T416" s="11" t="str">
        <f t="shared" si="50"/>
        <v>selleITALIA FLITE WHITE</v>
      </c>
      <c r="U416" s="1" t="s">
        <v>10523</v>
      </c>
      <c r="V416" s="1" t="s">
        <v>10433</v>
      </c>
      <c r="AB416" s="1" t="s">
        <v>10428</v>
      </c>
      <c r="AC416" s="1" t="s">
        <v>10427</v>
      </c>
      <c r="AD416" s="12" t="s">
        <v>10426</v>
      </c>
      <c r="AE416" s="1" t="str">
        <f t="shared" si="49"/>
        <v>selleITALIA FLITE WHITEセレイタリア 【サドル】  ピストバイク/シングルスピード/PISTEBIKE/ ロードバイク/ 自転車 パーツ 楽天</v>
      </c>
      <c r="AF416" s="1" t="str">
        <f t="shared" si="44"/>
        <v>ピストバイク専門店 BROTURES/ ピストバイク/シングルスピード/PISTEBIKE/自転車 パーツ 楽天(ビジネス,通勤,通学用)  selleITALIA FLITE WHITE/</v>
      </c>
      <c r="AG416" s="1" t="str">
        <f t="shared" si="45"/>
        <v>selleITALIA FLITE WHITE ピストバイク/自転車/クロスバイク</v>
      </c>
      <c r="AH416" s="1">
        <v>18469</v>
      </c>
      <c r="AJ416" s="1">
        <v>1</v>
      </c>
      <c r="AK416" s="1">
        <v>0</v>
      </c>
      <c r="AM416" s="1">
        <v>4</v>
      </c>
      <c r="AO416" s="1">
        <v>0</v>
      </c>
      <c r="AP416" s="1">
        <v>0</v>
      </c>
      <c r="AQ416" s="1">
        <v>1</v>
      </c>
      <c r="AR416" s="1">
        <v>1</v>
      </c>
      <c r="AS416" s="1">
        <v>0</v>
      </c>
      <c r="AT416" s="1">
        <v>1</v>
      </c>
      <c r="AU416" s="1">
        <v>0</v>
      </c>
      <c r="AV416" s="1">
        <v>1</v>
      </c>
      <c r="AW416" s="1">
        <v>0</v>
      </c>
      <c r="AX416" s="1" t="s">
        <v>8801</v>
      </c>
      <c r="BA416" s="1" t="s">
        <v>8802</v>
      </c>
      <c r="BB416" s="1" t="s">
        <v>8803</v>
      </c>
      <c r="BC416" s="1" t="s">
        <v>8804</v>
      </c>
      <c r="BF416" s="1">
        <v>-1</v>
      </c>
      <c r="BG416" s="1">
        <v>0</v>
      </c>
      <c r="BM416" s="1" t="s">
        <v>8805</v>
      </c>
      <c r="BN416" s="1">
        <v>0</v>
      </c>
      <c r="BX416" s="1" t="s">
        <v>57</v>
      </c>
      <c r="BY416" s="1" t="s">
        <v>58</v>
      </c>
      <c r="BZ416" s="1" t="s">
        <v>58</v>
      </c>
      <c r="CA416" s="1" t="s">
        <v>58</v>
      </c>
      <c r="CB416" s="1" t="s">
        <v>58</v>
      </c>
      <c r="CC416" s="1">
        <v>2</v>
      </c>
    </row>
    <row r="417" spans="2:81" ht="28" customHeight="1">
      <c r="B417" s="1" t="s">
        <v>8806</v>
      </c>
      <c r="D417" s="1">
        <v>563161</v>
      </c>
      <c r="F417" s="1" t="s">
        <v>8619</v>
      </c>
      <c r="G417" s="1" t="s">
        <v>6018</v>
      </c>
      <c r="H417" s="1" t="s">
        <v>8807</v>
      </c>
      <c r="I417" s="1" t="s">
        <v>6018</v>
      </c>
      <c r="J417" s="1" t="s">
        <v>8732</v>
      </c>
      <c r="K417" s="1" t="s">
        <v>8777</v>
      </c>
      <c r="L417" s="1" t="s">
        <v>8755</v>
      </c>
      <c r="M417" s="1" t="s">
        <v>1666</v>
      </c>
      <c r="T417" s="11" t="str">
        <f t="shared" si="50"/>
        <v>selleITALIA FLITE GEL FLOW BLACK</v>
      </c>
      <c r="U417" s="1" t="s">
        <v>10523</v>
      </c>
      <c r="V417" s="1" t="s">
        <v>10433</v>
      </c>
      <c r="W417" s="1" t="s">
        <v>10392</v>
      </c>
      <c r="AB417" s="1" t="s">
        <v>10428</v>
      </c>
      <c r="AC417" s="1" t="s">
        <v>10427</v>
      </c>
      <c r="AD417" s="12" t="s">
        <v>10426</v>
      </c>
      <c r="AE417" s="1" t="str">
        <f t="shared" si="49"/>
        <v>selleITALIA FLITE GEL FLOW BLACKセレイタリア 【サドル】 ブラック ピストバイク/シングルスピード/PISTEBIKE/ ロードバイク/ 自転車 パーツ 楽天</v>
      </c>
      <c r="AF417" s="1" t="str">
        <f t="shared" si="44"/>
        <v>ピストバイク専門店 BROTURES/ ピストバイク/シングルスピード/PISTEBIKE/自転車 パーツ 楽天(ビジネス,通勤,通学用)  selleITALIA FLITE GEL FLOW BLACK/</v>
      </c>
      <c r="AG417" s="1" t="str">
        <f t="shared" si="45"/>
        <v>selleITALIA FLITE GEL FLOW BLACK ピストバイク/自転車/クロスバイク</v>
      </c>
      <c r="AH417" s="1">
        <v>17850</v>
      </c>
      <c r="AJ417" s="1">
        <v>1</v>
      </c>
      <c r="AK417" s="1">
        <v>0</v>
      </c>
      <c r="AM417" s="1">
        <v>4</v>
      </c>
      <c r="AO417" s="1">
        <v>0</v>
      </c>
      <c r="AP417" s="1">
        <v>0</v>
      </c>
      <c r="AQ417" s="1">
        <v>1</v>
      </c>
      <c r="AR417" s="1">
        <v>1</v>
      </c>
      <c r="AS417" s="1">
        <v>0</v>
      </c>
      <c r="AT417" s="1">
        <v>1</v>
      </c>
      <c r="AU417" s="1">
        <v>0</v>
      </c>
      <c r="AV417" s="1">
        <v>1</v>
      </c>
      <c r="AW417" s="1">
        <v>0</v>
      </c>
      <c r="AX417" s="1" t="s">
        <v>8808</v>
      </c>
      <c r="BA417" s="1" t="s">
        <v>8809</v>
      </c>
      <c r="BB417" s="1" t="s">
        <v>8810</v>
      </c>
      <c r="BC417" s="1" t="s">
        <v>8811</v>
      </c>
      <c r="BF417" s="1">
        <v>-1</v>
      </c>
      <c r="BG417" s="1">
        <v>0</v>
      </c>
      <c r="BM417" s="1" t="s">
        <v>8812</v>
      </c>
      <c r="BN417" s="1">
        <v>0</v>
      </c>
      <c r="BX417" s="1" t="s">
        <v>57</v>
      </c>
      <c r="BY417" s="1" t="s">
        <v>58</v>
      </c>
      <c r="BZ417" s="1" t="s">
        <v>58</v>
      </c>
      <c r="CA417" s="1" t="s">
        <v>58</v>
      </c>
      <c r="CB417" s="1" t="s">
        <v>58</v>
      </c>
      <c r="CC417" s="1">
        <v>2</v>
      </c>
    </row>
    <row r="418" spans="2:81" ht="28" customHeight="1">
      <c r="B418" s="1" t="s">
        <v>8813</v>
      </c>
      <c r="D418" s="1">
        <v>563161</v>
      </c>
      <c r="F418" s="1" t="s">
        <v>8619</v>
      </c>
      <c r="G418" s="1" t="s">
        <v>6018</v>
      </c>
      <c r="H418" s="1" t="s">
        <v>8814</v>
      </c>
      <c r="I418" s="1" t="s">
        <v>6018</v>
      </c>
      <c r="J418" s="1" t="s">
        <v>8732</v>
      </c>
      <c r="K418" s="1" t="s">
        <v>8777</v>
      </c>
      <c r="L418" s="1" t="s">
        <v>8755</v>
      </c>
      <c r="M418" s="1" t="s">
        <v>8778</v>
      </c>
      <c r="N418" s="1" t="s">
        <v>1666</v>
      </c>
      <c r="T418" s="11" t="str">
        <f t="shared" si="50"/>
        <v>selleITALIA FLITE GEL FLOW NJS BLACK</v>
      </c>
      <c r="U418" s="1" t="s">
        <v>10523</v>
      </c>
      <c r="V418" s="1" t="s">
        <v>10433</v>
      </c>
      <c r="W418" s="1" t="s">
        <v>10392</v>
      </c>
      <c r="AB418" s="1" t="s">
        <v>10428</v>
      </c>
      <c r="AC418" s="1" t="s">
        <v>10427</v>
      </c>
      <c r="AD418" s="12" t="s">
        <v>10426</v>
      </c>
      <c r="AE418" s="1" t="str">
        <f t="shared" si="49"/>
        <v>selleITALIA FLITE GEL FLOW NJS BLACKセレイタリア 【サドル】 ブラック ピストバイク/シングルスピード/PISTEBIKE/ ロードバイク/ 自転車 パーツ 楽天</v>
      </c>
      <c r="AF418" s="1" t="str">
        <f t="shared" si="44"/>
        <v>ピストバイク専門店 BROTURES/ ピストバイク/シングルスピード/PISTEBIKE/自転車 パーツ 楽天(ビジネス,通勤,通学用)  selleITALIA FLITE GEL FLOW NJS BLACK/</v>
      </c>
      <c r="AG418" s="1" t="str">
        <f t="shared" si="45"/>
        <v>selleITALIA FLITE GEL FLOW NJS BLACK ピストバイク/自転車/クロスバイク</v>
      </c>
      <c r="AH418" s="1">
        <v>18350</v>
      </c>
      <c r="AJ418" s="1">
        <v>1</v>
      </c>
      <c r="AK418" s="1">
        <v>0</v>
      </c>
      <c r="AM418" s="1">
        <v>4</v>
      </c>
      <c r="AO418" s="1">
        <v>0</v>
      </c>
      <c r="AP418" s="1">
        <v>0</v>
      </c>
      <c r="AQ418" s="1">
        <v>1</v>
      </c>
      <c r="AR418" s="1">
        <v>1</v>
      </c>
      <c r="AS418" s="1">
        <v>0</v>
      </c>
      <c r="AT418" s="1">
        <v>1</v>
      </c>
      <c r="AU418" s="1">
        <v>0</v>
      </c>
      <c r="AV418" s="1">
        <v>1</v>
      </c>
      <c r="AW418" s="1">
        <v>0</v>
      </c>
      <c r="AX418" s="1" t="s">
        <v>8815</v>
      </c>
      <c r="BA418" s="1" t="s">
        <v>8816</v>
      </c>
      <c r="BB418" s="1" t="s">
        <v>8817</v>
      </c>
      <c r="BC418" s="1" t="s">
        <v>8818</v>
      </c>
      <c r="BF418" s="1">
        <v>-1</v>
      </c>
      <c r="BG418" s="1">
        <v>0</v>
      </c>
      <c r="BM418" s="1" t="s">
        <v>8819</v>
      </c>
      <c r="BN418" s="1">
        <v>0</v>
      </c>
      <c r="BX418" s="1" t="s">
        <v>57</v>
      </c>
      <c r="BY418" s="1" t="s">
        <v>58</v>
      </c>
      <c r="BZ418" s="1" t="s">
        <v>58</v>
      </c>
      <c r="CA418" s="1" t="s">
        <v>58</v>
      </c>
      <c r="CB418" s="1" t="s">
        <v>58</v>
      </c>
      <c r="CC418" s="1">
        <v>2</v>
      </c>
    </row>
    <row r="419" spans="2:81" ht="28" customHeight="1">
      <c r="B419" s="1" t="s">
        <v>8820</v>
      </c>
      <c r="D419" s="1">
        <v>563161</v>
      </c>
      <c r="F419" s="1" t="s">
        <v>8619</v>
      </c>
      <c r="G419" s="1" t="s">
        <v>6018</v>
      </c>
      <c r="H419" s="1" t="s">
        <v>8821</v>
      </c>
      <c r="I419" s="1" t="s">
        <v>6018</v>
      </c>
      <c r="J419" s="1" t="s">
        <v>8732</v>
      </c>
      <c r="K419" s="1" t="s">
        <v>8777</v>
      </c>
      <c r="L419" s="1" t="s">
        <v>8755</v>
      </c>
      <c r="M419" s="1" t="s">
        <v>8778</v>
      </c>
      <c r="N419" s="1" t="s">
        <v>2404</v>
      </c>
      <c r="T419" s="11" t="str">
        <f t="shared" si="50"/>
        <v>selleITALIA FLITE GEL FLOW NJS WHITE</v>
      </c>
      <c r="U419" s="1" t="s">
        <v>10523</v>
      </c>
      <c r="V419" s="1" t="s">
        <v>10433</v>
      </c>
      <c r="W419" s="1" t="s">
        <v>10391</v>
      </c>
      <c r="AB419" s="1" t="s">
        <v>10428</v>
      </c>
      <c r="AC419" s="1" t="s">
        <v>10427</v>
      </c>
      <c r="AD419" s="12" t="s">
        <v>10426</v>
      </c>
      <c r="AE419" s="1" t="str">
        <f t="shared" si="49"/>
        <v>selleITALIA FLITE GEL FLOW NJS WHITEセレイタリア 【サドル】 ホワイト ピストバイク/シングルスピード/PISTEBIKE/ ロードバイク/ 自転車 パーツ 楽天</v>
      </c>
      <c r="AF419" s="1" t="str">
        <f t="shared" si="44"/>
        <v>ピストバイク専門店 BROTURES/ ピストバイク/シングルスピード/PISTEBIKE/自転車 パーツ 楽天(ビジネス,通勤,通学用)  selleITALIA FLITE GEL FLOW NJS WHITE/</v>
      </c>
      <c r="AG419" s="1" t="str">
        <f t="shared" si="45"/>
        <v>selleITALIA FLITE GEL FLOW NJS WHITE ピストバイク/自転車/クロスバイク</v>
      </c>
      <c r="AH419" s="1">
        <v>18350</v>
      </c>
      <c r="AJ419" s="1">
        <v>1</v>
      </c>
      <c r="AK419" s="1">
        <v>0</v>
      </c>
      <c r="AM419" s="1">
        <v>4</v>
      </c>
      <c r="AO419" s="1">
        <v>0</v>
      </c>
      <c r="AP419" s="1">
        <v>0</v>
      </c>
      <c r="AQ419" s="1">
        <v>1</v>
      </c>
      <c r="AR419" s="1">
        <v>1</v>
      </c>
      <c r="AS419" s="1">
        <v>0</v>
      </c>
      <c r="AT419" s="1">
        <v>1</v>
      </c>
      <c r="AU419" s="1">
        <v>0</v>
      </c>
      <c r="AV419" s="1">
        <v>1</v>
      </c>
      <c r="AW419" s="1">
        <v>0</v>
      </c>
      <c r="AX419" s="1" t="s">
        <v>8822</v>
      </c>
      <c r="BA419" s="1" t="s">
        <v>8823</v>
      </c>
      <c r="BB419" s="1" t="s">
        <v>8824</v>
      </c>
      <c r="BC419" s="1" t="s">
        <v>8825</v>
      </c>
      <c r="BF419" s="1">
        <v>-1</v>
      </c>
      <c r="BG419" s="1">
        <v>0</v>
      </c>
      <c r="BM419" s="1" t="s">
        <v>8826</v>
      </c>
      <c r="BN419" s="1">
        <v>0</v>
      </c>
      <c r="BX419" s="1" t="s">
        <v>57</v>
      </c>
      <c r="BY419" s="1" t="s">
        <v>58</v>
      </c>
      <c r="BZ419" s="1" t="s">
        <v>58</v>
      </c>
      <c r="CA419" s="1" t="s">
        <v>58</v>
      </c>
      <c r="CB419" s="1" t="s">
        <v>58</v>
      </c>
      <c r="CC419" s="1">
        <v>2</v>
      </c>
    </row>
    <row r="420" spans="2:81" ht="28" customHeight="1">
      <c r="B420" s="1" t="s">
        <v>8827</v>
      </c>
      <c r="D420" s="1">
        <v>563161</v>
      </c>
      <c r="F420" s="1" t="s">
        <v>8619</v>
      </c>
      <c r="G420" s="1" t="s">
        <v>6018</v>
      </c>
      <c r="H420" s="1" t="s">
        <v>8828</v>
      </c>
      <c r="I420" s="1" t="s">
        <v>6018</v>
      </c>
      <c r="J420" s="1" t="s">
        <v>8732</v>
      </c>
      <c r="K420" s="1" t="s">
        <v>8777</v>
      </c>
      <c r="L420" s="1" t="s">
        <v>8755</v>
      </c>
      <c r="M420" s="1" t="s">
        <v>2404</v>
      </c>
      <c r="T420" s="11" t="str">
        <f t="shared" si="50"/>
        <v>selleITALIA FLITE GEL FLOW WHITE</v>
      </c>
      <c r="U420" s="1" t="s">
        <v>10523</v>
      </c>
      <c r="V420" s="1" t="s">
        <v>10433</v>
      </c>
      <c r="W420" s="1" t="s">
        <v>10391</v>
      </c>
      <c r="AB420" s="1" t="s">
        <v>10428</v>
      </c>
      <c r="AC420" s="1" t="s">
        <v>10427</v>
      </c>
      <c r="AD420" s="12" t="s">
        <v>10426</v>
      </c>
      <c r="AE420" s="1" t="str">
        <f t="shared" si="49"/>
        <v>selleITALIA FLITE GEL FLOW WHITEセレイタリア 【サドル】 ホワイト ピストバイク/シングルスピード/PISTEBIKE/ ロードバイク/ 自転車 パーツ 楽天</v>
      </c>
      <c r="AF420" s="1" t="str">
        <f t="shared" si="44"/>
        <v>ピストバイク専門店 BROTURES/ ピストバイク/シングルスピード/PISTEBIKE/自転車 パーツ 楽天(ビジネス,通勤,通学用)  selleITALIA FLITE GEL FLOW WHITE/</v>
      </c>
      <c r="AG420" s="1" t="str">
        <f t="shared" si="45"/>
        <v>selleITALIA FLITE GEL FLOW WHITE ピストバイク/自転車/クロスバイク</v>
      </c>
      <c r="AH420" s="1">
        <v>17850</v>
      </c>
      <c r="AJ420" s="1">
        <v>1</v>
      </c>
      <c r="AK420" s="1">
        <v>0</v>
      </c>
      <c r="AM420" s="1">
        <v>4</v>
      </c>
      <c r="AO420" s="1">
        <v>0</v>
      </c>
      <c r="AP420" s="1">
        <v>0</v>
      </c>
      <c r="AQ420" s="1">
        <v>1</v>
      </c>
      <c r="AR420" s="1">
        <v>1</v>
      </c>
      <c r="AS420" s="1">
        <v>0</v>
      </c>
      <c r="AT420" s="1">
        <v>1</v>
      </c>
      <c r="AU420" s="1">
        <v>0</v>
      </c>
      <c r="AV420" s="1">
        <v>1</v>
      </c>
      <c r="AW420" s="1">
        <v>0</v>
      </c>
      <c r="AX420" s="1" t="s">
        <v>8829</v>
      </c>
      <c r="BA420" s="1" t="s">
        <v>8830</v>
      </c>
      <c r="BB420" s="1" t="s">
        <v>8831</v>
      </c>
      <c r="BC420" s="1" t="s">
        <v>8832</v>
      </c>
      <c r="BF420" s="1">
        <v>-1</v>
      </c>
      <c r="BG420" s="1">
        <v>0</v>
      </c>
      <c r="BM420" s="1" t="s">
        <v>8833</v>
      </c>
      <c r="BN420" s="1">
        <v>0</v>
      </c>
      <c r="BX420" s="1" t="s">
        <v>57</v>
      </c>
      <c r="BY420" s="1" t="s">
        <v>58</v>
      </c>
      <c r="BZ420" s="1" t="s">
        <v>58</v>
      </c>
      <c r="CA420" s="1" t="s">
        <v>58</v>
      </c>
      <c r="CB420" s="1" t="s">
        <v>58</v>
      </c>
      <c r="CC420" s="1">
        <v>2</v>
      </c>
    </row>
    <row r="421" spans="2:81" ht="28" customHeight="1">
      <c r="B421" s="1" t="s">
        <v>3348</v>
      </c>
      <c r="D421" s="1">
        <v>563158</v>
      </c>
      <c r="F421" s="1" t="s">
        <v>3349</v>
      </c>
      <c r="G421" s="1" t="s">
        <v>144</v>
      </c>
      <c r="H421" s="1" t="s">
        <v>3350</v>
      </c>
      <c r="I421" s="1" t="s">
        <v>3351</v>
      </c>
      <c r="J421" s="1" t="s">
        <v>3352</v>
      </c>
      <c r="K421" s="1" t="s">
        <v>3353</v>
      </c>
      <c r="L421" s="1" t="s">
        <v>3354</v>
      </c>
      <c r="M421" s="1" t="s">
        <v>3355</v>
      </c>
      <c r="N421" s="1" t="s">
        <v>3356</v>
      </c>
      <c r="T421" s="11" t="s">
        <v>3357</v>
      </c>
      <c r="U421" s="1" t="s">
        <v>3358</v>
      </c>
      <c r="W421" s="1" t="s">
        <v>3359</v>
      </c>
      <c r="AB421" s="1" t="s">
        <v>10428</v>
      </c>
      <c r="AC421" s="1" t="s">
        <v>10427</v>
      </c>
      <c r="AD421" s="12" t="s">
        <v>10457</v>
      </c>
      <c r="AE421" s="1" t="str">
        <f t="shared" ref="AE421:AE448" si="51">T421&amp;U421&amp;" "&amp;V421&amp;" "&amp;W421&amp;" "&amp;X421&amp;" "&amp;AB421&amp;" "&amp;AC421&amp;" "&amp;AD421</f>
        <v>【ピストバイク フォーク】リーダーバイク I06TR カーボンフォーク  (LEADER BIKE I06TR Carbon Fork Glosss)  ピストバイク/シングルスピード/PISTEBIKE/ ロードバイク/ 自転車 楽天 通勤・通学</v>
      </c>
      <c r="AF421" s="1" t="str">
        <f t="shared" si="44"/>
        <v>ピストバイク専門店 BROTURES/ ピストバイク/シングルスピード/PISTEBIKE/自転車 楽天 通勤・通学(ビジネス,通勤,通学用)  【ピストバイク フォーク】/</v>
      </c>
      <c r="AG421" s="1" t="str">
        <f t="shared" si="45"/>
        <v>LEADER BIKE I06TR Carbon Fork Glosss ピストバイク/自転車/クロスバイク</v>
      </c>
      <c r="AH421" s="1">
        <v>25200</v>
      </c>
      <c r="AJ421" s="1">
        <v>1</v>
      </c>
      <c r="AK421" s="1">
        <v>0</v>
      </c>
      <c r="AM421" s="1">
        <v>4</v>
      </c>
      <c r="AO421" s="1">
        <v>0</v>
      </c>
      <c r="AP421" s="1">
        <v>0</v>
      </c>
      <c r="AQ421" s="1">
        <v>1</v>
      </c>
      <c r="AR421" s="1">
        <v>1</v>
      </c>
      <c r="AS421" s="1">
        <v>0</v>
      </c>
      <c r="AT421" s="1">
        <v>1</v>
      </c>
      <c r="AU421" s="1">
        <v>0</v>
      </c>
      <c r="AV421" s="1">
        <v>1</v>
      </c>
      <c r="AW421" s="1">
        <v>0</v>
      </c>
      <c r="AX421" s="7" t="s">
        <v>3360</v>
      </c>
      <c r="BA421" s="7" t="s">
        <v>3361</v>
      </c>
      <c r="BB421" s="1" t="s">
        <v>3362</v>
      </c>
      <c r="BC421" s="1" t="s">
        <v>3363</v>
      </c>
      <c r="BF421" s="1">
        <v>-1</v>
      </c>
      <c r="BG421" s="1">
        <v>0</v>
      </c>
      <c r="BM421" s="1" t="s">
        <v>3364</v>
      </c>
      <c r="BN421" s="1">
        <v>0</v>
      </c>
      <c r="BX421" s="1" t="s">
        <v>57</v>
      </c>
      <c r="BY421" s="1" t="s">
        <v>58</v>
      </c>
      <c r="BZ421" s="1" t="s">
        <v>58</v>
      </c>
      <c r="CA421" s="1" t="s">
        <v>58</v>
      </c>
      <c r="CB421" s="1" t="s">
        <v>144</v>
      </c>
      <c r="CC421" s="1">
        <v>2</v>
      </c>
    </row>
    <row r="422" spans="2:81" ht="28" customHeight="1">
      <c r="B422" s="1" t="s">
        <v>3368</v>
      </c>
      <c r="D422" s="1">
        <v>563158</v>
      </c>
      <c r="F422" s="1" t="s">
        <v>3365</v>
      </c>
      <c r="G422" s="1" t="s">
        <v>144</v>
      </c>
      <c r="H422" s="1" t="s">
        <v>3369</v>
      </c>
      <c r="I422" s="1" t="s">
        <v>3351</v>
      </c>
      <c r="J422" s="1" t="s">
        <v>3352</v>
      </c>
      <c r="K422" s="1" t="s">
        <v>3353</v>
      </c>
      <c r="L422" s="1" t="s">
        <v>3354</v>
      </c>
      <c r="M422" s="1" t="s">
        <v>3355</v>
      </c>
      <c r="N422" s="1" t="s">
        <v>3370</v>
      </c>
      <c r="T422" s="11" t="s">
        <v>3357</v>
      </c>
      <c r="U422" s="1" t="s">
        <v>3371</v>
      </c>
      <c r="V422" s="1" t="s">
        <v>3372</v>
      </c>
      <c r="W422" s="1" t="s">
        <v>3373</v>
      </c>
      <c r="AB422" s="1" t="s">
        <v>10428</v>
      </c>
      <c r="AC422" s="1" t="s">
        <v>10427</v>
      </c>
      <c r="AD422" s="12" t="s">
        <v>10457</v>
      </c>
      <c r="AE422" s="1" t="str">
        <f t="shared" si="51"/>
        <v>【ピストバイク フォーク】リーダーバイク 106TR カーボンフォーク マット (LEADER BIKE I06TR Carbon Fork Matte)  ピストバイク/シングルスピード/PISTEBIKE/ ロードバイク/ 自転車 楽天 通勤・通学</v>
      </c>
      <c r="AF422" s="1" t="str">
        <f t="shared" si="44"/>
        <v>ピストバイク専門店 BROTURES/ ピストバイク/シングルスピード/PISTEBIKE/自転車 楽天 通勤・通学(ビジネス,通勤,通学用)  【ピストバイク フォーク】/</v>
      </c>
      <c r="AG422" s="1" t="str">
        <f t="shared" si="45"/>
        <v>LEADER BIKE I06TR Carbon Fork Matte ピストバイク/自転車/クロスバイク</v>
      </c>
      <c r="AH422" s="1">
        <v>25200</v>
      </c>
      <c r="AJ422" s="1">
        <v>1</v>
      </c>
      <c r="AK422" s="1">
        <v>0</v>
      </c>
      <c r="AM422" s="1">
        <v>4</v>
      </c>
      <c r="AO422" s="1">
        <v>0</v>
      </c>
      <c r="AP422" s="1">
        <v>0</v>
      </c>
      <c r="AQ422" s="1">
        <v>1</v>
      </c>
      <c r="AR422" s="1">
        <v>1</v>
      </c>
      <c r="AS422" s="1">
        <v>0</v>
      </c>
      <c r="AT422" s="1">
        <v>1</v>
      </c>
      <c r="AU422" s="1">
        <v>0</v>
      </c>
      <c r="AV422" s="1">
        <v>1</v>
      </c>
      <c r="AW422" s="1">
        <v>0</v>
      </c>
      <c r="AX422" s="1" t="s">
        <v>3374</v>
      </c>
      <c r="BA422" s="1" t="s">
        <v>3375</v>
      </c>
      <c r="BB422" s="1" t="s">
        <v>3362</v>
      </c>
      <c r="BC422" s="1" t="s">
        <v>3376</v>
      </c>
      <c r="BF422" s="1">
        <v>-1</v>
      </c>
      <c r="BG422" s="1">
        <v>0</v>
      </c>
      <c r="BM422" s="1" t="s">
        <v>3377</v>
      </c>
      <c r="BN422" s="1">
        <v>0</v>
      </c>
      <c r="BX422" s="1" t="s">
        <v>57</v>
      </c>
      <c r="BY422" s="1" t="s">
        <v>58</v>
      </c>
      <c r="BZ422" s="1" t="s">
        <v>58</v>
      </c>
      <c r="CA422" s="1" t="s">
        <v>58</v>
      </c>
      <c r="CB422" s="1" t="s">
        <v>144</v>
      </c>
      <c r="CC422" s="1">
        <v>2</v>
      </c>
    </row>
    <row r="423" spans="2:81" ht="28" customHeight="1">
      <c r="B423" s="1" t="s">
        <v>3378</v>
      </c>
      <c r="D423" s="1">
        <v>563158</v>
      </c>
      <c r="F423" s="1" t="s">
        <v>3365</v>
      </c>
      <c r="G423" s="1" t="s">
        <v>144</v>
      </c>
      <c r="H423" s="1" t="s">
        <v>3379</v>
      </c>
      <c r="I423" s="1" t="s">
        <v>3351</v>
      </c>
      <c r="J423" s="1" t="s">
        <v>3352</v>
      </c>
      <c r="K423" s="1" t="s">
        <v>3380</v>
      </c>
      <c r="L423" s="1" t="s">
        <v>3381</v>
      </c>
      <c r="M423" s="1" t="s">
        <v>3355</v>
      </c>
      <c r="N423" s="1" t="s">
        <v>3382</v>
      </c>
      <c r="T423" s="11" t="s">
        <v>3357</v>
      </c>
      <c r="U423" s="1" t="s">
        <v>3383</v>
      </c>
      <c r="V423" s="1" t="s">
        <v>61</v>
      </c>
      <c r="W423" s="1" t="s">
        <v>3384</v>
      </c>
      <c r="AB423" s="1" t="s">
        <v>10428</v>
      </c>
      <c r="AC423" s="1" t="s">
        <v>10427</v>
      </c>
      <c r="AD423" s="12" t="s">
        <v>10457</v>
      </c>
      <c r="AE423" s="1" t="str">
        <f t="shared" si="51"/>
        <v>【ピストバイク フォーク】リーダーバイク I806A ブラック (LEADER BIKE I806A Alloy Fork Black)  ピストバイク/シングルスピード/PISTEBIKE/ ロードバイク/ 自転車 楽天 通勤・通学</v>
      </c>
      <c r="AF423" s="1" t="str">
        <f t="shared" si="44"/>
        <v>ピストバイク専門店 BROTURES/ ピストバイク/シングルスピード/PISTEBIKE/自転車 楽天 通勤・通学(ビジネス,通勤,通学用)  【ピストバイク フォーク】/</v>
      </c>
      <c r="AG423" s="1" t="str">
        <f t="shared" si="45"/>
        <v>LEADER BIKE I806A Alloy Fork Black ピストバイク/自転車/クロスバイク</v>
      </c>
      <c r="AH423" s="1">
        <v>17850</v>
      </c>
      <c r="AJ423" s="1">
        <v>1</v>
      </c>
      <c r="AK423" s="1">
        <v>0</v>
      </c>
      <c r="AM423" s="1">
        <v>4</v>
      </c>
      <c r="AO423" s="1">
        <v>0</v>
      </c>
      <c r="AP423" s="1">
        <v>0</v>
      </c>
      <c r="AQ423" s="1">
        <v>1</v>
      </c>
      <c r="AR423" s="1">
        <v>1</v>
      </c>
      <c r="AS423" s="1">
        <v>0</v>
      </c>
      <c r="AT423" s="1">
        <v>1</v>
      </c>
      <c r="AU423" s="1">
        <v>0</v>
      </c>
      <c r="AV423" s="1">
        <v>1</v>
      </c>
      <c r="AW423" s="1">
        <v>0</v>
      </c>
      <c r="AX423" s="1" t="s">
        <v>3385</v>
      </c>
      <c r="BA423" s="1" t="s">
        <v>3386</v>
      </c>
      <c r="BB423" s="1" t="s">
        <v>3387</v>
      </c>
      <c r="BC423" s="1" t="s">
        <v>3388</v>
      </c>
      <c r="BF423" s="1">
        <v>-1</v>
      </c>
      <c r="BG423" s="1">
        <v>0</v>
      </c>
      <c r="BM423" s="1" t="s">
        <v>3389</v>
      </c>
      <c r="BN423" s="1">
        <v>0</v>
      </c>
      <c r="BX423" s="1" t="s">
        <v>57</v>
      </c>
      <c r="BY423" s="1" t="s">
        <v>58</v>
      </c>
      <c r="BZ423" s="1" t="s">
        <v>58</v>
      </c>
      <c r="CA423" s="1" t="s">
        <v>58</v>
      </c>
      <c r="CB423" s="1" t="s">
        <v>144</v>
      </c>
      <c r="CC423" s="1">
        <v>2</v>
      </c>
    </row>
    <row r="424" spans="2:81" ht="28" customHeight="1">
      <c r="B424" s="1" t="s">
        <v>3390</v>
      </c>
      <c r="D424" s="1">
        <v>563158</v>
      </c>
      <c r="F424" s="1" t="s">
        <v>3365</v>
      </c>
      <c r="G424" s="1" t="s">
        <v>144</v>
      </c>
      <c r="H424" s="1" t="s">
        <v>3391</v>
      </c>
      <c r="I424" s="1" t="s">
        <v>3351</v>
      </c>
      <c r="J424" s="1" t="s">
        <v>3352</v>
      </c>
      <c r="K424" s="1" t="s">
        <v>3380</v>
      </c>
      <c r="L424" s="1" t="s">
        <v>3381</v>
      </c>
      <c r="M424" s="1" t="s">
        <v>3355</v>
      </c>
      <c r="N424" s="1" t="s">
        <v>3392</v>
      </c>
      <c r="T424" s="11" t="s">
        <v>3357</v>
      </c>
      <c r="U424" s="1" t="s">
        <v>3383</v>
      </c>
      <c r="V424" s="1" t="s">
        <v>64</v>
      </c>
      <c r="W424" s="1" t="s">
        <v>3393</v>
      </c>
      <c r="AB424" s="1" t="s">
        <v>10428</v>
      </c>
      <c r="AC424" s="1" t="s">
        <v>10427</v>
      </c>
      <c r="AD424" s="12" t="s">
        <v>10457</v>
      </c>
      <c r="AE424" s="1" t="str">
        <f t="shared" si="51"/>
        <v>【ピストバイク フォーク】リーダーバイク I806A ホワイト (LEADER BIKE I806A Alloy Fork White)  ピストバイク/シングルスピード/PISTEBIKE/ ロードバイク/ 自転車 楽天 通勤・通学</v>
      </c>
      <c r="AF424" s="1" t="str">
        <f t="shared" si="44"/>
        <v>ピストバイク専門店 BROTURES/ ピストバイク/シングルスピード/PISTEBIKE/自転車 楽天 通勤・通学(ビジネス,通勤,通学用)  【ピストバイク フォーク】/</v>
      </c>
      <c r="AG424" s="1" t="str">
        <f t="shared" si="45"/>
        <v>LEADER BIKE I806A Alloy Fork White ピストバイク/自転車/クロスバイク</v>
      </c>
      <c r="AH424" s="1">
        <v>17850</v>
      </c>
      <c r="AJ424" s="1">
        <v>1</v>
      </c>
      <c r="AK424" s="1">
        <v>0</v>
      </c>
      <c r="AM424" s="1">
        <v>4</v>
      </c>
      <c r="AO424" s="1">
        <v>0</v>
      </c>
      <c r="AP424" s="1">
        <v>0</v>
      </c>
      <c r="AQ424" s="1">
        <v>1</v>
      </c>
      <c r="AR424" s="1">
        <v>1</v>
      </c>
      <c r="AS424" s="1">
        <v>0</v>
      </c>
      <c r="AT424" s="1">
        <v>1</v>
      </c>
      <c r="AU424" s="1">
        <v>0</v>
      </c>
      <c r="AV424" s="1">
        <v>1</v>
      </c>
      <c r="AW424" s="1">
        <v>0</v>
      </c>
      <c r="AX424" s="1" t="s">
        <v>3394</v>
      </c>
      <c r="BA424" s="1" t="s">
        <v>3395</v>
      </c>
      <c r="BB424" s="1" t="s">
        <v>3396</v>
      </c>
      <c r="BC424" s="1" t="s">
        <v>3397</v>
      </c>
      <c r="BF424" s="1">
        <v>-1</v>
      </c>
      <c r="BG424" s="1">
        <v>0</v>
      </c>
      <c r="BM424" s="1" t="s">
        <v>3398</v>
      </c>
      <c r="BN424" s="1">
        <v>0</v>
      </c>
      <c r="BX424" s="1" t="s">
        <v>57</v>
      </c>
      <c r="BY424" s="1" t="s">
        <v>58</v>
      </c>
      <c r="BZ424" s="1" t="s">
        <v>58</v>
      </c>
      <c r="CA424" s="1" t="s">
        <v>58</v>
      </c>
      <c r="CB424" s="1" t="s">
        <v>144</v>
      </c>
      <c r="CC424" s="1">
        <v>2</v>
      </c>
    </row>
    <row r="425" spans="2:81" ht="28" customHeight="1">
      <c r="B425" s="1" t="s">
        <v>3399</v>
      </c>
      <c r="D425" s="1">
        <v>563158</v>
      </c>
      <c r="F425" s="1" t="s">
        <v>3365</v>
      </c>
      <c r="G425" s="1" t="s">
        <v>144</v>
      </c>
      <c r="H425" s="1" t="s">
        <v>3400</v>
      </c>
      <c r="I425" s="1" t="s">
        <v>3351</v>
      </c>
      <c r="J425" s="1" t="s">
        <v>3352</v>
      </c>
      <c r="K425" s="1" t="s">
        <v>3401</v>
      </c>
      <c r="L425" s="1" t="s">
        <v>3354</v>
      </c>
      <c r="M425" s="1" t="s">
        <v>3355</v>
      </c>
      <c r="N425" s="1" t="s">
        <v>3402</v>
      </c>
      <c r="T425" s="11" t="s">
        <v>3357</v>
      </c>
      <c r="U425" s="1" t="s">
        <v>3403</v>
      </c>
      <c r="V425" s="1" t="s">
        <v>3404</v>
      </c>
      <c r="W425" s="1" t="s">
        <v>3405</v>
      </c>
      <c r="AB425" s="1" t="s">
        <v>10428</v>
      </c>
      <c r="AC425" s="1" t="s">
        <v>10427</v>
      </c>
      <c r="AD425" s="12" t="s">
        <v>10457</v>
      </c>
      <c r="AE425" s="1" t="str">
        <f t="shared" si="51"/>
        <v>【ピストバイク フォーク】リーダーバイク I806TR カーボンフォーク グロス (LEADER BIKE I806TR Carbon Fork Gloss)  ピストバイク/シングルスピード/PISTEBIKE/ ロードバイク/ 自転車 楽天 通勤・通学</v>
      </c>
      <c r="AF425" s="1" t="str">
        <f t="shared" si="44"/>
        <v>ピストバイク専門店 BROTURES/ ピストバイク/シングルスピード/PISTEBIKE/自転車 楽天 通勤・通学(ビジネス,通勤,通学用)  【ピストバイク フォーク】/</v>
      </c>
      <c r="AG425" s="1" t="str">
        <f t="shared" si="45"/>
        <v>LEADER BIKE I806TR Carbon Fork Gloss ピストバイク/自転車/クロスバイク</v>
      </c>
      <c r="AH425" s="1">
        <v>39900</v>
      </c>
      <c r="AJ425" s="1">
        <v>1</v>
      </c>
      <c r="AK425" s="1">
        <v>0</v>
      </c>
      <c r="AM425" s="1">
        <v>4</v>
      </c>
      <c r="AO425" s="1">
        <v>0</v>
      </c>
      <c r="AP425" s="1">
        <v>0</v>
      </c>
      <c r="AQ425" s="1">
        <v>1</v>
      </c>
      <c r="AR425" s="1">
        <v>1</v>
      </c>
      <c r="AS425" s="1">
        <v>0</v>
      </c>
      <c r="AT425" s="1">
        <v>1</v>
      </c>
      <c r="AU425" s="1">
        <v>0</v>
      </c>
      <c r="AV425" s="1">
        <v>1</v>
      </c>
      <c r="AW425" s="1">
        <v>0</v>
      </c>
      <c r="AX425" s="1" t="s">
        <v>3406</v>
      </c>
      <c r="BA425" s="1" t="s">
        <v>3407</v>
      </c>
      <c r="BB425" s="1" t="s">
        <v>3408</v>
      </c>
      <c r="BC425" s="1" t="s">
        <v>3409</v>
      </c>
      <c r="BF425" s="1">
        <v>-1</v>
      </c>
      <c r="BG425" s="1">
        <v>0</v>
      </c>
      <c r="BM425" s="1" t="s">
        <v>3410</v>
      </c>
      <c r="BN425" s="1">
        <v>0</v>
      </c>
      <c r="BX425" s="1" t="s">
        <v>57</v>
      </c>
      <c r="BY425" s="1" t="s">
        <v>58</v>
      </c>
      <c r="BZ425" s="1" t="s">
        <v>58</v>
      </c>
      <c r="CA425" s="1" t="s">
        <v>58</v>
      </c>
      <c r="CB425" s="1" t="s">
        <v>144</v>
      </c>
      <c r="CC425" s="1">
        <v>2</v>
      </c>
    </row>
    <row r="426" spans="2:81" ht="28" customHeight="1">
      <c r="B426" s="1" t="s">
        <v>3411</v>
      </c>
      <c r="D426" s="1">
        <v>563158</v>
      </c>
      <c r="F426" s="1" t="s">
        <v>3365</v>
      </c>
      <c r="G426" s="1" t="s">
        <v>144</v>
      </c>
      <c r="H426" s="1" t="s">
        <v>3412</v>
      </c>
      <c r="I426" s="1" t="s">
        <v>3351</v>
      </c>
      <c r="J426" s="1" t="s">
        <v>3352</v>
      </c>
      <c r="K426" s="1" t="s">
        <v>3401</v>
      </c>
      <c r="L426" s="1" t="s">
        <v>3354</v>
      </c>
      <c r="M426" s="1" t="s">
        <v>3355</v>
      </c>
      <c r="N426" s="1" t="s">
        <v>3370</v>
      </c>
      <c r="T426" s="11" t="s">
        <v>3357</v>
      </c>
      <c r="U426" s="1" t="s">
        <v>3403</v>
      </c>
      <c r="V426" s="1" t="s">
        <v>3372</v>
      </c>
      <c r="W426" s="1" t="s">
        <v>3413</v>
      </c>
      <c r="AB426" s="1" t="s">
        <v>10428</v>
      </c>
      <c r="AC426" s="1" t="s">
        <v>10427</v>
      </c>
      <c r="AD426" s="12" t="s">
        <v>10457</v>
      </c>
      <c r="AE426" s="1" t="str">
        <f t="shared" si="51"/>
        <v>【ピストバイク フォーク】リーダーバイク I806TR カーボンフォーク マット (LEADER BIKE I806TR Carbon Fork Matte)  ピストバイク/シングルスピード/PISTEBIKE/ ロードバイク/ 自転車 楽天 通勤・通学</v>
      </c>
      <c r="AF426" s="1" t="str">
        <f t="shared" si="44"/>
        <v>ピストバイク専門店 BROTURES/ ピストバイク/シングルスピード/PISTEBIKE/自転車 楽天 通勤・通学(ビジネス,通勤,通学用)  【ピストバイク フォーク】/</v>
      </c>
      <c r="AG426" s="1" t="str">
        <f t="shared" si="45"/>
        <v>LEADER BIKE I806TR Carbon Fork Matte ピストバイク/自転車/クロスバイク</v>
      </c>
      <c r="AH426" s="1">
        <v>39900</v>
      </c>
      <c r="AJ426" s="1">
        <v>1</v>
      </c>
      <c r="AK426" s="1">
        <v>0</v>
      </c>
      <c r="AM426" s="1">
        <v>4</v>
      </c>
      <c r="AO426" s="1">
        <v>0</v>
      </c>
      <c r="AP426" s="1">
        <v>0</v>
      </c>
      <c r="AQ426" s="1">
        <v>1</v>
      </c>
      <c r="AR426" s="1">
        <v>1</v>
      </c>
      <c r="AS426" s="1">
        <v>0</v>
      </c>
      <c r="AT426" s="1">
        <v>1</v>
      </c>
      <c r="AU426" s="1">
        <v>0</v>
      </c>
      <c r="AV426" s="1">
        <v>1</v>
      </c>
      <c r="AW426" s="1">
        <v>0</v>
      </c>
      <c r="AX426" s="1" t="s">
        <v>3414</v>
      </c>
      <c r="BA426" s="1" t="s">
        <v>3415</v>
      </c>
      <c r="BB426" s="1" t="s">
        <v>3416</v>
      </c>
      <c r="BC426" s="1" t="s">
        <v>3417</v>
      </c>
      <c r="BF426" s="1">
        <v>-1</v>
      </c>
      <c r="BG426" s="1">
        <v>0</v>
      </c>
      <c r="BM426" s="1" t="s">
        <v>3418</v>
      </c>
      <c r="BN426" s="1">
        <v>0</v>
      </c>
      <c r="BX426" s="1" t="s">
        <v>57</v>
      </c>
      <c r="BY426" s="1" t="s">
        <v>58</v>
      </c>
      <c r="BZ426" s="1" t="s">
        <v>58</v>
      </c>
      <c r="CA426" s="1" t="s">
        <v>58</v>
      </c>
      <c r="CB426" s="1" t="s">
        <v>144</v>
      </c>
      <c r="CC426" s="1">
        <v>2</v>
      </c>
    </row>
    <row r="427" spans="2:81" ht="28" customHeight="1">
      <c r="B427" s="1" t="s">
        <v>3419</v>
      </c>
      <c r="D427" s="1">
        <v>563158</v>
      </c>
      <c r="F427" s="1" t="s">
        <v>3365</v>
      </c>
      <c r="G427" s="1" t="s">
        <v>144</v>
      </c>
      <c r="H427" s="1" t="s">
        <v>3420</v>
      </c>
      <c r="I427" s="1" t="s">
        <v>3351</v>
      </c>
      <c r="J427" s="1" t="s">
        <v>3352</v>
      </c>
      <c r="K427" s="1" t="s">
        <v>3421</v>
      </c>
      <c r="L427" s="1" t="s">
        <v>3422</v>
      </c>
      <c r="M427" s="1" t="s">
        <v>3355</v>
      </c>
      <c r="N427" s="1" t="s">
        <v>3382</v>
      </c>
      <c r="T427" s="11" t="s">
        <v>3357</v>
      </c>
      <c r="U427" s="1" t="s">
        <v>3423</v>
      </c>
      <c r="V427" s="1" t="s">
        <v>61</v>
      </c>
      <c r="W427" s="1" t="s">
        <v>3424</v>
      </c>
      <c r="AB427" s="1" t="s">
        <v>10428</v>
      </c>
      <c r="AC427" s="1" t="s">
        <v>10427</v>
      </c>
      <c r="AD427" s="12" t="s">
        <v>10457</v>
      </c>
      <c r="AE427" s="1" t="str">
        <f t="shared" si="51"/>
        <v>【ピストバイク フォーク】リーダーバイク S803 ブラック (LEADER BIKE S803 Cr-Mo Fork Black)  ピストバイク/シングルスピード/PISTEBIKE/ ロードバイク/ 自転車 楽天 通勤・通学</v>
      </c>
      <c r="AF427" s="1" t="str">
        <f t="shared" si="44"/>
        <v>ピストバイク専門店 BROTURES/ ピストバイク/シングルスピード/PISTEBIKE/自転車 楽天 通勤・通学(ビジネス,通勤,通学用)  【ピストバイク フォーク】/</v>
      </c>
      <c r="AG427" s="1" t="str">
        <f t="shared" si="45"/>
        <v>LEADER BIKE S803 Cr-Mo Fork Black ピストバイク/自転車/クロスバイク</v>
      </c>
      <c r="AH427" s="1">
        <v>17850</v>
      </c>
      <c r="AJ427" s="1">
        <v>1</v>
      </c>
      <c r="AK427" s="1">
        <v>0</v>
      </c>
      <c r="AM427" s="1">
        <v>4</v>
      </c>
      <c r="AO427" s="1">
        <v>0</v>
      </c>
      <c r="AP427" s="1">
        <v>0</v>
      </c>
      <c r="AQ427" s="1">
        <v>1</v>
      </c>
      <c r="AR427" s="1">
        <v>1</v>
      </c>
      <c r="AS427" s="1">
        <v>0</v>
      </c>
      <c r="AT427" s="1">
        <v>1</v>
      </c>
      <c r="AU427" s="1">
        <v>0</v>
      </c>
      <c r="AV427" s="1">
        <v>1</v>
      </c>
      <c r="AW427" s="1">
        <v>0</v>
      </c>
      <c r="AX427" s="1" t="s">
        <v>3425</v>
      </c>
      <c r="BA427" s="1" t="s">
        <v>3426</v>
      </c>
      <c r="BB427" s="1" t="s">
        <v>3427</v>
      </c>
      <c r="BC427" s="1" t="s">
        <v>3428</v>
      </c>
      <c r="BF427" s="1">
        <v>-1</v>
      </c>
      <c r="BG427" s="1">
        <v>0</v>
      </c>
      <c r="BM427" s="1" t="s">
        <v>3429</v>
      </c>
      <c r="BN427" s="1">
        <v>0</v>
      </c>
      <c r="BX427" s="1" t="s">
        <v>57</v>
      </c>
      <c r="BY427" s="1" t="s">
        <v>58</v>
      </c>
      <c r="BZ427" s="1" t="s">
        <v>58</v>
      </c>
      <c r="CA427" s="1" t="s">
        <v>58</v>
      </c>
      <c r="CB427" s="1" t="s">
        <v>144</v>
      </c>
      <c r="CC427" s="1">
        <v>2</v>
      </c>
    </row>
    <row r="428" spans="2:81" ht="28" customHeight="1">
      <c r="B428" s="1" t="s">
        <v>3430</v>
      </c>
      <c r="D428" s="1">
        <v>563158</v>
      </c>
      <c r="F428" s="1" t="s">
        <v>3365</v>
      </c>
      <c r="G428" s="1" t="s">
        <v>144</v>
      </c>
      <c r="H428" s="1" t="s">
        <v>3431</v>
      </c>
      <c r="I428" s="1" t="s">
        <v>3351</v>
      </c>
      <c r="J428" s="1" t="s">
        <v>3352</v>
      </c>
      <c r="K428" s="1" t="s">
        <v>3421</v>
      </c>
      <c r="L428" s="1" t="s">
        <v>3422</v>
      </c>
      <c r="M428" s="1" t="s">
        <v>3355</v>
      </c>
      <c r="N428" s="1" t="s">
        <v>3432</v>
      </c>
      <c r="T428" s="11" t="s">
        <v>3357</v>
      </c>
      <c r="U428" s="1" t="s">
        <v>3423</v>
      </c>
      <c r="V428" s="1" t="s">
        <v>127</v>
      </c>
      <c r="W428" s="1" t="s">
        <v>3433</v>
      </c>
      <c r="AB428" s="1" t="s">
        <v>10428</v>
      </c>
      <c r="AC428" s="1" t="s">
        <v>10427</v>
      </c>
      <c r="AD428" s="12" t="s">
        <v>10457</v>
      </c>
      <c r="AE428" s="1" t="str">
        <f t="shared" si="51"/>
        <v>【ピストバイク フォーク】リーダーバイク S803 ポリッシュ (LEADER BIKE S803 Cr-Mo Fork Polish)  ピストバイク/シングルスピード/PISTEBIKE/ ロードバイク/ 自転車 楽天 通勤・通学</v>
      </c>
      <c r="AF428" s="1" t="str">
        <f t="shared" si="44"/>
        <v>ピストバイク専門店 BROTURES/ ピストバイク/シングルスピード/PISTEBIKE/自転車 楽天 通勤・通学(ビジネス,通勤,通学用)  【ピストバイク フォーク】/</v>
      </c>
      <c r="AG428" s="1" t="str">
        <f t="shared" si="45"/>
        <v>LEADER BIKE S803 Cr-Mo Fork Polish ピストバイク/自転車/クロスバイク</v>
      </c>
      <c r="AH428" s="1">
        <v>17850</v>
      </c>
      <c r="AJ428" s="1">
        <v>1</v>
      </c>
      <c r="AK428" s="1">
        <v>0</v>
      </c>
      <c r="AM428" s="1">
        <v>4</v>
      </c>
      <c r="AO428" s="1">
        <v>0</v>
      </c>
      <c r="AP428" s="1">
        <v>0</v>
      </c>
      <c r="AQ428" s="1">
        <v>1</v>
      </c>
      <c r="AR428" s="1">
        <v>1</v>
      </c>
      <c r="AS428" s="1">
        <v>0</v>
      </c>
      <c r="AT428" s="1">
        <v>1</v>
      </c>
      <c r="AU428" s="1">
        <v>0</v>
      </c>
      <c r="AV428" s="1">
        <v>1</v>
      </c>
      <c r="AW428" s="1">
        <v>0</v>
      </c>
      <c r="AX428" s="1" t="s">
        <v>3434</v>
      </c>
      <c r="BA428" s="1" t="s">
        <v>3435</v>
      </c>
      <c r="BB428" s="1" t="s">
        <v>3436</v>
      </c>
      <c r="BC428" s="1" t="s">
        <v>3437</v>
      </c>
      <c r="BF428" s="1">
        <v>-1</v>
      </c>
      <c r="BG428" s="1">
        <v>0</v>
      </c>
      <c r="BM428" s="1" t="s">
        <v>3438</v>
      </c>
      <c r="BN428" s="1">
        <v>0</v>
      </c>
      <c r="BX428" s="1" t="s">
        <v>57</v>
      </c>
      <c r="BY428" s="1" t="s">
        <v>58</v>
      </c>
      <c r="BZ428" s="1" t="s">
        <v>58</v>
      </c>
      <c r="CA428" s="1" t="s">
        <v>58</v>
      </c>
      <c r="CB428" s="1" t="s">
        <v>144</v>
      </c>
      <c r="CC428" s="1">
        <v>2</v>
      </c>
    </row>
    <row r="429" spans="2:81" ht="28" customHeight="1">
      <c r="B429" s="1" t="s">
        <v>3439</v>
      </c>
      <c r="D429" s="1">
        <v>563158</v>
      </c>
      <c r="F429" s="1" t="s">
        <v>3365</v>
      </c>
      <c r="G429" s="1" t="s">
        <v>144</v>
      </c>
      <c r="H429" s="1" t="s">
        <v>3440</v>
      </c>
      <c r="I429" s="1" t="s">
        <v>3351</v>
      </c>
      <c r="J429" s="1" t="s">
        <v>3352</v>
      </c>
      <c r="K429" s="1" t="s">
        <v>3441</v>
      </c>
      <c r="L429" s="1" t="s">
        <v>3354</v>
      </c>
      <c r="M429" s="1" t="s">
        <v>3355</v>
      </c>
      <c r="N429" s="1" t="s">
        <v>3402</v>
      </c>
      <c r="T429" s="11" t="s">
        <v>3357</v>
      </c>
      <c r="U429" s="1" t="s">
        <v>3442</v>
      </c>
      <c r="V429" s="1" t="s">
        <v>3404</v>
      </c>
      <c r="W429" s="1" t="s">
        <v>3443</v>
      </c>
      <c r="AB429" s="1" t="s">
        <v>10428</v>
      </c>
      <c r="AC429" s="1" t="s">
        <v>10427</v>
      </c>
      <c r="AD429" s="12" t="s">
        <v>10457</v>
      </c>
      <c r="AE429" s="1" t="str">
        <f t="shared" si="51"/>
        <v>【ピストバイク フォーク】リーダーバイク S805 カーボンフォーク グロス (LEADER BIKE S805 Carbon Fork Gloss)  ピストバイク/シングルスピード/PISTEBIKE/ ロードバイク/ 自転車 楽天 通勤・通学</v>
      </c>
      <c r="AF429" s="1" t="str">
        <f t="shared" si="44"/>
        <v>ピストバイク専門店 BROTURES/ ピストバイク/シングルスピード/PISTEBIKE/自転車 楽天 通勤・通学(ビジネス,通勤,通学用)  【ピストバイク フォーク】/</v>
      </c>
      <c r="AG429" s="1" t="str">
        <f t="shared" si="45"/>
        <v>LEADER BIKE S805 Carbon Fork Gloss ピストバイク/自転車/クロスバイク</v>
      </c>
      <c r="AH429" s="1">
        <v>25200</v>
      </c>
      <c r="AJ429" s="1">
        <v>1</v>
      </c>
      <c r="AK429" s="1">
        <v>0</v>
      </c>
      <c r="AM429" s="1">
        <v>4</v>
      </c>
      <c r="AO429" s="1">
        <v>0</v>
      </c>
      <c r="AP429" s="1">
        <v>0</v>
      </c>
      <c r="AQ429" s="1">
        <v>1</v>
      </c>
      <c r="AR429" s="1">
        <v>1</v>
      </c>
      <c r="AS429" s="1">
        <v>0</v>
      </c>
      <c r="AT429" s="1">
        <v>1</v>
      </c>
      <c r="AU429" s="1">
        <v>0</v>
      </c>
      <c r="AV429" s="1">
        <v>1</v>
      </c>
      <c r="AW429" s="1">
        <v>0</v>
      </c>
      <c r="AX429" s="1" t="s">
        <v>3444</v>
      </c>
      <c r="BA429" s="1" t="s">
        <v>3445</v>
      </c>
      <c r="BB429" s="1" t="s">
        <v>3446</v>
      </c>
      <c r="BC429" s="1" t="s">
        <v>3447</v>
      </c>
      <c r="BF429" s="1">
        <v>-1</v>
      </c>
      <c r="BG429" s="1">
        <v>0</v>
      </c>
      <c r="BM429" s="1" t="s">
        <v>3448</v>
      </c>
      <c r="BN429" s="1">
        <v>0</v>
      </c>
      <c r="BX429" s="1" t="s">
        <v>57</v>
      </c>
      <c r="BY429" s="1" t="s">
        <v>58</v>
      </c>
      <c r="BZ429" s="1" t="s">
        <v>58</v>
      </c>
      <c r="CA429" s="1" t="s">
        <v>58</v>
      </c>
      <c r="CB429" s="1" t="s">
        <v>144</v>
      </c>
      <c r="CC429" s="1">
        <v>2</v>
      </c>
    </row>
    <row r="430" spans="2:81" ht="28" customHeight="1">
      <c r="B430" s="1" t="s">
        <v>3449</v>
      </c>
      <c r="D430" s="1">
        <v>563158</v>
      </c>
      <c r="F430" s="1" t="s">
        <v>3365</v>
      </c>
      <c r="G430" s="1" t="s">
        <v>144</v>
      </c>
      <c r="H430" s="1" t="s">
        <v>3450</v>
      </c>
      <c r="I430" s="1" t="s">
        <v>3351</v>
      </c>
      <c r="J430" s="1" t="s">
        <v>3352</v>
      </c>
      <c r="K430" s="1" t="s">
        <v>3441</v>
      </c>
      <c r="L430" s="1" t="s">
        <v>3354</v>
      </c>
      <c r="M430" s="1" t="s">
        <v>3355</v>
      </c>
      <c r="N430" s="1" t="s">
        <v>3370</v>
      </c>
      <c r="T430" s="11" t="s">
        <v>3357</v>
      </c>
      <c r="U430" s="1" t="s">
        <v>3442</v>
      </c>
      <c r="V430" s="1" t="s">
        <v>3372</v>
      </c>
      <c r="W430" s="1" t="s">
        <v>3451</v>
      </c>
      <c r="AB430" s="1" t="s">
        <v>10428</v>
      </c>
      <c r="AC430" s="1" t="s">
        <v>10427</v>
      </c>
      <c r="AD430" s="12" t="s">
        <v>10457</v>
      </c>
      <c r="AE430" s="1" t="str">
        <f t="shared" si="51"/>
        <v>【ピストバイク フォーク】リーダーバイク S805 カーボンフォーク マット (LEADER BIKE S805 Carbon Fork Matte)  ピストバイク/シングルスピード/PISTEBIKE/ ロードバイク/ 自転車 楽天 通勤・通学</v>
      </c>
      <c r="AF430" s="1" t="str">
        <f t="shared" si="44"/>
        <v>ピストバイク専門店 BROTURES/ ピストバイク/シングルスピード/PISTEBIKE/自転車 楽天 通勤・通学(ビジネス,通勤,通学用)  【ピストバイク フォーク】/</v>
      </c>
      <c r="AG430" s="1" t="str">
        <f t="shared" si="45"/>
        <v>LEADER BIKE S805 Carbon Fork Matte ピストバイク/自転車/クロスバイク</v>
      </c>
      <c r="AH430" s="1">
        <v>25200</v>
      </c>
      <c r="AJ430" s="1">
        <v>1</v>
      </c>
      <c r="AK430" s="1">
        <v>0</v>
      </c>
      <c r="AM430" s="1">
        <v>4</v>
      </c>
      <c r="AO430" s="1">
        <v>0</v>
      </c>
      <c r="AP430" s="1">
        <v>0</v>
      </c>
      <c r="AQ430" s="1">
        <v>1</v>
      </c>
      <c r="AR430" s="1">
        <v>1</v>
      </c>
      <c r="AS430" s="1">
        <v>0</v>
      </c>
      <c r="AT430" s="1">
        <v>1</v>
      </c>
      <c r="AU430" s="1">
        <v>0</v>
      </c>
      <c r="AV430" s="1">
        <v>1</v>
      </c>
      <c r="AW430" s="1">
        <v>0</v>
      </c>
      <c r="AX430" s="1" t="s">
        <v>3452</v>
      </c>
      <c r="BA430" s="1" t="s">
        <v>3453</v>
      </c>
      <c r="BB430" s="1" t="s">
        <v>3454</v>
      </c>
      <c r="BC430" s="1" t="s">
        <v>3455</v>
      </c>
      <c r="BF430" s="1">
        <v>-1</v>
      </c>
      <c r="BG430" s="1">
        <v>0</v>
      </c>
      <c r="BM430" s="1" t="s">
        <v>3456</v>
      </c>
      <c r="BN430" s="1">
        <v>0</v>
      </c>
      <c r="BX430" s="1" t="s">
        <v>57</v>
      </c>
      <c r="BY430" s="1" t="s">
        <v>58</v>
      </c>
      <c r="BZ430" s="1" t="s">
        <v>58</v>
      </c>
      <c r="CA430" s="1" t="s">
        <v>58</v>
      </c>
      <c r="CB430" s="1" t="s">
        <v>144</v>
      </c>
      <c r="CC430" s="1">
        <v>2</v>
      </c>
    </row>
    <row r="431" spans="2:81" ht="28" customHeight="1">
      <c r="B431" s="1" t="s">
        <v>2823</v>
      </c>
      <c r="D431" s="1">
        <v>563157</v>
      </c>
      <c r="F431" s="1" t="s">
        <v>2784</v>
      </c>
      <c r="G431" s="1" t="s">
        <v>144</v>
      </c>
      <c r="H431" s="1" t="s">
        <v>2824</v>
      </c>
      <c r="T431" s="11" t="s">
        <v>2825</v>
      </c>
      <c r="U431" s="1" t="s">
        <v>2826</v>
      </c>
      <c r="V431" s="1" t="s">
        <v>61</v>
      </c>
      <c r="W431" s="1" t="s">
        <v>2827</v>
      </c>
      <c r="AB431" s="1" t="s">
        <v>10428</v>
      </c>
      <c r="AC431" s="1" t="s">
        <v>10427</v>
      </c>
      <c r="AD431" s="12" t="s">
        <v>10457</v>
      </c>
      <c r="AE431" s="1" t="str">
        <f t="shared" si="51"/>
        <v>【ピストバイク フレーム】リーダーバイク 722TS ブラック (LEADER BIKE 722TS FRAME BLACK)  ピストバイク/シングルスピード/PISTEBIKE/ ロードバイク/ 自転車 楽天 通勤・通学</v>
      </c>
      <c r="AF431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31" s="1" t="str">
        <f t="shared" si="45"/>
        <v>LEADER BIKE 722TS FRAME BLACK ピストバイク/自転車/クロスバイク</v>
      </c>
      <c r="AH431" s="1">
        <v>43050</v>
      </c>
      <c r="AJ431" s="1">
        <v>1</v>
      </c>
      <c r="AK431" s="1">
        <v>0</v>
      </c>
      <c r="AM431" s="1">
        <v>2</v>
      </c>
      <c r="AO431" s="1">
        <v>0</v>
      </c>
      <c r="AP431" s="1">
        <v>0</v>
      </c>
      <c r="AQ431" s="1">
        <v>1</v>
      </c>
      <c r="AR431" s="1">
        <v>1</v>
      </c>
      <c r="AS431" s="1">
        <v>0</v>
      </c>
      <c r="AT431" s="1">
        <v>1</v>
      </c>
      <c r="AU431" s="1">
        <v>0</v>
      </c>
      <c r="AV431" s="1">
        <v>1</v>
      </c>
      <c r="AW431" s="1">
        <v>0</v>
      </c>
      <c r="AX431" s="1" t="s">
        <v>2828</v>
      </c>
      <c r="BA431" s="1" t="s">
        <v>2829</v>
      </c>
      <c r="BB431" s="1" t="s">
        <v>2830</v>
      </c>
      <c r="BC431" s="1" t="s">
        <v>2831</v>
      </c>
      <c r="BF431" s="1">
        <v>-1</v>
      </c>
      <c r="BG431" s="1">
        <v>2</v>
      </c>
      <c r="BJ431" s="1" t="s">
        <v>80</v>
      </c>
      <c r="BL431" s="1">
        <v>0</v>
      </c>
      <c r="BM431" s="1" t="s">
        <v>2832</v>
      </c>
      <c r="BN431" s="1">
        <v>0</v>
      </c>
      <c r="BX431" s="1" t="s">
        <v>2833</v>
      </c>
      <c r="BY431" s="1" t="s">
        <v>58</v>
      </c>
      <c r="BZ431" s="1" t="s">
        <v>58</v>
      </c>
      <c r="CA431" s="1" t="s">
        <v>58</v>
      </c>
      <c r="CB431" s="1" t="s">
        <v>144</v>
      </c>
      <c r="CC431" s="1">
        <v>2</v>
      </c>
    </row>
    <row r="432" spans="2:81" ht="28" customHeight="1">
      <c r="B432" s="1" t="s">
        <v>2834</v>
      </c>
      <c r="D432" s="1">
        <v>563157</v>
      </c>
      <c r="F432" s="1" t="s">
        <v>2784</v>
      </c>
      <c r="G432" s="1" t="s">
        <v>144</v>
      </c>
      <c r="H432" s="1" t="s">
        <v>2835</v>
      </c>
      <c r="T432" s="11" t="s">
        <v>2825</v>
      </c>
      <c r="U432" s="1" t="s">
        <v>2826</v>
      </c>
      <c r="V432" s="1" t="s">
        <v>222</v>
      </c>
      <c r="W432" s="1" t="s">
        <v>2836</v>
      </c>
      <c r="AB432" s="1" t="s">
        <v>10428</v>
      </c>
      <c r="AC432" s="1" t="s">
        <v>10427</v>
      </c>
      <c r="AD432" s="12" t="s">
        <v>10457</v>
      </c>
      <c r="AE432" s="1" t="str">
        <f t="shared" si="51"/>
        <v>【ピストバイク フレーム】リーダーバイク 722TS ブルー (LEADER BIKE 722TS FRAME BLUE)  ピストバイク/シングルスピード/PISTEBIKE/ ロードバイク/ 自転車 楽天 通勤・通学</v>
      </c>
      <c r="AF432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32" s="1" t="str">
        <f t="shared" si="45"/>
        <v>LEADER BIKE 722TS FRAME BLUE ピストバイク/自転車/クロスバイク</v>
      </c>
      <c r="AH432" s="1">
        <v>43050</v>
      </c>
      <c r="AJ432" s="1">
        <v>1</v>
      </c>
      <c r="AK432" s="1">
        <v>0</v>
      </c>
      <c r="AM432" s="1">
        <v>2</v>
      </c>
      <c r="AO432" s="1">
        <v>0</v>
      </c>
      <c r="AP432" s="1">
        <v>0</v>
      </c>
      <c r="AQ432" s="1">
        <v>1</v>
      </c>
      <c r="AR432" s="1">
        <v>1</v>
      </c>
      <c r="AS432" s="1">
        <v>0</v>
      </c>
      <c r="AT432" s="1">
        <v>1</v>
      </c>
      <c r="AU432" s="1">
        <v>0</v>
      </c>
      <c r="AV432" s="1">
        <v>1</v>
      </c>
      <c r="AW432" s="1">
        <v>0</v>
      </c>
      <c r="AX432" s="1" t="s">
        <v>2837</v>
      </c>
      <c r="BA432" s="1" t="s">
        <v>2838</v>
      </c>
      <c r="BB432" s="1" t="s">
        <v>2839</v>
      </c>
      <c r="BC432" s="1" t="s">
        <v>2840</v>
      </c>
      <c r="BF432" s="1">
        <v>-1</v>
      </c>
      <c r="BG432" s="1">
        <v>2</v>
      </c>
      <c r="BJ432" s="1" t="s">
        <v>80</v>
      </c>
      <c r="BL432" s="1">
        <v>0</v>
      </c>
      <c r="BM432" s="1" t="s">
        <v>2841</v>
      </c>
      <c r="BN432" s="1">
        <v>0</v>
      </c>
      <c r="BX432" s="1" t="s">
        <v>2833</v>
      </c>
      <c r="BY432" s="1" t="s">
        <v>58</v>
      </c>
      <c r="BZ432" s="1" t="s">
        <v>58</v>
      </c>
      <c r="CA432" s="1" t="s">
        <v>58</v>
      </c>
      <c r="CB432" s="1" t="s">
        <v>144</v>
      </c>
      <c r="CC432" s="1">
        <v>2</v>
      </c>
    </row>
    <row r="433" spans="2:81" ht="28" customHeight="1">
      <c r="B433" s="1" t="s">
        <v>2842</v>
      </c>
      <c r="D433" s="1">
        <v>563157</v>
      </c>
      <c r="F433" s="1" t="s">
        <v>2784</v>
      </c>
      <c r="G433" s="1" t="s">
        <v>144</v>
      </c>
      <c r="H433" s="1" t="s">
        <v>2843</v>
      </c>
      <c r="T433" s="11" t="s">
        <v>2825</v>
      </c>
      <c r="U433" s="1" t="s">
        <v>2826</v>
      </c>
      <c r="V433" s="1" t="s">
        <v>62</v>
      </c>
      <c r="W433" s="1" t="s">
        <v>2844</v>
      </c>
      <c r="AB433" s="1" t="s">
        <v>10428</v>
      </c>
      <c r="AC433" s="1" t="s">
        <v>10427</v>
      </c>
      <c r="AD433" s="12" t="s">
        <v>10457</v>
      </c>
      <c r="AE433" s="1" t="str">
        <f t="shared" si="51"/>
        <v>【ピストバイク フレーム】リーダーバイク 722TS レッド (LEADER BIKE 722TS FRAME RED)  ピストバイク/シングルスピード/PISTEBIKE/ ロードバイク/ 自転車 楽天 通勤・通学</v>
      </c>
      <c r="AF433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33" s="1" t="str">
        <f t="shared" si="45"/>
        <v>LEADER BIKE 722TS FRAME RED ピストバイク/自転車/クロスバイク</v>
      </c>
      <c r="AH433" s="1">
        <v>43050</v>
      </c>
      <c r="AJ433" s="1">
        <v>1</v>
      </c>
      <c r="AK433" s="1">
        <v>0</v>
      </c>
      <c r="AM433" s="1">
        <v>2</v>
      </c>
      <c r="AO433" s="1">
        <v>0</v>
      </c>
      <c r="AP433" s="1">
        <v>0</v>
      </c>
      <c r="AQ433" s="1">
        <v>1</v>
      </c>
      <c r="AR433" s="1">
        <v>1</v>
      </c>
      <c r="AS433" s="1">
        <v>0</v>
      </c>
      <c r="AT433" s="1">
        <v>1</v>
      </c>
      <c r="AU433" s="1">
        <v>0</v>
      </c>
      <c r="AV433" s="1">
        <v>1</v>
      </c>
      <c r="AW433" s="1">
        <v>0</v>
      </c>
      <c r="AX433" s="1" t="s">
        <v>2845</v>
      </c>
      <c r="BA433" s="1" t="s">
        <v>2846</v>
      </c>
      <c r="BB433" s="1" t="s">
        <v>2847</v>
      </c>
      <c r="BC433" s="1" t="s">
        <v>2848</v>
      </c>
      <c r="BF433" s="1">
        <v>-1</v>
      </c>
      <c r="BG433" s="1">
        <v>2</v>
      </c>
      <c r="BJ433" s="1" t="s">
        <v>80</v>
      </c>
      <c r="BL433" s="1">
        <v>0</v>
      </c>
      <c r="BM433" s="1" t="s">
        <v>2849</v>
      </c>
      <c r="BN433" s="1">
        <v>0</v>
      </c>
      <c r="BX433" s="1" t="s">
        <v>2833</v>
      </c>
      <c r="BY433" s="1" t="s">
        <v>58</v>
      </c>
      <c r="BZ433" s="1" t="s">
        <v>58</v>
      </c>
      <c r="CA433" s="1" t="s">
        <v>58</v>
      </c>
      <c r="CB433" s="1" t="s">
        <v>144</v>
      </c>
      <c r="CC433" s="1">
        <v>2</v>
      </c>
    </row>
    <row r="434" spans="2:81" ht="28" customHeight="1">
      <c r="B434" s="1" t="s">
        <v>2850</v>
      </c>
      <c r="D434" s="1">
        <v>563157</v>
      </c>
      <c r="F434" s="1" t="s">
        <v>2784</v>
      </c>
      <c r="G434" s="1" t="s">
        <v>144</v>
      </c>
      <c r="H434" s="1" t="s">
        <v>2851</v>
      </c>
      <c r="T434" s="11" t="s">
        <v>2825</v>
      </c>
      <c r="U434" s="1" t="s">
        <v>305</v>
      </c>
      <c r="V434" s="1" t="s">
        <v>61</v>
      </c>
      <c r="W434" s="1" t="s">
        <v>2852</v>
      </c>
      <c r="AB434" s="1" t="s">
        <v>10428</v>
      </c>
      <c r="AC434" s="1" t="s">
        <v>10427</v>
      </c>
      <c r="AD434" s="12" t="s">
        <v>10457</v>
      </c>
      <c r="AE434" s="1" t="str">
        <f t="shared" si="51"/>
        <v>【ピストバイク フレーム】リーダーバイク 725TR ブラック (LEADER BIKE 725TR FRAME BLACK)  ピストバイク/シングルスピード/PISTEBIKE/ ロードバイク/ 自転車 楽天 通勤・通学</v>
      </c>
      <c r="AF434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34" s="1" t="str">
        <f t="shared" si="45"/>
        <v>LEADER BIKE 725TR FRAME BLACK ピストバイク/自転車/クロスバイク</v>
      </c>
      <c r="AH434" s="1">
        <v>47250</v>
      </c>
      <c r="AJ434" s="1">
        <v>1</v>
      </c>
      <c r="AK434" s="1">
        <v>0</v>
      </c>
      <c r="AM434" s="1">
        <v>2</v>
      </c>
      <c r="AO434" s="1">
        <v>0</v>
      </c>
      <c r="AP434" s="1">
        <v>0</v>
      </c>
      <c r="AQ434" s="1">
        <v>1</v>
      </c>
      <c r="AR434" s="1">
        <v>1</v>
      </c>
      <c r="AS434" s="1">
        <v>0</v>
      </c>
      <c r="AT434" s="1">
        <v>1</v>
      </c>
      <c r="AU434" s="1">
        <v>0</v>
      </c>
      <c r="AV434" s="1">
        <v>1</v>
      </c>
      <c r="AW434" s="1">
        <v>0</v>
      </c>
      <c r="AX434" s="1" t="s">
        <v>2853</v>
      </c>
      <c r="BA434" s="1" t="s">
        <v>2854</v>
      </c>
      <c r="BB434" s="1" t="s">
        <v>2855</v>
      </c>
      <c r="BC434" s="1" t="s">
        <v>2856</v>
      </c>
      <c r="BF434" s="1">
        <v>-1</v>
      </c>
      <c r="BG434" s="1">
        <v>2</v>
      </c>
      <c r="BJ434" s="1" t="s">
        <v>80</v>
      </c>
      <c r="BL434" s="1">
        <v>0</v>
      </c>
      <c r="BM434" s="1" t="s">
        <v>2857</v>
      </c>
      <c r="BN434" s="1">
        <v>0</v>
      </c>
      <c r="BX434" s="1" t="s">
        <v>2833</v>
      </c>
      <c r="BY434" s="1" t="s">
        <v>58</v>
      </c>
      <c r="BZ434" s="1" t="s">
        <v>58</v>
      </c>
      <c r="CA434" s="1" t="s">
        <v>58</v>
      </c>
      <c r="CB434" s="1" t="s">
        <v>144</v>
      </c>
      <c r="CC434" s="1">
        <v>2</v>
      </c>
    </row>
    <row r="435" spans="2:81" ht="28" customHeight="1">
      <c r="B435" s="1" t="s">
        <v>2858</v>
      </c>
      <c r="D435" s="1">
        <v>563157</v>
      </c>
      <c r="F435" s="1" t="s">
        <v>2784</v>
      </c>
      <c r="G435" s="1" t="s">
        <v>144</v>
      </c>
      <c r="H435" s="1" t="s">
        <v>2859</v>
      </c>
      <c r="T435" s="11" t="s">
        <v>2825</v>
      </c>
      <c r="U435" s="1" t="s">
        <v>305</v>
      </c>
      <c r="V435" s="1" t="s">
        <v>64</v>
      </c>
      <c r="W435" s="1" t="s">
        <v>2860</v>
      </c>
      <c r="AB435" s="1" t="s">
        <v>10428</v>
      </c>
      <c r="AC435" s="1" t="s">
        <v>10427</v>
      </c>
      <c r="AD435" s="12" t="s">
        <v>10457</v>
      </c>
      <c r="AE435" s="1" t="str">
        <f t="shared" si="51"/>
        <v>【ピストバイク フレーム】リーダーバイク 725TR ホワイト (LEADER BIKE 725TR FRAME WHITE)  ピストバイク/シングルスピード/PISTEBIKE/ ロードバイク/ 自転車 楽天 通勤・通学</v>
      </c>
      <c r="AF435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35" s="1" t="str">
        <f t="shared" si="45"/>
        <v>LEADER BIKE 725TR FRAME WHITE ピストバイク/自転車/クロスバイク</v>
      </c>
      <c r="AH435" s="1">
        <v>47250</v>
      </c>
      <c r="AJ435" s="1">
        <v>1</v>
      </c>
      <c r="AK435" s="1">
        <v>0</v>
      </c>
      <c r="AM435" s="1">
        <v>2</v>
      </c>
      <c r="AO435" s="1">
        <v>0</v>
      </c>
      <c r="AP435" s="1">
        <v>0</v>
      </c>
      <c r="AQ435" s="1">
        <v>1</v>
      </c>
      <c r="AR435" s="1">
        <v>1</v>
      </c>
      <c r="AS435" s="1">
        <v>0</v>
      </c>
      <c r="AT435" s="1">
        <v>1</v>
      </c>
      <c r="AU435" s="1">
        <v>0</v>
      </c>
      <c r="AV435" s="1">
        <v>1</v>
      </c>
      <c r="AW435" s="1">
        <v>0</v>
      </c>
      <c r="AX435" s="1" t="s">
        <v>2861</v>
      </c>
      <c r="BA435" s="1" t="s">
        <v>2862</v>
      </c>
      <c r="BB435" s="1" t="s">
        <v>2863</v>
      </c>
      <c r="BC435" s="1" t="s">
        <v>2864</v>
      </c>
      <c r="BF435" s="1">
        <v>-1</v>
      </c>
      <c r="BG435" s="1">
        <v>2</v>
      </c>
      <c r="BJ435" s="1" t="s">
        <v>80</v>
      </c>
      <c r="BL435" s="1">
        <v>0</v>
      </c>
      <c r="BM435" s="1" t="s">
        <v>2865</v>
      </c>
      <c r="BN435" s="1">
        <v>0</v>
      </c>
      <c r="BX435" s="1" t="s">
        <v>2833</v>
      </c>
      <c r="BY435" s="1" t="s">
        <v>58</v>
      </c>
      <c r="BZ435" s="1" t="s">
        <v>58</v>
      </c>
      <c r="CA435" s="1" t="s">
        <v>58</v>
      </c>
      <c r="CB435" s="1" t="s">
        <v>144</v>
      </c>
      <c r="CC435" s="1">
        <v>2</v>
      </c>
    </row>
    <row r="436" spans="2:81" ht="28" customHeight="1">
      <c r="B436" s="1" t="s">
        <v>2866</v>
      </c>
      <c r="D436" s="1">
        <v>563157</v>
      </c>
      <c r="F436" s="1" t="s">
        <v>2784</v>
      </c>
      <c r="G436" s="1" t="s">
        <v>144</v>
      </c>
      <c r="H436" s="1" t="s">
        <v>2867</v>
      </c>
      <c r="T436" s="11" t="s">
        <v>2825</v>
      </c>
      <c r="U436" s="1" t="s">
        <v>336</v>
      </c>
      <c r="V436" s="1" t="s">
        <v>61</v>
      </c>
      <c r="W436" s="1" t="s">
        <v>2868</v>
      </c>
      <c r="AB436" s="1" t="s">
        <v>10428</v>
      </c>
      <c r="AC436" s="1" t="s">
        <v>10427</v>
      </c>
      <c r="AD436" s="12" t="s">
        <v>10457</v>
      </c>
      <c r="AE436" s="1" t="str">
        <f t="shared" si="51"/>
        <v>【ピストバイク フレーム】リーダーバイク 735TR ブラック (LEADER BIKE 735TR FRAME BLACK)  ピストバイク/シングルスピード/PISTEBIKE/ ロードバイク/ 自転車 楽天 通勤・通学</v>
      </c>
      <c r="AF436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36" s="1" t="str">
        <f t="shared" si="45"/>
        <v>LEADER BIKE 735TR FRAME BLACK ピストバイク/自転車/クロスバイク</v>
      </c>
      <c r="AH436" s="1">
        <v>57750</v>
      </c>
      <c r="AJ436" s="1">
        <v>1</v>
      </c>
      <c r="AK436" s="1">
        <v>0</v>
      </c>
      <c r="AM436" s="1">
        <v>2</v>
      </c>
      <c r="AO436" s="1">
        <v>0</v>
      </c>
      <c r="AP436" s="1">
        <v>0</v>
      </c>
      <c r="AQ436" s="1">
        <v>1</v>
      </c>
      <c r="AR436" s="1">
        <v>1</v>
      </c>
      <c r="AS436" s="1">
        <v>0</v>
      </c>
      <c r="AT436" s="1">
        <v>1</v>
      </c>
      <c r="AU436" s="1">
        <v>0</v>
      </c>
      <c r="AV436" s="1">
        <v>1</v>
      </c>
      <c r="AW436" s="1">
        <v>0</v>
      </c>
      <c r="AX436" s="1" t="s">
        <v>2869</v>
      </c>
      <c r="BA436" s="1" t="s">
        <v>2870</v>
      </c>
      <c r="BB436" s="1" t="s">
        <v>2871</v>
      </c>
      <c r="BC436" s="1" t="s">
        <v>2872</v>
      </c>
      <c r="BF436" s="1">
        <v>-1</v>
      </c>
      <c r="BG436" s="1">
        <v>2</v>
      </c>
      <c r="BJ436" s="1" t="s">
        <v>80</v>
      </c>
      <c r="BL436" s="1">
        <v>0</v>
      </c>
      <c r="BM436" s="1" t="s">
        <v>2873</v>
      </c>
      <c r="BN436" s="1">
        <v>0</v>
      </c>
      <c r="BX436" s="1" t="s">
        <v>2833</v>
      </c>
      <c r="BY436" s="1" t="s">
        <v>58</v>
      </c>
      <c r="BZ436" s="1" t="s">
        <v>58</v>
      </c>
      <c r="CA436" s="1" t="s">
        <v>58</v>
      </c>
      <c r="CB436" s="1" t="s">
        <v>144</v>
      </c>
      <c r="CC436" s="1">
        <v>2</v>
      </c>
    </row>
    <row r="437" spans="2:81" ht="28" customHeight="1">
      <c r="B437" s="1" t="s">
        <v>2874</v>
      </c>
      <c r="D437" s="1">
        <v>563157</v>
      </c>
      <c r="F437" s="1" t="s">
        <v>2784</v>
      </c>
      <c r="G437" s="1" t="s">
        <v>144</v>
      </c>
      <c r="H437" s="1" t="s">
        <v>2875</v>
      </c>
      <c r="T437" s="11" t="s">
        <v>2825</v>
      </c>
      <c r="U437" s="1" t="s">
        <v>336</v>
      </c>
      <c r="V437" s="1" t="s">
        <v>64</v>
      </c>
      <c r="W437" s="1" t="s">
        <v>2876</v>
      </c>
      <c r="AB437" s="1" t="s">
        <v>10428</v>
      </c>
      <c r="AC437" s="1" t="s">
        <v>10427</v>
      </c>
      <c r="AD437" s="12" t="s">
        <v>10457</v>
      </c>
      <c r="AE437" s="1" t="str">
        <f t="shared" si="51"/>
        <v>【ピストバイク フレーム】リーダーバイク 735TR ホワイト (LEADER BIKE 735TR FRAME WHITE)  ピストバイク/シングルスピード/PISTEBIKE/ ロードバイク/ 自転車 楽天 通勤・通学</v>
      </c>
      <c r="AF437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37" s="1" t="str">
        <f t="shared" si="45"/>
        <v>LEADER BIKE 735TR FRAME WHITE ピストバイク/自転車/クロスバイク</v>
      </c>
      <c r="AH437" s="1">
        <v>57750</v>
      </c>
      <c r="AJ437" s="1">
        <v>1</v>
      </c>
      <c r="AK437" s="1">
        <v>0</v>
      </c>
      <c r="AM437" s="1">
        <v>2</v>
      </c>
      <c r="AO437" s="1">
        <v>0</v>
      </c>
      <c r="AP437" s="1">
        <v>0</v>
      </c>
      <c r="AQ437" s="1">
        <v>1</v>
      </c>
      <c r="AR437" s="1">
        <v>1</v>
      </c>
      <c r="AS437" s="1">
        <v>0</v>
      </c>
      <c r="AT437" s="1">
        <v>1</v>
      </c>
      <c r="AU437" s="1">
        <v>0</v>
      </c>
      <c r="AV437" s="1">
        <v>1</v>
      </c>
      <c r="AW437" s="1">
        <v>0</v>
      </c>
      <c r="AX437" s="1" t="s">
        <v>2877</v>
      </c>
      <c r="BA437" s="1" t="s">
        <v>2878</v>
      </c>
      <c r="BB437" s="1" t="s">
        <v>2879</v>
      </c>
      <c r="BC437" s="1" t="s">
        <v>2880</v>
      </c>
      <c r="BF437" s="1">
        <v>-1</v>
      </c>
      <c r="BG437" s="1">
        <v>2</v>
      </c>
      <c r="BJ437" s="1" t="s">
        <v>80</v>
      </c>
      <c r="BL437" s="1">
        <v>0</v>
      </c>
      <c r="BM437" s="1" t="s">
        <v>2881</v>
      </c>
      <c r="BN437" s="1">
        <v>0</v>
      </c>
      <c r="BX437" s="1" t="s">
        <v>2833</v>
      </c>
      <c r="BY437" s="1" t="s">
        <v>58</v>
      </c>
      <c r="BZ437" s="1" t="s">
        <v>58</v>
      </c>
      <c r="CA437" s="1" t="s">
        <v>58</v>
      </c>
      <c r="CB437" s="1" t="s">
        <v>144</v>
      </c>
      <c r="CC437" s="1">
        <v>2</v>
      </c>
    </row>
    <row r="438" spans="2:81" ht="28" customHeight="1">
      <c r="B438" s="1" t="s">
        <v>2882</v>
      </c>
      <c r="D438" s="1">
        <v>563157</v>
      </c>
      <c r="F438" s="1" t="s">
        <v>2784</v>
      </c>
      <c r="G438" s="1" t="s">
        <v>144</v>
      </c>
      <c r="H438" s="1" t="s">
        <v>2883</v>
      </c>
      <c r="T438" s="11" t="s">
        <v>2825</v>
      </c>
      <c r="U438" s="1" t="s">
        <v>288</v>
      </c>
      <c r="W438" s="1" t="s">
        <v>2884</v>
      </c>
      <c r="AB438" s="1" t="s">
        <v>10428</v>
      </c>
      <c r="AC438" s="1" t="s">
        <v>10427</v>
      </c>
      <c r="AD438" s="12" t="s">
        <v>10457</v>
      </c>
      <c r="AE438" s="1" t="str">
        <f t="shared" si="51"/>
        <v>【ピストバイク フレーム】リーダーバイク ヘリテージ  (LEADER BIKE EQ-NX FRAMESET)  ピストバイク/シングルスピード/PISTEBIKE/ ロードバイク/ 自転車 楽天 通勤・通学</v>
      </c>
      <c r="AF438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38" s="1" t="str">
        <f t="shared" si="45"/>
        <v>LEADER BIKE EQ-NX FRAMESET ピストバイク/自転車/クロスバイク</v>
      </c>
      <c r="AH438" s="1">
        <v>168000</v>
      </c>
      <c r="AJ438" s="1">
        <v>1</v>
      </c>
      <c r="AK438" s="1">
        <v>0</v>
      </c>
      <c r="AM438" s="1">
        <v>2</v>
      </c>
      <c r="AO438" s="1">
        <v>0</v>
      </c>
      <c r="AP438" s="1">
        <v>0</v>
      </c>
      <c r="AQ438" s="1">
        <v>1</v>
      </c>
      <c r="AR438" s="1">
        <v>1</v>
      </c>
      <c r="AS438" s="1">
        <v>0</v>
      </c>
      <c r="AT438" s="1">
        <v>1</v>
      </c>
      <c r="AU438" s="1">
        <v>0</v>
      </c>
      <c r="AV438" s="1">
        <v>1</v>
      </c>
      <c r="AW438" s="1">
        <v>0</v>
      </c>
      <c r="AX438" s="1" t="s">
        <v>2885</v>
      </c>
      <c r="BA438" s="1" t="s">
        <v>2886</v>
      </c>
      <c r="BF438" s="1">
        <v>-1</v>
      </c>
      <c r="BG438" s="1">
        <v>2</v>
      </c>
      <c r="BJ438" s="1" t="s">
        <v>80</v>
      </c>
      <c r="BL438" s="1">
        <v>0</v>
      </c>
      <c r="BM438" s="1" t="s">
        <v>2887</v>
      </c>
      <c r="BN438" s="1">
        <v>0</v>
      </c>
      <c r="BX438" s="1" t="s">
        <v>2833</v>
      </c>
      <c r="BY438" s="1" t="s">
        <v>58</v>
      </c>
      <c r="BZ438" s="1" t="s">
        <v>58</v>
      </c>
      <c r="CA438" s="1" t="s">
        <v>58</v>
      </c>
      <c r="CB438" s="1" t="s">
        <v>144</v>
      </c>
      <c r="CC438" s="1">
        <v>2</v>
      </c>
    </row>
    <row r="439" spans="2:81" ht="28" customHeight="1">
      <c r="B439" s="1" t="s">
        <v>2888</v>
      </c>
      <c r="D439" s="1">
        <v>563157</v>
      </c>
      <c r="F439" s="1" t="s">
        <v>2784</v>
      </c>
      <c r="G439" s="1" t="s">
        <v>144</v>
      </c>
      <c r="H439" s="1" t="s">
        <v>2889</v>
      </c>
      <c r="T439" s="11" t="s">
        <v>2825</v>
      </c>
      <c r="U439" s="1" t="s">
        <v>288</v>
      </c>
      <c r="V439" s="1" t="s">
        <v>61</v>
      </c>
      <c r="W439" s="1" t="s">
        <v>2890</v>
      </c>
      <c r="AB439" s="1" t="s">
        <v>10428</v>
      </c>
      <c r="AC439" s="1" t="s">
        <v>10427</v>
      </c>
      <c r="AD439" s="12" t="s">
        <v>10457</v>
      </c>
      <c r="AE439" s="1" t="str">
        <f t="shared" si="51"/>
        <v>【ピストバイク フレーム】リーダーバイク ヘリテージ ブラック (LEADER BIKE HERITAGE LO FRAME BLACK)  ピストバイク/シングルスピード/PISTEBIKE/ ロードバイク/ 自転車 楽天 通勤・通学</v>
      </c>
      <c r="AF439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39" s="1" t="str">
        <f t="shared" si="45"/>
        <v>LEADER BIKE HERITAGE LO FRAME BLACK ピストバイク/自転車/クロスバイク</v>
      </c>
      <c r="AH439" s="1">
        <v>43050</v>
      </c>
      <c r="AJ439" s="1">
        <v>1</v>
      </c>
      <c r="AK439" s="1">
        <v>0</v>
      </c>
      <c r="AM439" s="1">
        <v>2</v>
      </c>
      <c r="AO439" s="1">
        <v>0</v>
      </c>
      <c r="AP439" s="1">
        <v>0</v>
      </c>
      <c r="AQ439" s="1">
        <v>1</v>
      </c>
      <c r="AR439" s="1">
        <v>1</v>
      </c>
      <c r="AS439" s="1">
        <v>0</v>
      </c>
      <c r="AT439" s="1">
        <v>1</v>
      </c>
      <c r="AU439" s="1">
        <v>0</v>
      </c>
      <c r="AV439" s="1">
        <v>1</v>
      </c>
      <c r="AW439" s="1">
        <v>0</v>
      </c>
      <c r="AX439" s="1" t="s">
        <v>2891</v>
      </c>
      <c r="BA439" s="1" t="s">
        <v>2892</v>
      </c>
      <c r="BB439" s="1" t="s">
        <v>2893</v>
      </c>
      <c r="BC439" s="1" t="s">
        <v>2894</v>
      </c>
      <c r="BF439" s="1">
        <v>-1</v>
      </c>
      <c r="BG439" s="1">
        <v>2</v>
      </c>
      <c r="BJ439" s="1" t="s">
        <v>80</v>
      </c>
      <c r="BL439" s="1">
        <v>0</v>
      </c>
      <c r="BM439" s="1" t="s">
        <v>2895</v>
      </c>
      <c r="BN439" s="1">
        <v>0</v>
      </c>
      <c r="BX439" s="1" t="s">
        <v>2833</v>
      </c>
      <c r="BY439" s="1" t="s">
        <v>58</v>
      </c>
      <c r="BZ439" s="1" t="s">
        <v>58</v>
      </c>
      <c r="CA439" s="1" t="s">
        <v>58</v>
      </c>
      <c r="CB439" s="1" t="s">
        <v>144</v>
      </c>
      <c r="CC439" s="1">
        <v>2</v>
      </c>
    </row>
    <row r="440" spans="2:81" ht="28" customHeight="1">
      <c r="B440" s="1" t="s">
        <v>2896</v>
      </c>
      <c r="D440" s="1">
        <v>563157</v>
      </c>
      <c r="F440" s="1" t="s">
        <v>2784</v>
      </c>
      <c r="G440" s="1" t="s">
        <v>144</v>
      </c>
      <c r="H440" s="1" t="s">
        <v>2897</v>
      </c>
      <c r="T440" s="11" t="s">
        <v>2825</v>
      </c>
      <c r="U440" s="1" t="s">
        <v>288</v>
      </c>
      <c r="W440" s="1" t="s">
        <v>2898</v>
      </c>
      <c r="AB440" s="1" t="s">
        <v>10428</v>
      </c>
      <c r="AC440" s="1" t="s">
        <v>10427</v>
      </c>
      <c r="AD440" s="12" t="s">
        <v>10457</v>
      </c>
      <c r="AE440" s="1" t="str">
        <f t="shared" si="51"/>
        <v>【ピストバイク フレーム】リーダーバイク ヘリテージ  (LEADER BIKE HERITAGE LO FRAME LILAC)  ピストバイク/シングルスピード/PISTEBIKE/ ロードバイク/ 自転車 楽天 通勤・通学</v>
      </c>
      <c r="AF440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40" s="1" t="str">
        <f t="shared" si="45"/>
        <v>LEADER BIKE HERITAGE LO FRAME LILAC ピストバイク/自転車/クロスバイク</v>
      </c>
      <c r="AH440" s="1">
        <v>43050</v>
      </c>
      <c r="AJ440" s="1">
        <v>1</v>
      </c>
      <c r="AK440" s="1">
        <v>0</v>
      </c>
      <c r="AM440" s="1">
        <v>2</v>
      </c>
      <c r="AO440" s="1">
        <v>0</v>
      </c>
      <c r="AP440" s="1">
        <v>0</v>
      </c>
      <c r="AQ440" s="1">
        <v>1</v>
      </c>
      <c r="AR440" s="1">
        <v>1</v>
      </c>
      <c r="AS440" s="1">
        <v>0</v>
      </c>
      <c r="AT440" s="1">
        <v>1</v>
      </c>
      <c r="AU440" s="1">
        <v>0</v>
      </c>
      <c r="AV440" s="1">
        <v>1</v>
      </c>
      <c r="AW440" s="1">
        <v>0</v>
      </c>
      <c r="AX440" s="1" t="s">
        <v>2899</v>
      </c>
      <c r="BA440" s="1" t="s">
        <v>2900</v>
      </c>
      <c r="BB440" s="1" t="s">
        <v>2901</v>
      </c>
      <c r="BC440" s="1" t="s">
        <v>2902</v>
      </c>
      <c r="BF440" s="1">
        <v>-1</v>
      </c>
      <c r="BG440" s="1">
        <v>2</v>
      </c>
      <c r="BJ440" s="1" t="s">
        <v>80</v>
      </c>
      <c r="BL440" s="1">
        <v>0</v>
      </c>
      <c r="BM440" s="1" t="s">
        <v>2903</v>
      </c>
      <c r="BN440" s="1">
        <v>0</v>
      </c>
      <c r="BX440" s="1" t="s">
        <v>2833</v>
      </c>
      <c r="BY440" s="1" t="s">
        <v>58</v>
      </c>
      <c r="BZ440" s="1" t="s">
        <v>58</v>
      </c>
      <c r="CA440" s="1" t="s">
        <v>58</v>
      </c>
      <c r="CB440" s="1" t="s">
        <v>144</v>
      </c>
      <c r="CC440" s="1">
        <v>2</v>
      </c>
    </row>
    <row r="441" spans="2:81" ht="28" customHeight="1">
      <c r="B441" s="1" t="s">
        <v>2904</v>
      </c>
      <c r="D441" s="1">
        <v>563157</v>
      </c>
      <c r="F441" s="1" t="s">
        <v>2784</v>
      </c>
      <c r="G441" s="1" t="s">
        <v>144</v>
      </c>
      <c r="H441" s="1" t="s">
        <v>2905</v>
      </c>
      <c r="T441" s="11" t="s">
        <v>2825</v>
      </c>
      <c r="U441" s="1" t="s">
        <v>2906</v>
      </c>
      <c r="V441" s="1" t="s">
        <v>61</v>
      </c>
      <c r="W441" s="1" t="s">
        <v>2907</v>
      </c>
      <c r="AB441" s="1" t="s">
        <v>10428</v>
      </c>
      <c r="AC441" s="1" t="s">
        <v>10427</v>
      </c>
      <c r="AD441" s="12" t="s">
        <v>10457</v>
      </c>
      <c r="AE441" s="1" t="str">
        <f t="shared" si="51"/>
        <v>【ピストバイク フレーム】リーダーバイク ハリケーン フレーム ブラック (LEADER BIKE HURRICANE FRAME BLACK)  ピストバイク/シングルスピード/PISTEBIKE/ ロードバイク/ 自転車 楽天 通勤・通学</v>
      </c>
      <c r="AF441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41" s="1" t="str">
        <f t="shared" si="45"/>
        <v>LEADER BIKE HURRICANE FRAME BLACK ピストバイク/自転車/クロスバイク</v>
      </c>
      <c r="AH441" s="1">
        <v>47250</v>
      </c>
      <c r="AJ441" s="1">
        <v>1</v>
      </c>
      <c r="AK441" s="1">
        <v>0</v>
      </c>
      <c r="AM441" s="1">
        <v>2</v>
      </c>
      <c r="AO441" s="1">
        <v>0</v>
      </c>
      <c r="AP441" s="1">
        <v>0</v>
      </c>
      <c r="AQ441" s="1">
        <v>1</v>
      </c>
      <c r="AR441" s="1">
        <v>1</v>
      </c>
      <c r="AS441" s="1">
        <v>0</v>
      </c>
      <c r="AT441" s="1">
        <v>1</v>
      </c>
      <c r="AU441" s="1">
        <v>0</v>
      </c>
      <c r="AV441" s="1">
        <v>1</v>
      </c>
      <c r="AW441" s="1">
        <v>0</v>
      </c>
      <c r="AX441" s="1" t="s">
        <v>2908</v>
      </c>
      <c r="BA441" s="1" t="s">
        <v>2909</v>
      </c>
      <c r="BB441" s="1" t="s">
        <v>2910</v>
      </c>
      <c r="BC441" s="1" t="s">
        <v>2911</v>
      </c>
      <c r="BF441" s="1">
        <v>-1</v>
      </c>
      <c r="BG441" s="1">
        <v>2</v>
      </c>
      <c r="BJ441" s="1" t="s">
        <v>80</v>
      </c>
      <c r="BL441" s="1">
        <v>0</v>
      </c>
      <c r="BM441" s="1" t="s">
        <v>2912</v>
      </c>
      <c r="BN441" s="1">
        <v>0</v>
      </c>
      <c r="BX441" s="1" t="s">
        <v>2833</v>
      </c>
      <c r="BY441" s="1" t="s">
        <v>58</v>
      </c>
      <c r="BZ441" s="1" t="s">
        <v>58</v>
      </c>
      <c r="CA441" s="1" t="s">
        <v>58</v>
      </c>
      <c r="CB441" s="1" t="s">
        <v>144</v>
      </c>
      <c r="CC441" s="1">
        <v>2</v>
      </c>
    </row>
    <row r="442" spans="2:81" ht="28" customHeight="1">
      <c r="B442" s="1" t="s">
        <v>2913</v>
      </c>
      <c r="D442" s="1">
        <v>563157</v>
      </c>
      <c r="F442" s="1" t="s">
        <v>2784</v>
      </c>
      <c r="G442" s="1" t="s">
        <v>144</v>
      </c>
      <c r="H442" s="1" t="s">
        <v>2914</v>
      </c>
      <c r="T442" s="11" t="s">
        <v>2825</v>
      </c>
      <c r="U442" s="1" t="s">
        <v>2906</v>
      </c>
      <c r="V442" s="1" t="s">
        <v>127</v>
      </c>
      <c r="W442" s="1" t="s">
        <v>2915</v>
      </c>
      <c r="AB442" s="1" t="s">
        <v>10428</v>
      </c>
      <c r="AC442" s="1" t="s">
        <v>10427</v>
      </c>
      <c r="AD442" s="12" t="s">
        <v>10457</v>
      </c>
      <c r="AE442" s="1" t="str">
        <f t="shared" si="51"/>
        <v>【ピストバイク フレーム】リーダーバイク ハリケーン フレーム ポリッシュ (LEADER BIKE HURRICANE FRAME POLISH)  ピストバイク/シングルスピード/PISTEBIKE/ ロードバイク/ 自転車 楽天 通勤・通学</v>
      </c>
      <c r="AF442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42" s="1" t="str">
        <f t="shared" si="45"/>
        <v>LEADER BIKE HURRICANE FRAME POLISH ピストバイク/自転車/クロスバイク</v>
      </c>
      <c r="AH442" s="1">
        <v>48300</v>
      </c>
      <c r="AJ442" s="1">
        <v>1</v>
      </c>
      <c r="AK442" s="1">
        <v>0</v>
      </c>
      <c r="AM442" s="1">
        <v>2</v>
      </c>
      <c r="AO442" s="1">
        <v>0</v>
      </c>
      <c r="AP442" s="1">
        <v>0</v>
      </c>
      <c r="AQ442" s="1">
        <v>1</v>
      </c>
      <c r="AR442" s="1">
        <v>1</v>
      </c>
      <c r="AS442" s="1">
        <v>0</v>
      </c>
      <c r="AT442" s="1">
        <v>1</v>
      </c>
      <c r="AU442" s="1">
        <v>0</v>
      </c>
      <c r="AV442" s="1">
        <v>1</v>
      </c>
      <c r="AW442" s="1">
        <v>0</v>
      </c>
      <c r="AX442" s="1" t="s">
        <v>2916</v>
      </c>
      <c r="BA442" s="1" t="s">
        <v>2917</v>
      </c>
      <c r="BB442" s="1" t="s">
        <v>2918</v>
      </c>
      <c r="BC442" s="1" t="s">
        <v>2919</v>
      </c>
      <c r="BF442" s="1">
        <v>-1</v>
      </c>
      <c r="BG442" s="1">
        <v>2</v>
      </c>
      <c r="BJ442" s="1" t="s">
        <v>80</v>
      </c>
      <c r="BL442" s="1">
        <v>0</v>
      </c>
      <c r="BM442" s="1" t="s">
        <v>2920</v>
      </c>
      <c r="BN442" s="1">
        <v>0</v>
      </c>
      <c r="BX442" s="1" t="s">
        <v>2833</v>
      </c>
      <c r="BY442" s="1" t="s">
        <v>58</v>
      </c>
      <c r="BZ442" s="1" t="s">
        <v>58</v>
      </c>
      <c r="CA442" s="1" t="s">
        <v>58</v>
      </c>
      <c r="CB442" s="1" t="s">
        <v>144</v>
      </c>
      <c r="CC442" s="1">
        <v>2</v>
      </c>
    </row>
    <row r="443" spans="2:81" ht="28" customHeight="1">
      <c r="B443" s="1" t="s">
        <v>2921</v>
      </c>
      <c r="D443" s="1">
        <v>563157</v>
      </c>
      <c r="F443" s="1" t="s">
        <v>2784</v>
      </c>
      <c r="G443" s="1" t="s">
        <v>144</v>
      </c>
      <c r="H443" s="1" t="s">
        <v>2922</v>
      </c>
      <c r="T443" s="11" t="s">
        <v>2825</v>
      </c>
      <c r="U443" s="1" t="s">
        <v>2923</v>
      </c>
      <c r="V443" s="1" t="s">
        <v>2924</v>
      </c>
      <c r="W443" s="1" t="s">
        <v>2925</v>
      </c>
      <c r="AB443" s="1" t="s">
        <v>10428</v>
      </c>
      <c r="AC443" s="1" t="s">
        <v>10427</v>
      </c>
      <c r="AD443" s="12" t="s">
        <v>10457</v>
      </c>
      <c r="AE443" s="1" t="str">
        <f t="shared" si="51"/>
        <v>【ピストバイク フレーム】リーダーバイク カゲロー フレームセット オーシャンブルー (LEADER BIKE KAGERO FRAMESET OceanicBlue)  ピストバイク/シングルスピード/PISTEBIKE/ ロードバイク/ 自転車 楽天 通勤・通学</v>
      </c>
      <c r="AF443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43" s="1" t="str">
        <f t="shared" si="45"/>
        <v>LEADER BIKE KAGERO FRAMESET OceanicBlue ピストバイク/自転車/クロスバイク</v>
      </c>
      <c r="AH443" s="1">
        <v>92400</v>
      </c>
      <c r="AJ443" s="1">
        <v>1</v>
      </c>
      <c r="AK443" s="1">
        <v>0</v>
      </c>
      <c r="AM443" s="1">
        <v>2</v>
      </c>
      <c r="AO443" s="1">
        <v>0</v>
      </c>
      <c r="AP443" s="1">
        <v>0</v>
      </c>
      <c r="AQ443" s="1">
        <v>1</v>
      </c>
      <c r="AR443" s="1">
        <v>1</v>
      </c>
      <c r="AS443" s="1">
        <v>0</v>
      </c>
      <c r="AT443" s="1">
        <v>1</v>
      </c>
      <c r="AU443" s="1">
        <v>0</v>
      </c>
      <c r="AV443" s="1">
        <v>1</v>
      </c>
      <c r="AW443" s="1">
        <v>0</v>
      </c>
      <c r="AX443" s="1" t="s">
        <v>2926</v>
      </c>
      <c r="BA443" s="1" t="s">
        <v>2927</v>
      </c>
      <c r="BB443" s="1" t="s">
        <v>2928</v>
      </c>
      <c r="BC443" s="1" t="s">
        <v>2929</v>
      </c>
      <c r="BF443" s="1">
        <v>-1</v>
      </c>
      <c r="BG443" s="1">
        <v>2</v>
      </c>
      <c r="BJ443" s="1" t="s">
        <v>80</v>
      </c>
      <c r="BL443" s="1">
        <v>0</v>
      </c>
      <c r="BM443" s="1" t="s">
        <v>2930</v>
      </c>
      <c r="BN443" s="1">
        <v>0</v>
      </c>
      <c r="BX443" s="1" t="s">
        <v>2833</v>
      </c>
      <c r="BY443" s="1" t="s">
        <v>58</v>
      </c>
      <c r="BZ443" s="1" t="s">
        <v>58</v>
      </c>
      <c r="CA443" s="1" t="s">
        <v>58</v>
      </c>
      <c r="CB443" s="1" t="s">
        <v>144</v>
      </c>
      <c r="CC443" s="1">
        <v>2</v>
      </c>
    </row>
    <row r="444" spans="2:81" ht="28" customHeight="1">
      <c r="B444" s="1" t="s">
        <v>2931</v>
      </c>
      <c r="D444" s="1">
        <v>563157</v>
      </c>
      <c r="F444" s="1" t="s">
        <v>2784</v>
      </c>
      <c r="G444" s="1" t="s">
        <v>144</v>
      </c>
      <c r="H444" s="1" t="s">
        <v>2932</v>
      </c>
      <c r="T444" s="11" t="s">
        <v>2825</v>
      </c>
      <c r="U444" s="1" t="s">
        <v>2923</v>
      </c>
      <c r="V444" s="1" t="s">
        <v>363</v>
      </c>
      <c r="W444" s="1" t="s">
        <v>2933</v>
      </c>
      <c r="AB444" s="1" t="s">
        <v>10428</v>
      </c>
      <c r="AC444" s="1" t="s">
        <v>10427</v>
      </c>
      <c r="AD444" s="12" t="s">
        <v>10457</v>
      </c>
      <c r="AE444" s="1" t="str">
        <f t="shared" si="51"/>
        <v>【ピストバイク フレーム】リーダーバイク カゲロー フレームセット ファントムパール (LEADER BIKE KAGERO FRAMESET PhantomPearl)  ピストバイク/シングルスピード/PISTEBIKE/ ロードバイク/ 自転車 楽天 通勤・通学</v>
      </c>
      <c r="AF444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44" s="1" t="str">
        <f t="shared" si="45"/>
        <v>LEADER BIKE KAGERO FRAMESET PhantomPearl ピストバイク/自転車/クロスバイク</v>
      </c>
      <c r="AH444" s="1">
        <v>92400</v>
      </c>
      <c r="AJ444" s="1">
        <v>1</v>
      </c>
      <c r="AK444" s="1">
        <v>0</v>
      </c>
      <c r="AM444" s="1">
        <v>2</v>
      </c>
      <c r="AO444" s="1">
        <v>0</v>
      </c>
      <c r="AP444" s="1">
        <v>0</v>
      </c>
      <c r="AQ444" s="1">
        <v>1</v>
      </c>
      <c r="AR444" s="1">
        <v>1</v>
      </c>
      <c r="AS444" s="1">
        <v>0</v>
      </c>
      <c r="AT444" s="1">
        <v>1</v>
      </c>
      <c r="AU444" s="1">
        <v>0</v>
      </c>
      <c r="AV444" s="1">
        <v>1</v>
      </c>
      <c r="AW444" s="1">
        <v>0</v>
      </c>
      <c r="AX444" s="1" t="s">
        <v>2934</v>
      </c>
      <c r="BA444" s="1" t="s">
        <v>2935</v>
      </c>
      <c r="BB444" s="1" t="s">
        <v>2936</v>
      </c>
      <c r="BC444" s="1" t="s">
        <v>2937</v>
      </c>
      <c r="BF444" s="1">
        <v>-1</v>
      </c>
      <c r="BG444" s="1">
        <v>2</v>
      </c>
      <c r="BJ444" s="1" t="s">
        <v>80</v>
      </c>
      <c r="BL444" s="1">
        <v>0</v>
      </c>
      <c r="BM444" s="1" t="s">
        <v>2938</v>
      </c>
      <c r="BN444" s="1">
        <v>0</v>
      </c>
      <c r="BX444" s="1" t="s">
        <v>2833</v>
      </c>
      <c r="BY444" s="1" t="s">
        <v>58</v>
      </c>
      <c r="BZ444" s="1" t="s">
        <v>58</v>
      </c>
      <c r="CA444" s="1" t="s">
        <v>58</v>
      </c>
      <c r="CB444" s="1" t="s">
        <v>144</v>
      </c>
      <c r="CC444" s="1">
        <v>2</v>
      </c>
    </row>
    <row r="445" spans="2:81" ht="28" customHeight="1">
      <c r="B445" s="1" t="s">
        <v>2939</v>
      </c>
      <c r="D445" s="1">
        <v>563157</v>
      </c>
      <c r="F445" s="1" t="s">
        <v>2784</v>
      </c>
      <c r="G445" s="1" t="s">
        <v>144</v>
      </c>
      <c r="H445" s="1" t="s">
        <v>2940</v>
      </c>
      <c r="T445" s="11" t="s">
        <v>2825</v>
      </c>
      <c r="U445" s="1" t="s">
        <v>2941</v>
      </c>
      <c r="V445" s="1" t="s">
        <v>61</v>
      </c>
      <c r="W445" s="1" t="s">
        <v>2942</v>
      </c>
      <c r="AB445" s="1" t="s">
        <v>10428</v>
      </c>
      <c r="AC445" s="1" t="s">
        <v>10427</v>
      </c>
      <c r="AD445" s="12" t="s">
        <v>10457</v>
      </c>
      <c r="AE445" s="1" t="str">
        <f t="shared" si="51"/>
        <v>【ピストバイク フレーム】リーダーバイク ファラオ フレーム ブラック (LEADER BIKE PHARAOH FRAME BLACK)  ピストバイク/シングルスピード/PISTEBIKE/ ロードバイク/ 自転車 楽天 通勤・通学</v>
      </c>
      <c r="AF445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45" s="1" t="str">
        <f t="shared" si="45"/>
        <v>LEADER BIKE PHARAOH FRAME BLACK ピストバイク/自転車/クロスバイク</v>
      </c>
      <c r="AH445" s="1">
        <v>47250</v>
      </c>
      <c r="AJ445" s="1">
        <v>1</v>
      </c>
      <c r="AK445" s="1">
        <v>0</v>
      </c>
      <c r="AM445" s="1">
        <v>2</v>
      </c>
      <c r="AO445" s="1">
        <v>0</v>
      </c>
      <c r="AP445" s="1">
        <v>0</v>
      </c>
      <c r="AQ445" s="1">
        <v>1</v>
      </c>
      <c r="AR445" s="1">
        <v>1</v>
      </c>
      <c r="AS445" s="1">
        <v>0</v>
      </c>
      <c r="AT445" s="1">
        <v>1</v>
      </c>
      <c r="AU445" s="1">
        <v>0</v>
      </c>
      <c r="AV445" s="1">
        <v>1</v>
      </c>
      <c r="AW445" s="1">
        <v>0</v>
      </c>
      <c r="AX445" s="1" t="s">
        <v>2943</v>
      </c>
      <c r="BA445" s="1" t="s">
        <v>2944</v>
      </c>
      <c r="BB445" s="1" t="s">
        <v>2945</v>
      </c>
      <c r="BC445" s="1" t="s">
        <v>2946</v>
      </c>
      <c r="BF445" s="1">
        <v>-1</v>
      </c>
      <c r="BG445" s="1">
        <v>2</v>
      </c>
      <c r="BJ445" s="1" t="s">
        <v>80</v>
      </c>
      <c r="BL445" s="1">
        <v>0</v>
      </c>
      <c r="BM445" s="1" t="s">
        <v>2947</v>
      </c>
      <c r="BN445" s="1">
        <v>0</v>
      </c>
      <c r="BX445" s="1" t="s">
        <v>2833</v>
      </c>
      <c r="BY445" s="1" t="s">
        <v>58</v>
      </c>
      <c r="BZ445" s="1" t="s">
        <v>58</v>
      </c>
      <c r="CA445" s="1" t="s">
        <v>58</v>
      </c>
      <c r="CB445" s="1" t="s">
        <v>144</v>
      </c>
      <c r="CC445" s="1">
        <v>2</v>
      </c>
    </row>
    <row r="446" spans="2:81" ht="28" customHeight="1">
      <c r="B446" s="1" t="s">
        <v>2948</v>
      </c>
      <c r="D446" s="1">
        <v>563157</v>
      </c>
      <c r="F446" s="1" t="s">
        <v>2784</v>
      </c>
      <c r="G446" s="1" t="s">
        <v>144</v>
      </c>
      <c r="H446" s="1" t="s">
        <v>2949</v>
      </c>
      <c r="T446" s="11" t="s">
        <v>2825</v>
      </c>
      <c r="U446" s="1" t="s">
        <v>2941</v>
      </c>
      <c r="V446" s="1" t="s">
        <v>2950</v>
      </c>
      <c r="W446" s="1" t="s">
        <v>2951</v>
      </c>
      <c r="AB446" s="1" t="s">
        <v>10428</v>
      </c>
      <c r="AC446" s="1" t="s">
        <v>10427</v>
      </c>
      <c r="AD446" s="12" t="s">
        <v>10457</v>
      </c>
      <c r="AE446" s="1" t="str">
        <f t="shared" si="51"/>
        <v>【ピストバイク フレーム】リーダーバイク ファラオ フレーム チーター　オレンジ (LEADER BIKE PHARAOH FRAME Cheetah on Orange)  ピストバイク/シングルスピード/PISTEBIKE/ ロードバイク/ 自転車 楽天 通勤・通学</v>
      </c>
      <c r="AF446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46" s="1" t="str">
        <f t="shared" si="45"/>
        <v>LEADER BIKE PHARAOH FRAME Cheetah on Orange ピストバイク/自転車/クロスバイク</v>
      </c>
      <c r="AH446" s="1">
        <v>47250</v>
      </c>
      <c r="AJ446" s="1">
        <v>1</v>
      </c>
      <c r="AK446" s="1">
        <v>0</v>
      </c>
      <c r="AM446" s="1">
        <v>2</v>
      </c>
      <c r="AO446" s="1">
        <v>0</v>
      </c>
      <c r="AP446" s="1">
        <v>0</v>
      </c>
      <c r="AQ446" s="1">
        <v>1</v>
      </c>
      <c r="AR446" s="1">
        <v>1</v>
      </c>
      <c r="AS446" s="1">
        <v>0</v>
      </c>
      <c r="AT446" s="1">
        <v>1</v>
      </c>
      <c r="AU446" s="1">
        <v>0</v>
      </c>
      <c r="AV446" s="1">
        <v>1</v>
      </c>
      <c r="AW446" s="1">
        <v>0</v>
      </c>
      <c r="AX446" s="1" t="s">
        <v>2952</v>
      </c>
      <c r="BA446" s="1" t="s">
        <v>2953</v>
      </c>
      <c r="BB446" s="1" t="s">
        <v>2954</v>
      </c>
      <c r="BC446" s="1" t="s">
        <v>2955</v>
      </c>
      <c r="BF446" s="1">
        <v>-1</v>
      </c>
      <c r="BG446" s="1">
        <v>2</v>
      </c>
      <c r="BJ446" s="1" t="s">
        <v>80</v>
      </c>
      <c r="BL446" s="1">
        <v>0</v>
      </c>
      <c r="BM446" s="1" t="s">
        <v>2956</v>
      </c>
      <c r="BN446" s="1">
        <v>0</v>
      </c>
      <c r="BX446" s="1" t="s">
        <v>2833</v>
      </c>
      <c r="BY446" s="1" t="s">
        <v>58</v>
      </c>
      <c r="BZ446" s="1" t="s">
        <v>58</v>
      </c>
      <c r="CA446" s="1" t="s">
        <v>58</v>
      </c>
      <c r="CB446" s="1" t="s">
        <v>144</v>
      </c>
      <c r="CC446" s="1">
        <v>2</v>
      </c>
    </row>
    <row r="447" spans="2:81" ht="28" customHeight="1">
      <c r="B447" s="1" t="s">
        <v>2957</v>
      </c>
      <c r="D447" s="1">
        <v>563157</v>
      </c>
      <c r="F447" s="1" t="s">
        <v>2784</v>
      </c>
      <c r="G447" s="1" t="s">
        <v>144</v>
      </c>
      <c r="H447" s="1" t="s">
        <v>2958</v>
      </c>
      <c r="T447" s="11" t="s">
        <v>2825</v>
      </c>
      <c r="U447" s="1" t="s">
        <v>2941</v>
      </c>
      <c r="V447" s="1" t="s">
        <v>127</v>
      </c>
      <c r="W447" s="1" t="s">
        <v>2959</v>
      </c>
      <c r="AB447" s="1" t="s">
        <v>10428</v>
      </c>
      <c r="AC447" s="1" t="s">
        <v>10427</v>
      </c>
      <c r="AD447" s="12" t="s">
        <v>10457</v>
      </c>
      <c r="AE447" s="1" t="str">
        <f t="shared" si="51"/>
        <v>【ピストバイク フレーム】リーダーバイク ファラオ フレーム ポリッシュ (LEADER BIKE PHARAOH FRAME POLISH)  ピストバイク/シングルスピード/PISTEBIKE/ ロードバイク/ 自転車 楽天 通勤・通学</v>
      </c>
      <c r="AF447" s="1" t="str">
        <f t="shared" si="44"/>
        <v>ピストバイク専門店 BROTURES/ ピストバイク/シングルスピード/PISTEBIKE/自転車 楽天 通勤・通学(ビジネス,通勤,通学用)  【ピストバイク フレーム】/</v>
      </c>
      <c r="AG447" s="1" t="str">
        <f t="shared" si="45"/>
        <v>LEADER BIKE PHARAOH FRAME POLISH ピストバイク/自転車/クロスバイク</v>
      </c>
      <c r="AH447" s="1">
        <v>48300</v>
      </c>
      <c r="AJ447" s="1">
        <v>1</v>
      </c>
      <c r="AK447" s="1">
        <v>0</v>
      </c>
      <c r="AM447" s="1">
        <v>2</v>
      </c>
      <c r="AO447" s="1">
        <v>0</v>
      </c>
      <c r="AP447" s="1">
        <v>0</v>
      </c>
      <c r="AQ447" s="1">
        <v>1</v>
      </c>
      <c r="AR447" s="1">
        <v>1</v>
      </c>
      <c r="AS447" s="1">
        <v>0</v>
      </c>
      <c r="AT447" s="1">
        <v>1</v>
      </c>
      <c r="AU447" s="1">
        <v>0</v>
      </c>
      <c r="AV447" s="1">
        <v>1</v>
      </c>
      <c r="AW447" s="1">
        <v>0</v>
      </c>
      <c r="AX447" s="1" t="s">
        <v>2960</v>
      </c>
      <c r="BA447" s="1" t="s">
        <v>2961</v>
      </c>
      <c r="BB447" s="1" t="s">
        <v>2962</v>
      </c>
      <c r="BC447" s="1" t="s">
        <v>2963</v>
      </c>
      <c r="BF447" s="1">
        <v>-1</v>
      </c>
      <c r="BG447" s="1">
        <v>2</v>
      </c>
      <c r="BJ447" s="1" t="s">
        <v>80</v>
      </c>
      <c r="BL447" s="1">
        <v>0</v>
      </c>
      <c r="BM447" s="1" t="s">
        <v>2964</v>
      </c>
      <c r="BN447" s="1">
        <v>0</v>
      </c>
      <c r="BX447" s="1" t="s">
        <v>2833</v>
      </c>
      <c r="BY447" s="1" t="s">
        <v>58</v>
      </c>
      <c r="BZ447" s="1" t="s">
        <v>58</v>
      </c>
      <c r="CA447" s="1" t="s">
        <v>58</v>
      </c>
      <c r="CB447" s="1" t="s">
        <v>144</v>
      </c>
      <c r="CC447" s="1">
        <v>2</v>
      </c>
    </row>
    <row r="448" spans="2:81" ht="28" customHeight="1">
      <c r="B448" s="1" t="s">
        <v>2965</v>
      </c>
      <c r="D448" s="1">
        <v>563157</v>
      </c>
      <c r="F448" s="1" t="s">
        <v>2784</v>
      </c>
      <c r="G448" s="1" t="s">
        <v>144</v>
      </c>
      <c r="H448" s="1" t="s">
        <v>2966</v>
      </c>
      <c r="T448" s="11" t="s">
        <v>2789</v>
      </c>
      <c r="U448" s="1" t="s">
        <v>2967</v>
      </c>
      <c r="W448" s="1" t="s">
        <v>2968</v>
      </c>
      <c r="AB448" s="1" t="s">
        <v>10428</v>
      </c>
      <c r="AC448" s="1" t="s">
        <v>10427</v>
      </c>
      <c r="AD448" s="12" t="s">
        <v>10457</v>
      </c>
      <c r="AE448" s="1" t="str">
        <f t="shared" si="51"/>
        <v>【ピストバイク フレームセット】リーダーバイク レノヴァティオ フレームセット  (LEADER BIKE RENOVATIO FRAMESET)  ピストバイク/シングルスピード/PISTEBIKE/ ロードバイク/ 自転車 楽天 通勤・通学</v>
      </c>
      <c r="AF448" s="1" t="str">
        <f t="shared" si="44"/>
        <v>ピストバイク専門店 BROTURES/ ピストバイク/シングルスピード/PISTEBIKE/自転車 楽天 通勤・通学(ビジネス,通勤,通学用)  【ピストバイク フレームセット】/</v>
      </c>
      <c r="AG448" s="1" t="str">
        <f t="shared" si="45"/>
        <v>LEADER BIKE RENOVATIO FRAMESET ピストバイク/自転車/クロスバイク</v>
      </c>
      <c r="AH448" s="1">
        <v>92400</v>
      </c>
      <c r="AJ448" s="1">
        <v>1</v>
      </c>
      <c r="AK448" s="1">
        <v>0</v>
      </c>
      <c r="AM448" s="1">
        <v>2</v>
      </c>
      <c r="AO448" s="1">
        <v>0</v>
      </c>
      <c r="AP448" s="1">
        <v>0</v>
      </c>
      <c r="AQ448" s="1">
        <v>1</v>
      </c>
      <c r="AR448" s="1">
        <v>1</v>
      </c>
      <c r="AS448" s="1">
        <v>0</v>
      </c>
      <c r="AT448" s="1">
        <v>1</v>
      </c>
      <c r="AU448" s="1">
        <v>0</v>
      </c>
      <c r="AV448" s="1">
        <v>1</v>
      </c>
      <c r="AW448" s="1">
        <v>0</v>
      </c>
      <c r="AX448" s="1" t="s">
        <v>2969</v>
      </c>
      <c r="BA448" s="1" t="s">
        <v>2970</v>
      </c>
      <c r="BF448" s="1">
        <v>-1</v>
      </c>
      <c r="BG448" s="1">
        <v>2</v>
      </c>
      <c r="BJ448" s="1" t="s">
        <v>80</v>
      </c>
      <c r="BL448" s="1">
        <v>0</v>
      </c>
      <c r="BM448" s="1" t="s">
        <v>2971</v>
      </c>
      <c r="BN448" s="1">
        <v>0</v>
      </c>
      <c r="BX448" s="1" t="s">
        <v>2833</v>
      </c>
      <c r="BY448" s="1" t="s">
        <v>58</v>
      </c>
      <c r="BZ448" s="1" t="s">
        <v>58</v>
      </c>
      <c r="CA448" s="1" t="s">
        <v>58</v>
      </c>
      <c r="CB448" s="1" t="s">
        <v>144</v>
      </c>
      <c r="CC448" s="1">
        <v>2</v>
      </c>
    </row>
    <row r="449" spans="2:81" ht="28" customHeight="1">
      <c r="B449" s="1" t="s">
        <v>8092</v>
      </c>
      <c r="D449" s="1">
        <v>563161</v>
      </c>
      <c r="F449" s="1" t="s">
        <v>8045</v>
      </c>
      <c r="G449" s="1" t="s">
        <v>6967</v>
      </c>
      <c r="H449" s="1" t="s">
        <v>8093</v>
      </c>
      <c r="I449" s="1" t="s">
        <v>6967</v>
      </c>
      <c r="J449" s="1" t="s">
        <v>8094</v>
      </c>
      <c r="T449" s="11" t="str">
        <f>H449</f>
        <v>Kalloy Wシートクランプ</v>
      </c>
      <c r="U449" s="1" t="s">
        <v>10586</v>
      </c>
      <c r="V449" s="1" t="s">
        <v>10432</v>
      </c>
      <c r="AB449" s="1" t="s">
        <v>10428</v>
      </c>
      <c r="AC449" s="1" t="s">
        <v>10427</v>
      </c>
      <c r="AD449" s="12" t="s">
        <v>10426</v>
      </c>
      <c r="AE449" s="1" t="str">
        <f t="shared" ref="AE449:AE484" si="52">T449&amp;U449&amp;" "&amp;V449&amp;" "&amp;W449&amp;" "&amp;AB449&amp;" "&amp;AC449&amp;" "&amp;AD449</f>
        <v>Kalloy Wシートクランプカロイ シートポスト  ピストバイク/シングルスピード/PISTEBIKE/ ロードバイク/ 自転車 パーツ 楽天</v>
      </c>
      <c r="AF449" s="1" t="str">
        <f t="shared" si="44"/>
        <v>ピストバイク専門店 BROTURES/ ピストバイク/シングルスピード/PISTEBIKE/自転車 パーツ 楽天(ビジネス,通勤,通学用)  Kalloy Wシートクランプ/</v>
      </c>
      <c r="AG449" s="1" t="str">
        <f t="shared" si="45"/>
        <v>Kalloy Wシートクランプ ピストバイク/自転車/クロスバイク</v>
      </c>
      <c r="AH449" s="1">
        <v>2173</v>
      </c>
      <c r="AJ449" s="1">
        <v>1</v>
      </c>
      <c r="AK449" s="1">
        <v>0</v>
      </c>
      <c r="AM449" s="1">
        <v>4</v>
      </c>
      <c r="AO449" s="1">
        <v>0</v>
      </c>
      <c r="AP449" s="1">
        <v>0</v>
      </c>
      <c r="AQ449" s="1">
        <v>1</v>
      </c>
      <c r="AR449" s="1">
        <v>1</v>
      </c>
      <c r="AS449" s="1">
        <v>0</v>
      </c>
      <c r="AT449" s="1">
        <v>1</v>
      </c>
      <c r="AU449" s="1">
        <v>0</v>
      </c>
      <c r="AV449" s="1">
        <v>1</v>
      </c>
      <c r="AW449" s="1">
        <v>0</v>
      </c>
      <c r="AX449" s="1" t="s">
        <v>8095</v>
      </c>
      <c r="BA449" s="1" t="s">
        <v>8096</v>
      </c>
      <c r="BB449" s="1" t="s">
        <v>8097</v>
      </c>
      <c r="BC449" s="1" t="s">
        <v>8098</v>
      </c>
      <c r="BF449" s="1">
        <v>-1</v>
      </c>
      <c r="BG449" s="1">
        <v>0</v>
      </c>
      <c r="BM449" s="1" t="s">
        <v>8099</v>
      </c>
      <c r="BN449" s="1">
        <v>0</v>
      </c>
      <c r="BX449" s="1" t="s">
        <v>57</v>
      </c>
      <c r="BY449" s="1" t="s">
        <v>58</v>
      </c>
      <c r="BZ449" s="1" t="s">
        <v>58</v>
      </c>
      <c r="CA449" s="1" t="s">
        <v>58</v>
      </c>
      <c r="CB449" s="1" t="s">
        <v>58</v>
      </c>
      <c r="CC449" s="1">
        <v>2</v>
      </c>
    </row>
    <row r="450" spans="2:81" ht="28" customHeight="1">
      <c r="B450" s="1" t="s">
        <v>7737</v>
      </c>
      <c r="D450" s="1">
        <v>563161</v>
      </c>
      <c r="F450" s="1" t="s">
        <v>7666</v>
      </c>
      <c r="G450" s="1" t="s">
        <v>7667</v>
      </c>
      <c r="H450" s="1" t="s">
        <v>7738</v>
      </c>
      <c r="I450" s="1" t="s">
        <v>7669</v>
      </c>
      <c r="J450" s="1" t="s">
        <v>7739</v>
      </c>
      <c r="K450" s="1" t="s">
        <v>61</v>
      </c>
      <c r="T450" s="11" t="s">
        <v>10431</v>
      </c>
      <c r="U450" s="1" t="s">
        <v>10587</v>
      </c>
      <c r="V450" s="1" t="str">
        <f>K450</f>
        <v>ブラック</v>
      </c>
      <c r="AB450" s="1" t="s">
        <v>10428</v>
      </c>
      <c r="AC450" s="1" t="s">
        <v>10427</v>
      </c>
      <c r="AD450" s="12" t="s">
        <v>10426</v>
      </c>
      <c r="AE450" s="1" t="str">
        <f t="shared" si="52"/>
        <v>【サイクルシューズ】シディ ブラック  ピストバイク/シングルスピード/PISTEBIKE/ ロードバイク/ 自転車 パーツ 楽天</v>
      </c>
      <c r="AF450" s="1" t="str">
        <f t="shared" si="44"/>
        <v>ピストバイク専門店 BROTURES/ ピストバイク/シングルスピード/PISTEBIKE/自転車 パーツ 楽天(ビジネス,通勤,通学用)  【サイクルシューズ】/</v>
      </c>
      <c r="AG450" s="1" t="str">
        <f t="shared" si="45"/>
        <v>SIDI ジェニウス5フィット ブラック ピストバイク/自転車/クロスバイク</v>
      </c>
      <c r="AH450" s="1">
        <v>19950</v>
      </c>
      <c r="AJ450" s="1">
        <v>1</v>
      </c>
      <c r="AK450" s="1">
        <v>0</v>
      </c>
      <c r="AM450" s="1">
        <v>4</v>
      </c>
      <c r="AO450" s="1">
        <v>0</v>
      </c>
      <c r="AP450" s="1">
        <v>0</v>
      </c>
      <c r="AQ450" s="1">
        <v>1</v>
      </c>
      <c r="AR450" s="1">
        <v>1</v>
      </c>
      <c r="AS450" s="1">
        <v>0</v>
      </c>
      <c r="AT450" s="1">
        <v>1</v>
      </c>
      <c r="AU450" s="1">
        <v>0</v>
      </c>
      <c r="AV450" s="1">
        <v>1</v>
      </c>
      <c r="AW450" s="1">
        <v>0</v>
      </c>
      <c r="AX450" s="1" t="s">
        <v>7740</v>
      </c>
      <c r="BA450" s="1" t="s">
        <v>7741</v>
      </c>
      <c r="BB450" s="1" t="s">
        <v>7742</v>
      </c>
      <c r="BC450" s="1" t="s">
        <v>7743</v>
      </c>
      <c r="BF450" s="1">
        <v>-1</v>
      </c>
      <c r="BG450" s="1">
        <v>0</v>
      </c>
      <c r="BM450" s="1" t="s">
        <v>7744</v>
      </c>
      <c r="BN450" s="1">
        <v>0</v>
      </c>
      <c r="BX450" s="1" t="s">
        <v>57</v>
      </c>
      <c r="BY450" s="1" t="s">
        <v>58</v>
      </c>
      <c r="BZ450" s="1" t="s">
        <v>58</v>
      </c>
      <c r="CA450" s="1" t="s">
        <v>58</v>
      </c>
      <c r="CB450" s="1" t="s">
        <v>58</v>
      </c>
      <c r="CC450" s="1">
        <v>2</v>
      </c>
    </row>
    <row r="451" spans="2:81" ht="28" customHeight="1">
      <c r="B451" s="1" t="s">
        <v>7745</v>
      </c>
      <c r="D451" s="1">
        <v>563161</v>
      </c>
      <c r="F451" s="1" t="s">
        <v>7666</v>
      </c>
      <c r="G451" s="1" t="s">
        <v>7667</v>
      </c>
      <c r="H451" s="1" t="s">
        <v>7746</v>
      </c>
      <c r="I451" s="1" t="s">
        <v>7669</v>
      </c>
      <c r="J451" s="1" t="s">
        <v>7739</v>
      </c>
      <c r="K451" s="1" t="s">
        <v>64</v>
      </c>
      <c r="T451" s="11" t="s">
        <v>10431</v>
      </c>
      <c r="U451" s="1" t="s">
        <v>10587</v>
      </c>
      <c r="V451" s="1" t="str">
        <f>K451</f>
        <v>ホワイト</v>
      </c>
      <c r="AB451" s="1" t="s">
        <v>10428</v>
      </c>
      <c r="AC451" s="1" t="s">
        <v>10427</v>
      </c>
      <c r="AD451" s="12" t="s">
        <v>10426</v>
      </c>
      <c r="AE451" s="1" t="str">
        <f t="shared" si="52"/>
        <v>【サイクルシューズ】シディ ホワイト  ピストバイク/シングルスピード/PISTEBIKE/ ロードバイク/ 自転車 パーツ 楽天</v>
      </c>
      <c r="AF451" s="1" t="str">
        <f t="shared" si="44"/>
        <v>ピストバイク専門店 BROTURES/ ピストバイク/シングルスピード/PISTEBIKE/自転車 パーツ 楽天(ビジネス,通勤,通学用)  【サイクルシューズ】/</v>
      </c>
      <c r="AG451" s="1" t="str">
        <f t="shared" si="45"/>
        <v>SIDI ジェニウス5フィット ホワイト ピストバイク/自転車/クロスバイク</v>
      </c>
      <c r="AH451" s="1">
        <v>19950</v>
      </c>
      <c r="AJ451" s="1">
        <v>1</v>
      </c>
      <c r="AK451" s="1">
        <v>0</v>
      </c>
      <c r="AM451" s="1">
        <v>4</v>
      </c>
      <c r="AO451" s="1">
        <v>0</v>
      </c>
      <c r="AP451" s="1">
        <v>0</v>
      </c>
      <c r="AQ451" s="1">
        <v>1</v>
      </c>
      <c r="AR451" s="1">
        <v>1</v>
      </c>
      <c r="AS451" s="1">
        <v>0</v>
      </c>
      <c r="AT451" s="1">
        <v>1</v>
      </c>
      <c r="AU451" s="1">
        <v>0</v>
      </c>
      <c r="AV451" s="1">
        <v>1</v>
      </c>
      <c r="AW451" s="1">
        <v>0</v>
      </c>
      <c r="AX451" s="1" t="s">
        <v>7747</v>
      </c>
      <c r="BA451" s="1" t="s">
        <v>7748</v>
      </c>
      <c r="BB451" s="1" t="s">
        <v>7749</v>
      </c>
      <c r="BC451" s="1" t="s">
        <v>7750</v>
      </c>
      <c r="BF451" s="1">
        <v>-1</v>
      </c>
      <c r="BG451" s="1">
        <v>0</v>
      </c>
      <c r="BM451" s="1" t="s">
        <v>7751</v>
      </c>
      <c r="BN451" s="1">
        <v>0</v>
      </c>
      <c r="BX451" s="1" t="s">
        <v>57</v>
      </c>
      <c r="BY451" s="1" t="s">
        <v>58</v>
      </c>
      <c r="BZ451" s="1" t="s">
        <v>58</v>
      </c>
      <c r="CA451" s="1" t="s">
        <v>58</v>
      </c>
      <c r="CB451" s="1" t="s">
        <v>58</v>
      </c>
      <c r="CC451" s="1">
        <v>2</v>
      </c>
    </row>
    <row r="452" spans="2:81" ht="28" customHeight="1">
      <c r="B452" s="1" t="s">
        <v>7752</v>
      </c>
      <c r="D452" s="1">
        <v>563161</v>
      </c>
      <c r="F452" s="1" t="s">
        <v>7666</v>
      </c>
      <c r="G452" s="1" t="s">
        <v>7667</v>
      </c>
      <c r="H452" s="1" t="s">
        <v>7753</v>
      </c>
      <c r="I452" s="1" t="s">
        <v>7669</v>
      </c>
      <c r="J452" s="1" t="s">
        <v>7739</v>
      </c>
      <c r="K452" s="1" t="s">
        <v>62</v>
      </c>
      <c r="T452" s="11" t="s">
        <v>10431</v>
      </c>
      <c r="U452" s="1" t="s">
        <v>10587</v>
      </c>
      <c r="V452" s="1" t="str">
        <f>K452</f>
        <v>レッド</v>
      </c>
      <c r="AB452" s="1" t="s">
        <v>10428</v>
      </c>
      <c r="AC452" s="1" t="s">
        <v>10427</v>
      </c>
      <c r="AD452" s="12" t="s">
        <v>10426</v>
      </c>
      <c r="AE452" s="1" t="str">
        <f t="shared" si="52"/>
        <v>【サイクルシューズ】シディ レッド  ピストバイク/シングルスピード/PISTEBIKE/ ロードバイク/ 自転車 パーツ 楽天</v>
      </c>
      <c r="AF452" s="1" t="str">
        <f t="shared" ref="AF452:AF515" si="53">"ピストバイク専門店 BROTURES"&amp;"/ "&amp;AB452&amp;AD452&amp;"(ビジネス,通勤,通学用)"&amp;" "&amp;" "&amp;T452&amp;"/"</f>
        <v>ピストバイク専門店 BROTURES/ ピストバイク/シングルスピード/PISTEBIKE/自転車 パーツ 楽天(ビジネス,通勤,通学用)  【サイクルシューズ】/</v>
      </c>
      <c r="AG452" s="1" t="str">
        <f t="shared" ref="AG452:AG515" si="54">H452&amp;" "&amp;"ピストバイク/"&amp;"自転車/"&amp;"クロスバイク"</f>
        <v>SIDI ジェニウス5フィット レッド ピストバイク/自転車/クロスバイク</v>
      </c>
      <c r="AH452" s="1">
        <v>19950</v>
      </c>
      <c r="AJ452" s="1">
        <v>1</v>
      </c>
      <c r="AK452" s="1">
        <v>0</v>
      </c>
      <c r="AM452" s="1">
        <v>4</v>
      </c>
      <c r="AO452" s="1">
        <v>0</v>
      </c>
      <c r="AP452" s="1">
        <v>0</v>
      </c>
      <c r="AQ452" s="1">
        <v>1</v>
      </c>
      <c r="AR452" s="1">
        <v>1</v>
      </c>
      <c r="AS452" s="1">
        <v>0</v>
      </c>
      <c r="AT452" s="1">
        <v>1</v>
      </c>
      <c r="AU452" s="1">
        <v>0</v>
      </c>
      <c r="AV452" s="1">
        <v>1</v>
      </c>
      <c r="AW452" s="1">
        <v>0</v>
      </c>
      <c r="AX452" s="1" t="s">
        <v>7754</v>
      </c>
      <c r="BA452" s="1" t="s">
        <v>7755</v>
      </c>
      <c r="BB452" s="1" t="s">
        <v>7756</v>
      </c>
      <c r="BC452" s="1" t="s">
        <v>7757</v>
      </c>
      <c r="BF452" s="1">
        <v>-1</v>
      </c>
      <c r="BG452" s="1">
        <v>0</v>
      </c>
      <c r="BM452" s="1" t="s">
        <v>7758</v>
      </c>
      <c r="BN452" s="1">
        <v>0</v>
      </c>
      <c r="BX452" s="1" t="s">
        <v>57</v>
      </c>
      <c r="BY452" s="1" t="s">
        <v>58</v>
      </c>
      <c r="BZ452" s="1" t="s">
        <v>58</v>
      </c>
      <c r="CA452" s="1" t="s">
        <v>58</v>
      </c>
      <c r="CB452" s="1" t="s">
        <v>58</v>
      </c>
      <c r="CC452" s="1">
        <v>2</v>
      </c>
    </row>
    <row r="453" spans="2:81" ht="28" customHeight="1">
      <c r="B453" s="1" t="s">
        <v>7759</v>
      </c>
      <c r="D453" s="1">
        <v>563161</v>
      </c>
      <c r="F453" s="1" t="s">
        <v>7666</v>
      </c>
      <c r="G453" s="1" t="s">
        <v>7667</v>
      </c>
      <c r="H453" s="1" t="s">
        <v>7760</v>
      </c>
      <c r="I453" s="1" t="s">
        <v>7669</v>
      </c>
      <c r="J453" s="1" t="s">
        <v>7739</v>
      </c>
      <c r="K453" s="1" t="s">
        <v>1853</v>
      </c>
      <c r="T453" s="11" t="s">
        <v>10431</v>
      </c>
      <c r="U453" s="1" t="s">
        <v>10587</v>
      </c>
      <c r="V453" s="1" t="str">
        <f>K453</f>
        <v>イエロー</v>
      </c>
      <c r="AB453" s="1" t="s">
        <v>10428</v>
      </c>
      <c r="AC453" s="1" t="s">
        <v>10427</v>
      </c>
      <c r="AD453" s="12" t="s">
        <v>10426</v>
      </c>
      <c r="AE453" s="1" t="str">
        <f t="shared" si="52"/>
        <v>【サイクルシューズ】シディ イエロー  ピストバイク/シングルスピード/PISTEBIKE/ ロードバイク/ 自転車 パーツ 楽天</v>
      </c>
      <c r="AF453" s="1" t="str">
        <f t="shared" si="53"/>
        <v>ピストバイク専門店 BROTURES/ ピストバイク/シングルスピード/PISTEBIKE/自転車 パーツ 楽天(ビジネス,通勤,通学用)  【サイクルシューズ】/</v>
      </c>
      <c r="AG453" s="1" t="str">
        <f t="shared" si="54"/>
        <v>SIDI ジェニウス5フィット イエロー ピストバイク/自転車/クロスバイク</v>
      </c>
      <c r="AH453" s="1">
        <v>19950</v>
      </c>
      <c r="AJ453" s="1">
        <v>1</v>
      </c>
      <c r="AK453" s="1">
        <v>0</v>
      </c>
      <c r="AM453" s="1">
        <v>4</v>
      </c>
      <c r="AO453" s="1">
        <v>0</v>
      </c>
      <c r="AP453" s="1">
        <v>0</v>
      </c>
      <c r="AQ453" s="1">
        <v>1</v>
      </c>
      <c r="AR453" s="1">
        <v>1</v>
      </c>
      <c r="AS453" s="1">
        <v>0</v>
      </c>
      <c r="AT453" s="1">
        <v>1</v>
      </c>
      <c r="AU453" s="1">
        <v>0</v>
      </c>
      <c r="AV453" s="1">
        <v>1</v>
      </c>
      <c r="AW453" s="1">
        <v>0</v>
      </c>
      <c r="AX453" s="1" t="s">
        <v>7761</v>
      </c>
      <c r="BA453" s="1" t="s">
        <v>7762</v>
      </c>
      <c r="BB453" s="1" t="s">
        <v>7763</v>
      </c>
      <c r="BC453" s="1" t="s">
        <v>7764</v>
      </c>
      <c r="BF453" s="1">
        <v>-1</v>
      </c>
      <c r="BG453" s="1">
        <v>0</v>
      </c>
      <c r="BM453" s="1" t="s">
        <v>7765</v>
      </c>
      <c r="BN453" s="1">
        <v>0</v>
      </c>
      <c r="BX453" s="1" t="s">
        <v>57</v>
      </c>
      <c r="BY453" s="1" t="s">
        <v>58</v>
      </c>
      <c r="BZ453" s="1" t="s">
        <v>58</v>
      </c>
      <c r="CA453" s="1" t="s">
        <v>58</v>
      </c>
      <c r="CB453" s="1" t="s">
        <v>58</v>
      </c>
      <c r="CC453" s="1">
        <v>2</v>
      </c>
    </row>
    <row r="454" spans="2:81" ht="28" customHeight="1">
      <c r="B454" s="1" t="s">
        <v>7766</v>
      </c>
      <c r="D454" s="1">
        <v>563161</v>
      </c>
      <c r="F454" s="1" t="s">
        <v>7666</v>
      </c>
      <c r="G454" s="1" t="s">
        <v>7667</v>
      </c>
      <c r="H454" s="1" t="s">
        <v>7767</v>
      </c>
      <c r="I454" s="1" t="s">
        <v>7669</v>
      </c>
      <c r="J454" s="1" t="s">
        <v>7739</v>
      </c>
      <c r="K454" s="1" t="s">
        <v>7768</v>
      </c>
      <c r="L454" s="1" t="s">
        <v>61</v>
      </c>
      <c r="T454" s="11" t="s">
        <v>10431</v>
      </c>
      <c r="U454" s="1" t="s">
        <v>10587</v>
      </c>
      <c r="V454" s="1" t="str">
        <f>L454</f>
        <v>ブラック</v>
      </c>
      <c r="AB454" s="1" t="s">
        <v>10428</v>
      </c>
      <c r="AC454" s="1" t="s">
        <v>10427</v>
      </c>
      <c r="AD454" s="12" t="s">
        <v>10426</v>
      </c>
      <c r="AE454" s="1" t="str">
        <f t="shared" si="52"/>
        <v>【サイクルシューズ】シディ ブラック  ピストバイク/シングルスピード/PISTEBIKE/ ロードバイク/ 自転車 パーツ 楽天</v>
      </c>
      <c r="AF454" s="1" t="str">
        <f t="shared" si="53"/>
        <v>ピストバイク専門店 BROTURES/ ピストバイク/シングルスピード/PISTEBIKE/自転車 パーツ 楽天(ビジネス,通勤,通学用)  【サイクルシューズ】/</v>
      </c>
      <c r="AG454" s="1" t="str">
        <f t="shared" si="54"/>
        <v>SIDI ジェニウス5フィット メガ ブラック ピストバイク/自転車/クロスバイク</v>
      </c>
      <c r="AH454" s="1">
        <v>20580</v>
      </c>
      <c r="AJ454" s="1">
        <v>1</v>
      </c>
      <c r="AK454" s="1">
        <v>0</v>
      </c>
      <c r="AM454" s="1">
        <v>4</v>
      </c>
      <c r="AO454" s="1">
        <v>0</v>
      </c>
      <c r="AP454" s="1">
        <v>0</v>
      </c>
      <c r="AQ454" s="1">
        <v>1</v>
      </c>
      <c r="AR454" s="1">
        <v>1</v>
      </c>
      <c r="AS454" s="1">
        <v>0</v>
      </c>
      <c r="AT454" s="1">
        <v>1</v>
      </c>
      <c r="AU454" s="1">
        <v>0</v>
      </c>
      <c r="AV454" s="1">
        <v>1</v>
      </c>
      <c r="AW454" s="1">
        <v>0</v>
      </c>
      <c r="AX454" s="1" t="s">
        <v>7769</v>
      </c>
      <c r="BA454" s="1" t="s">
        <v>7770</v>
      </c>
      <c r="BB454" s="1" t="s">
        <v>7771</v>
      </c>
      <c r="BC454" s="1" t="s">
        <v>7772</v>
      </c>
      <c r="BF454" s="1">
        <v>-1</v>
      </c>
      <c r="BG454" s="1">
        <v>0</v>
      </c>
      <c r="BM454" s="1" t="s">
        <v>7773</v>
      </c>
      <c r="BN454" s="1">
        <v>0</v>
      </c>
      <c r="BX454" s="1" t="s">
        <v>57</v>
      </c>
      <c r="BY454" s="1" t="s">
        <v>58</v>
      </c>
      <c r="BZ454" s="1" t="s">
        <v>58</v>
      </c>
      <c r="CA454" s="1" t="s">
        <v>58</v>
      </c>
      <c r="CB454" s="1" t="s">
        <v>58</v>
      </c>
      <c r="CC454" s="1">
        <v>2</v>
      </c>
    </row>
    <row r="455" spans="2:81" ht="28" customHeight="1">
      <c r="B455" s="1" t="s">
        <v>7774</v>
      </c>
      <c r="D455" s="1">
        <v>563161</v>
      </c>
      <c r="F455" s="1" t="s">
        <v>7666</v>
      </c>
      <c r="G455" s="1" t="s">
        <v>7667</v>
      </c>
      <c r="H455" s="1" t="s">
        <v>7775</v>
      </c>
      <c r="I455" s="1" t="s">
        <v>7669</v>
      </c>
      <c r="J455" s="1" t="s">
        <v>7739</v>
      </c>
      <c r="K455" s="1" t="s">
        <v>7768</v>
      </c>
      <c r="L455" s="1" t="s">
        <v>64</v>
      </c>
      <c r="T455" s="11" t="s">
        <v>10431</v>
      </c>
      <c r="U455" s="1" t="s">
        <v>10587</v>
      </c>
      <c r="V455" s="1" t="str">
        <f>L455</f>
        <v>ホワイト</v>
      </c>
      <c r="AB455" s="1" t="s">
        <v>10428</v>
      </c>
      <c r="AC455" s="1" t="s">
        <v>10427</v>
      </c>
      <c r="AD455" s="12" t="s">
        <v>10426</v>
      </c>
      <c r="AE455" s="1" t="str">
        <f t="shared" si="52"/>
        <v>【サイクルシューズ】シディ ホワイト  ピストバイク/シングルスピード/PISTEBIKE/ ロードバイク/ 自転車 パーツ 楽天</v>
      </c>
      <c r="AF455" s="1" t="str">
        <f t="shared" si="53"/>
        <v>ピストバイク専門店 BROTURES/ ピストバイク/シングルスピード/PISTEBIKE/自転車 パーツ 楽天(ビジネス,通勤,通学用)  【サイクルシューズ】/</v>
      </c>
      <c r="AG455" s="1" t="str">
        <f t="shared" si="54"/>
        <v>SIDI ジェニウス5フィット メガ ホワイト ピストバイク/自転車/クロスバイク</v>
      </c>
      <c r="AH455" s="1">
        <v>20580</v>
      </c>
      <c r="AJ455" s="1">
        <v>1</v>
      </c>
      <c r="AK455" s="1">
        <v>0</v>
      </c>
      <c r="AM455" s="1">
        <v>4</v>
      </c>
      <c r="AO455" s="1">
        <v>0</v>
      </c>
      <c r="AP455" s="1">
        <v>0</v>
      </c>
      <c r="AQ455" s="1">
        <v>1</v>
      </c>
      <c r="AR455" s="1">
        <v>1</v>
      </c>
      <c r="AS455" s="1">
        <v>0</v>
      </c>
      <c r="AT455" s="1">
        <v>1</v>
      </c>
      <c r="AU455" s="1">
        <v>0</v>
      </c>
      <c r="AV455" s="1">
        <v>1</v>
      </c>
      <c r="AW455" s="1">
        <v>0</v>
      </c>
      <c r="AX455" s="1" t="s">
        <v>7776</v>
      </c>
      <c r="BA455" s="1" t="s">
        <v>7777</v>
      </c>
      <c r="BB455" s="1" t="s">
        <v>7778</v>
      </c>
      <c r="BC455" s="1" t="s">
        <v>7779</v>
      </c>
      <c r="BF455" s="1">
        <v>-1</v>
      </c>
      <c r="BG455" s="1">
        <v>0</v>
      </c>
      <c r="BM455" s="1" t="s">
        <v>7780</v>
      </c>
      <c r="BN455" s="1">
        <v>0</v>
      </c>
      <c r="BX455" s="1" t="s">
        <v>57</v>
      </c>
      <c r="BY455" s="1" t="s">
        <v>58</v>
      </c>
      <c r="BZ455" s="1" t="s">
        <v>58</v>
      </c>
      <c r="CA455" s="1" t="s">
        <v>58</v>
      </c>
      <c r="CB455" s="1" t="s">
        <v>58</v>
      </c>
      <c r="CC455" s="1">
        <v>2</v>
      </c>
    </row>
    <row r="456" spans="2:81" ht="28" customHeight="1">
      <c r="B456" s="1" t="s">
        <v>7781</v>
      </c>
      <c r="D456" s="1">
        <v>563161</v>
      </c>
      <c r="F456" s="1" t="s">
        <v>7666</v>
      </c>
      <c r="G456" s="1" t="s">
        <v>7667</v>
      </c>
      <c r="H456" s="1" t="s">
        <v>7782</v>
      </c>
      <c r="I456" s="1" t="s">
        <v>7669</v>
      </c>
      <c r="J456" s="1" t="s">
        <v>7739</v>
      </c>
      <c r="K456" s="1" t="s">
        <v>7783</v>
      </c>
      <c r="L456" s="1" t="s">
        <v>7716</v>
      </c>
      <c r="M456" s="1" t="s">
        <v>62</v>
      </c>
      <c r="T456" s="11" t="s">
        <v>10431</v>
      </c>
      <c r="U456" s="1" t="s">
        <v>10587</v>
      </c>
      <c r="V456" s="1" t="s">
        <v>10594</v>
      </c>
      <c r="AB456" s="1" t="s">
        <v>10428</v>
      </c>
      <c r="AC456" s="1" t="s">
        <v>10427</v>
      </c>
      <c r="AD456" s="12" t="s">
        <v>10426</v>
      </c>
      <c r="AE456" s="1" t="str">
        <f t="shared" si="52"/>
        <v>【サイクルシューズ】シディ レッド  ピストバイク/シングルスピード/PISTEBIKE/ ロードバイク/ 自転車 パーツ 楽天</v>
      </c>
      <c r="AF456" s="1" t="str">
        <f t="shared" si="53"/>
        <v>ピストバイク専門店 BROTURES/ ピストバイク/シングルスピード/PISTEBIKE/自転車 パーツ 楽天(ビジネス,通勤,通学用)  【サイクルシューズ】/</v>
      </c>
      <c r="AG456" s="1" t="str">
        <f t="shared" si="54"/>
        <v>SIDI ジェニウス5フィット ウーマン ヴェルニーチェ レッド ピストバイク/自転車/クロスバイク</v>
      </c>
      <c r="AH456" s="1">
        <v>20580</v>
      </c>
      <c r="AJ456" s="1">
        <v>1</v>
      </c>
      <c r="AK456" s="1">
        <v>0</v>
      </c>
      <c r="AM456" s="1">
        <v>4</v>
      </c>
      <c r="AO456" s="1">
        <v>0</v>
      </c>
      <c r="AP456" s="1">
        <v>0</v>
      </c>
      <c r="AQ456" s="1">
        <v>1</v>
      </c>
      <c r="AR456" s="1">
        <v>1</v>
      </c>
      <c r="AS456" s="1">
        <v>0</v>
      </c>
      <c r="AT456" s="1">
        <v>1</v>
      </c>
      <c r="AU456" s="1">
        <v>0</v>
      </c>
      <c r="AV456" s="1">
        <v>1</v>
      </c>
      <c r="AW456" s="1">
        <v>0</v>
      </c>
      <c r="AX456" s="1" t="s">
        <v>7784</v>
      </c>
      <c r="BA456" s="1" t="s">
        <v>7785</v>
      </c>
      <c r="BB456" s="1" t="s">
        <v>7786</v>
      </c>
      <c r="BC456" s="1" t="s">
        <v>7787</v>
      </c>
      <c r="BF456" s="1">
        <v>-1</v>
      </c>
      <c r="BG456" s="1">
        <v>0</v>
      </c>
      <c r="BM456" s="1" t="s">
        <v>7788</v>
      </c>
      <c r="BN456" s="1">
        <v>0</v>
      </c>
      <c r="BX456" s="1" t="s">
        <v>57</v>
      </c>
      <c r="BY456" s="1" t="s">
        <v>58</v>
      </c>
      <c r="BZ456" s="1" t="s">
        <v>58</v>
      </c>
      <c r="CA456" s="1" t="s">
        <v>58</v>
      </c>
      <c r="CB456" s="1" t="s">
        <v>58</v>
      </c>
      <c r="CC456" s="1">
        <v>2</v>
      </c>
    </row>
    <row r="457" spans="2:81" ht="28" customHeight="1">
      <c r="B457" s="1" t="s">
        <v>7789</v>
      </c>
      <c r="D457" s="1">
        <v>563161</v>
      </c>
      <c r="F457" s="1" t="s">
        <v>7666</v>
      </c>
      <c r="G457" s="1" t="s">
        <v>7667</v>
      </c>
      <c r="H457" s="1" t="s">
        <v>7790</v>
      </c>
      <c r="I457" s="1" t="s">
        <v>7669</v>
      </c>
      <c r="J457" s="1" t="s">
        <v>7739</v>
      </c>
      <c r="K457" s="1" t="s">
        <v>7783</v>
      </c>
      <c r="L457" s="1" t="s">
        <v>7716</v>
      </c>
      <c r="M457" s="1" t="s">
        <v>64</v>
      </c>
      <c r="T457" s="11" t="s">
        <v>10431</v>
      </c>
      <c r="U457" s="1" t="s">
        <v>10587</v>
      </c>
      <c r="V457" s="1" t="s">
        <v>10595</v>
      </c>
      <c r="AB457" s="1" t="s">
        <v>10428</v>
      </c>
      <c r="AC457" s="1" t="s">
        <v>10427</v>
      </c>
      <c r="AD457" s="12" t="s">
        <v>10426</v>
      </c>
      <c r="AE457" s="1" t="str">
        <f t="shared" si="52"/>
        <v>【サイクルシューズ】シディ ホワイト  ピストバイク/シングルスピード/PISTEBIKE/ ロードバイク/ 自転車 パーツ 楽天</v>
      </c>
      <c r="AF457" s="1" t="str">
        <f t="shared" si="53"/>
        <v>ピストバイク専門店 BROTURES/ ピストバイク/シングルスピード/PISTEBIKE/自転車 パーツ 楽天(ビジネス,通勤,通学用)  【サイクルシューズ】/</v>
      </c>
      <c r="AG457" s="1" t="str">
        <f t="shared" si="54"/>
        <v>SIDI ジェニウス5フィット ウーマン ヴェルニーチェ ホワイト ピストバイク/自転車/クロスバイク</v>
      </c>
      <c r="AH457" s="1">
        <v>20580</v>
      </c>
      <c r="AJ457" s="1">
        <v>1</v>
      </c>
      <c r="AK457" s="1">
        <v>0</v>
      </c>
      <c r="AM457" s="1">
        <v>4</v>
      </c>
      <c r="AO457" s="1">
        <v>0</v>
      </c>
      <c r="AP457" s="1">
        <v>0</v>
      </c>
      <c r="AQ457" s="1">
        <v>1</v>
      </c>
      <c r="AR457" s="1">
        <v>1</v>
      </c>
      <c r="AS457" s="1">
        <v>0</v>
      </c>
      <c r="AT457" s="1">
        <v>1</v>
      </c>
      <c r="AU457" s="1">
        <v>0</v>
      </c>
      <c r="AV457" s="1">
        <v>1</v>
      </c>
      <c r="AW457" s="1">
        <v>0</v>
      </c>
      <c r="AX457" s="1" t="s">
        <v>7791</v>
      </c>
      <c r="BA457" s="1" t="s">
        <v>7792</v>
      </c>
      <c r="BB457" s="1" t="s">
        <v>7793</v>
      </c>
      <c r="BC457" s="1" t="s">
        <v>7794</v>
      </c>
      <c r="BF457" s="1">
        <v>-1</v>
      </c>
      <c r="BG457" s="1">
        <v>0</v>
      </c>
      <c r="BM457" s="1" t="s">
        <v>7795</v>
      </c>
      <c r="BN457" s="1">
        <v>0</v>
      </c>
      <c r="BX457" s="1" t="s">
        <v>57</v>
      </c>
      <c r="BY457" s="1" t="s">
        <v>58</v>
      </c>
      <c r="BZ457" s="1" t="s">
        <v>58</v>
      </c>
      <c r="CA457" s="1" t="s">
        <v>58</v>
      </c>
      <c r="CB457" s="1" t="s">
        <v>58</v>
      </c>
      <c r="CC457" s="1">
        <v>2</v>
      </c>
    </row>
    <row r="458" spans="2:81" ht="28" customHeight="1">
      <c r="B458" s="1" t="s">
        <v>7796</v>
      </c>
      <c r="D458" s="1">
        <v>563161</v>
      </c>
      <c r="F458" s="1" t="s">
        <v>7666</v>
      </c>
      <c r="G458" s="1" t="s">
        <v>7667</v>
      </c>
      <c r="H458" s="1" t="s">
        <v>7797</v>
      </c>
      <c r="I458" s="1" t="s">
        <v>7669</v>
      </c>
      <c r="J458" s="1" t="s">
        <v>7798</v>
      </c>
      <c r="K458" s="1" t="s">
        <v>7768</v>
      </c>
      <c r="L458" s="1" t="s">
        <v>7716</v>
      </c>
      <c r="T458" s="11" t="s">
        <v>10431</v>
      </c>
      <c r="U458" s="1" t="s">
        <v>10587</v>
      </c>
      <c r="V458" s="1" t="s">
        <v>10596</v>
      </c>
      <c r="AB458" s="1" t="s">
        <v>10428</v>
      </c>
      <c r="AC458" s="1" t="s">
        <v>10427</v>
      </c>
      <c r="AD458" s="12" t="s">
        <v>10426</v>
      </c>
      <c r="AE458" s="1" t="str">
        <f t="shared" si="52"/>
        <v>【サイクルシューズ】シディ カーボン  ピストバイク/シングルスピード/PISTEBIKE/ ロードバイク/ 自転車 パーツ 楽天</v>
      </c>
      <c r="AF458" s="1" t="str">
        <f t="shared" si="53"/>
        <v>ピストバイク専門店 BROTURES/ ピストバイク/シングルスピード/PISTEBIKE/自転車 パーツ 楽天(ビジネス,通勤,通学用)  【サイクルシューズ】/</v>
      </c>
      <c r="AG458" s="1" t="str">
        <f t="shared" si="54"/>
        <v>SIDI ジェニウス6.6カーボン メガ ヴェルニーチェ ピストバイク/自転車/クロスバイク</v>
      </c>
      <c r="AH458" s="1">
        <v>32665</v>
      </c>
      <c r="AJ458" s="1">
        <v>1</v>
      </c>
      <c r="AK458" s="1">
        <v>0</v>
      </c>
      <c r="AM458" s="1">
        <v>4</v>
      </c>
      <c r="AO458" s="1">
        <v>0</v>
      </c>
      <c r="AP458" s="1">
        <v>0</v>
      </c>
      <c r="AQ458" s="1">
        <v>1</v>
      </c>
      <c r="AR458" s="1">
        <v>1</v>
      </c>
      <c r="AS458" s="1">
        <v>0</v>
      </c>
      <c r="AT458" s="1">
        <v>1</v>
      </c>
      <c r="AU458" s="1">
        <v>0</v>
      </c>
      <c r="AV458" s="1">
        <v>1</v>
      </c>
      <c r="AW458" s="1">
        <v>0</v>
      </c>
      <c r="AX458" s="1" t="s">
        <v>7799</v>
      </c>
      <c r="BA458" s="1" t="s">
        <v>7800</v>
      </c>
      <c r="BB458" s="1" t="s">
        <v>7801</v>
      </c>
      <c r="BC458" s="1" t="s">
        <v>7802</v>
      </c>
      <c r="BF458" s="1">
        <v>-1</v>
      </c>
      <c r="BG458" s="1">
        <v>0</v>
      </c>
      <c r="BM458" s="1" t="s">
        <v>7803</v>
      </c>
      <c r="BN458" s="1">
        <v>0</v>
      </c>
      <c r="BX458" s="1" t="s">
        <v>57</v>
      </c>
      <c r="BY458" s="1" t="s">
        <v>58</v>
      </c>
      <c r="BZ458" s="1" t="s">
        <v>58</v>
      </c>
      <c r="CA458" s="1" t="s">
        <v>58</v>
      </c>
      <c r="CB458" s="1" t="s">
        <v>58</v>
      </c>
      <c r="CC458" s="1">
        <v>2</v>
      </c>
    </row>
    <row r="459" spans="2:81" ht="28" customHeight="1">
      <c r="B459" s="1" t="s">
        <v>7804</v>
      </c>
      <c r="D459" s="1">
        <v>563161</v>
      </c>
      <c r="F459" s="1" t="s">
        <v>7666</v>
      </c>
      <c r="G459" s="1" t="s">
        <v>7667</v>
      </c>
      <c r="H459" s="1" t="s">
        <v>7805</v>
      </c>
      <c r="I459" s="1" t="s">
        <v>7669</v>
      </c>
      <c r="J459" s="1" t="s">
        <v>7798</v>
      </c>
      <c r="K459" s="1" t="s">
        <v>7716</v>
      </c>
      <c r="T459" s="11" t="s">
        <v>10431</v>
      </c>
      <c r="U459" s="1" t="s">
        <v>10587</v>
      </c>
      <c r="V459" s="1" t="s">
        <v>10596</v>
      </c>
      <c r="AB459" s="1" t="s">
        <v>10428</v>
      </c>
      <c r="AC459" s="1" t="s">
        <v>10427</v>
      </c>
      <c r="AD459" s="12" t="s">
        <v>10426</v>
      </c>
      <c r="AE459" s="1" t="str">
        <f t="shared" si="52"/>
        <v>【サイクルシューズ】シディ カーボン  ピストバイク/シングルスピード/PISTEBIKE/ ロードバイク/ 自転車 パーツ 楽天</v>
      </c>
      <c r="AF459" s="1" t="str">
        <f t="shared" si="53"/>
        <v>ピストバイク専門店 BROTURES/ ピストバイク/シングルスピード/PISTEBIKE/自転車 パーツ 楽天(ビジネス,通勤,通学用)  【サイクルシューズ】/</v>
      </c>
      <c r="AG459" s="1" t="str">
        <f t="shared" si="54"/>
        <v>SIDI ジェニウス6.6カーボン ヴェルニーチェ ピストバイク/自転車/クロスバイク</v>
      </c>
      <c r="AH459" s="1">
        <v>32025</v>
      </c>
      <c r="AJ459" s="1">
        <v>1</v>
      </c>
      <c r="AK459" s="1">
        <v>0</v>
      </c>
      <c r="AM459" s="1">
        <v>4</v>
      </c>
      <c r="AO459" s="1">
        <v>0</v>
      </c>
      <c r="AP459" s="1">
        <v>0</v>
      </c>
      <c r="AQ459" s="1">
        <v>1</v>
      </c>
      <c r="AR459" s="1">
        <v>1</v>
      </c>
      <c r="AS459" s="1">
        <v>0</v>
      </c>
      <c r="AT459" s="1">
        <v>1</v>
      </c>
      <c r="AU459" s="1">
        <v>0</v>
      </c>
      <c r="AV459" s="1">
        <v>1</v>
      </c>
      <c r="AW459" s="1">
        <v>0</v>
      </c>
      <c r="AX459" s="1" t="s">
        <v>7806</v>
      </c>
      <c r="BA459" s="1" t="s">
        <v>7807</v>
      </c>
      <c r="BB459" s="1" t="s">
        <v>7808</v>
      </c>
      <c r="BC459" s="1" t="s">
        <v>7809</v>
      </c>
      <c r="BF459" s="1">
        <v>-1</v>
      </c>
      <c r="BG459" s="1">
        <v>0</v>
      </c>
      <c r="BM459" s="1" t="s">
        <v>7810</v>
      </c>
      <c r="BN459" s="1">
        <v>0</v>
      </c>
      <c r="BX459" s="1" t="s">
        <v>57</v>
      </c>
      <c r="BY459" s="1" t="s">
        <v>58</v>
      </c>
      <c r="BZ459" s="1" t="s">
        <v>58</v>
      </c>
      <c r="CA459" s="1" t="s">
        <v>58</v>
      </c>
      <c r="CB459" s="1" t="s">
        <v>58</v>
      </c>
      <c r="CC459" s="1">
        <v>2</v>
      </c>
    </row>
    <row r="460" spans="2:81" ht="28" customHeight="1">
      <c r="B460" s="1" t="s">
        <v>6870</v>
      </c>
      <c r="D460" s="1">
        <v>563161</v>
      </c>
      <c r="F460" s="1" t="s">
        <v>6830</v>
      </c>
      <c r="G460" s="1" t="s">
        <v>6861</v>
      </c>
      <c r="H460" s="1" t="s">
        <v>6871</v>
      </c>
      <c r="I460" s="1" t="s">
        <v>6861</v>
      </c>
      <c r="J460" s="1" t="s">
        <v>3127</v>
      </c>
      <c r="K460" s="1" t="s">
        <v>6872</v>
      </c>
      <c r="L460" s="1" t="s">
        <v>2485</v>
      </c>
      <c r="T460" s="11" t="str">
        <f>H460</f>
        <v>EURO-ASIA GOLD MEDAL PRO</v>
      </c>
      <c r="U460" s="1" t="s">
        <v>10574</v>
      </c>
      <c r="V460" s="1" t="s">
        <v>10597</v>
      </c>
      <c r="AB460" s="1" t="s">
        <v>10428</v>
      </c>
      <c r="AC460" s="1" t="s">
        <v>10427</v>
      </c>
      <c r="AD460" s="12" t="s">
        <v>10426</v>
      </c>
      <c r="AE460" s="1" t="str">
        <f t="shared" si="52"/>
        <v>EURO-ASIA GOLD MEDAL PROユーロアジア ゴールド  ピストバイク/シングルスピード/PISTEBIKE/ ロードバイク/ 自転車 パーツ 楽天</v>
      </c>
      <c r="AF460" s="1" t="str">
        <f t="shared" si="53"/>
        <v>ピストバイク専門店 BROTURES/ ピストバイク/シングルスピード/PISTEBIKE/自転車 パーツ 楽天(ビジネス,通勤,通学用)  EURO-ASIA GOLD MEDAL PRO/</v>
      </c>
      <c r="AG460" s="1" t="str">
        <f t="shared" si="54"/>
        <v>EURO-ASIA GOLD MEDAL PRO ピストバイク/自転車/クロスバイク</v>
      </c>
      <c r="AH460" s="1">
        <v>13282</v>
      </c>
      <c r="AJ460" s="1">
        <v>1</v>
      </c>
      <c r="AK460" s="1">
        <v>0</v>
      </c>
      <c r="AM460" s="1">
        <v>4</v>
      </c>
      <c r="AO460" s="1">
        <v>0</v>
      </c>
      <c r="AP460" s="1">
        <v>0</v>
      </c>
      <c r="AQ460" s="1">
        <v>1</v>
      </c>
      <c r="AR460" s="1">
        <v>1</v>
      </c>
      <c r="AS460" s="1">
        <v>0</v>
      </c>
      <c r="AT460" s="1">
        <v>1</v>
      </c>
      <c r="AU460" s="1">
        <v>0</v>
      </c>
      <c r="AV460" s="1">
        <v>1</v>
      </c>
      <c r="AW460" s="1">
        <v>0</v>
      </c>
      <c r="AX460" s="1" t="s">
        <v>6873</v>
      </c>
      <c r="BA460" s="1" t="s">
        <v>6874</v>
      </c>
      <c r="BB460" s="1" t="s">
        <v>6875</v>
      </c>
      <c r="BC460" s="1" t="s">
        <v>6876</v>
      </c>
      <c r="BF460" s="1">
        <v>-1</v>
      </c>
      <c r="BG460" s="1">
        <v>0</v>
      </c>
      <c r="BM460" s="1" t="s">
        <v>6877</v>
      </c>
      <c r="BN460" s="1">
        <v>0</v>
      </c>
      <c r="BX460" s="1" t="s">
        <v>57</v>
      </c>
      <c r="BY460" s="1" t="s">
        <v>58</v>
      </c>
      <c r="BZ460" s="1" t="s">
        <v>58</v>
      </c>
      <c r="CA460" s="1" t="s">
        <v>58</v>
      </c>
      <c r="CB460" s="1" t="s">
        <v>58</v>
      </c>
      <c r="CC460" s="1">
        <v>2</v>
      </c>
    </row>
    <row r="461" spans="2:81" ht="28" customHeight="1">
      <c r="B461" s="1" t="s">
        <v>5780</v>
      </c>
      <c r="D461" s="1">
        <v>563161</v>
      </c>
      <c r="F461" s="1" t="s">
        <v>5413</v>
      </c>
      <c r="G461" s="1" t="s">
        <v>2177</v>
      </c>
      <c r="H461" s="1" t="s">
        <v>5781</v>
      </c>
      <c r="I461" s="1" t="s">
        <v>2177</v>
      </c>
      <c r="J461" s="1" t="s">
        <v>5782</v>
      </c>
      <c r="K461" s="1" t="s">
        <v>5783</v>
      </c>
      <c r="T461" s="11" t="s">
        <v>10390</v>
      </c>
      <c r="U461" s="1" t="s">
        <v>10588</v>
      </c>
      <c r="V461" s="1" t="str">
        <f t="shared" ref="V461:V483" si="55">H461</f>
        <v>grunge コンビネーション グリップ</v>
      </c>
      <c r="AB461" s="1" t="s">
        <v>10413</v>
      </c>
      <c r="AC461" s="1" t="s">
        <v>10414</v>
      </c>
      <c r="AD461" s="12" t="s">
        <v>10426</v>
      </c>
      <c r="AE461" s="1" t="str">
        <f t="shared" si="52"/>
        <v>【バーテープ＆グリップ】グランジ grunge コンビネーション グリップ  ロードバイク/  シングルスピード/PISTEBIKE/ 自転車 パーツ 楽天</v>
      </c>
      <c r="AF461" s="1" t="str">
        <f t="shared" si="53"/>
        <v>ピストバイク専門店 BROTURES/ ロードバイク/ 自転車 パーツ 楽天(ビジネス,通勤,通学用)  【バーテープ＆グリップ】/</v>
      </c>
      <c r="AG461" s="1" t="str">
        <f t="shared" si="54"/>
        <v>grunge コンビネーション グリップ ピストバイク/自転車/クロスバイク</v>
      </c>
      <c r="AH461" s="1">
        <v>525</v>
      </c>
      <c r="AJ461" s="1">
        <v>1</v>
      </c>
      <c r="AK461" s="1">
        <v>0</v>
      </c>
      <c r="AM461" s="1">
        <v>4</v>
      </c>
      <c r="AO461" s="1">
        <v>0</v>
      </c>
      <c r="AP461" s="1">
        <v>0</v>
      </c>
      <c r="AQ461" s="1">
        <v>1</v>
      </c>
      <c r="AR461" s="1">
        <v>1</v>
      </c>
      <c r="AS461" s="1">
        <v>0</v>
      </c>
      <c r="AT461" s="1">
        <v>1</v>
      </c>
      <c r="AU461" s="1">
        <v>0</v>
      </c>
      <c r="AV461" s="1">
        <v>1</v>
      </c>
      <c r="AW461" s="1">
        <v>0</v>
      </c>
      <c r="AX461" s="1" t="s">
        <v>5784</v>
      </c>
      <c r="BA461" s="1" t="s">
        <v>5785</v>
      </c>
      <c r="BB461" s="1" t="s">
        <v>5786</v>
      </c>
      <c r="BC461" s="1" t="s">
        <v>5787</v>
      </c>
      <c r="BF461" s="1">
        <v>-1</v>
      </c>
      <c r="BG461" s="1">
        <v>0</v>
      </c>
      <c r="BM461" s="1" t="s">
        <v>5788</v>
      </c>
      <c r="BN461" s="1">
        <v>0</v>
      </c>
      <c r="BX461" s="1" t="s">
        <v>57</v>
      </c>
      <c r="BY461" s="1" t="s">
        <v>58</v>
      </c>
      <c r="BZ461" s="1" t="s">
        <v>58</v>
      </c>
      <c r="CA461" s="1" t="s">
        <v>58</v>
      </c>
      <c r="CB461" s="1" t="s">
        <v>58</v>
      </c>
      <c r="CC461" s="1">
        <v>2</v>
      </c>
    </row>
    <row r="462" spans="2:81" ht="28" customHeight="1">
      <c r="B462" s="1" t="s">
        <v>5789</v>
      </c>
      <c r="D462" s="1">
        <v>563161</v>
      </c>
      <c r="F462" s="1" t="s">
        <v>5413</v>
      </c>
      <c r="G462" s="1" t="s">
        <v>1287</v>
      </c>
      <c r="H462" s="1" t="s">
        <v>5790</v>
      </c>
      <c r="I462" s="1" t="s">
        <v>1289</v>
      </c>
      <c r="J462" s="1" t="s">
        <v>5726</v>
      </c>
      <c r="T462" s="11" t="s">
        <v>10390</v>
      </c>
      <c r="U462" s="1" t="s">
        <v>10589</v>
      </c>
      <c r="V462" s="1" t="str">
        <f t="shared" si="55"/>
        <v>RITCHEY コルクバーテープ</v>
      </c>
      <c r="AB462" s="1" t="s">
        <v>10413</v>
      </c>
      <c r="AC462" s="1" t="s">
        <v>10414</v>
      </c>
      <c r="AD462" s="12" t="s">
        <v>10426</v>
      </c>
      <c r="AE462" s="1" t="str">
        <f t="shared" si="52"/>
        <v>【バーテープ＆グリップ】リッチー RITCHEY コルクバーテープ  ロードバイク/  シングルスピード/PISTEBIKE/ 自転車 パーツ 楽天</v>
      </c>
      <c r="AF462" s="1" t="str">
        <f t="shared" si="53"/>
        <v>ピストバイク専門店 BROTURES/ ロードバイク/ 自転車 パーツ 楽天(ビジネス,通勤,通学用)  【バーテープ＆グリップ】/</v>
      </c>
      <c r="AG462" s="1" t="str">
        <f t="shared" si="54"/>
        <v>RITCHEY コルクバーテープ ピストバイク/自転車/クロスバイク</v>
      </c>
      <c r="AH462" s="1">
        <v>1470</v>
      </c>
      <c r="AJ462" s="1">
        <v>1</v>
      </c>
      <c r="AK462" s="1">
        <v>0</v>
      </c>
      <c r="AM462" s="1">
        <v>4</v>
      </c>
      <c r="AO462" s="1">
        <v>0</v>
      </c>
      <c r="AP462" s="1">
        <v>0</v>
      </c>
      <c r="AQ462" s="1">
        <v>1</v>
      </c>
      <c r="AR462" s="1">
        <v>1</v>
      </c>
      <c r="AS462" s="1">
        <v>0</v>
      </c>
      <c r="AT462" s="1">
        <v>1</v>
      </c>
      <c r="AU462" s="1">
        <v>0</v>
      </c>
      <c r="AV462" s="1">
        <v>1</v>
      </c>
      <c r="AW462" s="1">
        <v>0</v>
      </c>
      <c r="AX462" s="1" t="s">
        <v>5791</v>
      </c>
      <c r="BA462" s="1" t="s">
        <v>5792</v>
      </c>
      <c r="BB462" s="1" t="s">
        <v>5793</v>
      </c>
      <c r="BC462" s="1" t="s">
        <v>5794</v>
      </c>
      <c r="BF462" s="1">
        <v>-1</v>
      </c>
      <c r="BG462" s="1">
        <v>0</v>
      </c>
      <c r="BM462" s="1" t="s">
        <v>5795</v>
      </c>
      <c r="BN462" s="1">
        <v>0</v>
      </c>
      <c r="BX462" s="1" t="s">
        <v>57</v>
      </c>
      <c r="BY462" s="1" t="s">
        <v>58</v>
      </c>
      <c r="BZ462" s="1" t="s">
        <v>58</v>
      </c>
      <c r="CA462" s="1" t="s">
        <v>58</v>
      </c>
      <c r="CB462" s="1" t="s">
        <v>58</v>
      </c>
      <c r="CC462" s="1">
        <v>2</v>
      </c>
    </row>
    <row r="463" spans="2:81" ht="28" customHeight="1">
      <c r="B463" s="1" t="s">
        <v>5796</v>
      </c>
      <c r="D463" s="1">
        <v>563161</v>
      </c>
      <c r="F463" s="1" t="s">
        <v>5413</v>
      </c>
      <c r="G463" s="1" t="s">
        <v>1287</v>
      </c>
      <c r="H463" s="1" t="s">
        <v>5797</v>
      </c>
      <c r="I463" s="1" t="s">
        <v>1289</v>
      </c>
      <c r="J463" s="1" t="s">
        <v>1290</v>
      </c>
      <c r="K463" s="1" t="s">
        <v>5798</v>
      </c>
      <c r="T463" s="11" t="s">
        <v>10390</v>
      </c>
      <c r="U463" s="1" t="s">
        <v>10589</v>
      </c>
      <c r="V463" s="1" t="str">
        <f t="shared" si="55"/>
        <v>RITCHEY WCS エルゴロッキングトゥルーグリップ</v>
      </c>
      <c r="AB463" s="1" t="s">
        <v>10413</v>
      </c>
      <c r="AC463" s="1" t="s">
        <v>10414</v>
      </c>
      <c r="AD463" s="12" t="s">
        <v>10426</v>
      </c>
      <c r="AE463" s="1" t="str">
        <f t="shared" si="52"/>
        <v>【バーテープ＆グリップ】リッチー RITCHEY WCS エルゴロッキングトゥルーグリップ  ロードバイク/  シングルスピード/PISTEBIKE/ 自転車 パーツ 楽天</v>
      </c>
      <c r="AF463" s="1" t="str">
        <f t="shared" si="53"/>
        <v>ピストバイク専門店 BROTURES/ ロードバイク/ 自転車 パーツ 楽天(ビジネス,通勤,通学用)  【バーテープ＆グリップ】/</v>
      </c>
      <c r="AG463" s="1" t="str">
        <f t="shared" si="54"/>
        <v>RITCHEY WCS エルゴロッキングトゥルーグリップ ピストバイク/自転車/クロスバイク</v>
      </c>
      <c r="AH463" s="1">
        <v>2310</v>
      </c>
      <c r="AJ463" s="1">
        <v>1</v>
      </c>
      <c r="AK463" s="1">
        <v>0</v>
      </c>
      <c r="AM463" s="1">
        <v>4</v>
      </c>
      <c r="AO463" s="1">
        <v>0</v>
      </c>
      <c r="AP463" s="1">
        <v>0</v>
      </c>
      <c r="AQ463" s="1">
        <v>1</v>
      </c>
      <c r="AR463" s="1">
        <v>1</v>
      </c>
      <c r="AS463" s="1">
        <v>0</v>
      </c>
      <c r="AT463" s="1">
        <v>1</v>
      </c>
      <c r="AU463" s="1">
        <v>0</v>
      </c>
      <c r="AV463" s="1">
        <v>1</v>
      </c>
      <c r="AW463" s="1">
        <v>0</v>
      </c>
      <c r="AX463" s="1" t="s">
        <v>5799</v>
      </c>
      <c r="BA463" s="1" t="s">
        <v>5800</v>
      </c>
      <c r="BB463" s="1" t="s">
        <v>5801</v>
      </c>
      <c r="BC463" s="1" t="s">
        <v>5802</v>
      </c>
      <c r="BF463" s="1">
        <v>-1</v>
      </c>
      <c r="BG463" s="1">
        <v>0</v>
      </c>
      <c r="BM463" s="1" t="s">
        <v>5803</v>
      </c>
      <c r="BN463" s="1">
        <v>0</v>
      </c>
      <c r="BX463" s="1" t="s">
        <v>57</v>
      </c>
      <c r="BY463" s="1" t="s">
        <v>58</v>
      </c>
      <c r="BZ463" s="1" t="s">
        <v>58</v>
      </c>
      <c r="CA463" s="1" t="s">
        <v>58</v>
      </c>
      <c r="CB463" s="1" t="s">
        <v>58</v>
      </c>
      <c r="CC463" s="1">
        <v>2</v>
      </c>
    </row>
    <row r="464" spans="2:81" ht="28" customHeight="1">
      <c r="B464" s="1" t="s">
        <v>5804</v>
      </c>
      <c r="D464" s="1">
        <v>563161</v>
      </c>
      <c r="F464" s="1" t="s">
        <v>5413</v>
      </c>
      <c r="G464" s="1" t="s">
        <v>1287</v>
      </c>
      <c r="H464" s="1" t="s">
        <v>5805</v>
      </c>
      <c r="I464" s="1" t="s">
        <v>1289</v>
      </c>
      <c r="J464" s="1" t="s">
        <v>1290</v>
      </c>
      <c r="K464" s="1" t="s">
        <v>5806</v>
      </c>
      <c r="T464" s="11" t="s">
        <v>10390</v>
      </c>
      <c r="U464" s="1" t="s">
        <v>10589</v>
      </c>
      <c r="V464" s="1" t="str">
        <f t="shared" si="55"/>
        <v>RITCHEY WCS エルゴトゥルーグリップ</v>
      </c>
      <c r="AB464" s="1" t="s">
        <v>10413</v>
      </c>
      <c r="AC464" s="1" t="s">
        <v>10414</v>
      </c>
      <c r="AD464" s="12" t="s">
        <v>10426</v>
      </c>
      <c r="AE464" s="1" t="str">
        <f t="shared" si="52"/>
        <v>【バーテープ＆グリップ】リッチー RITCHEY WCS エルゴトゥルーグリップ  ロードバイク/  シングルスピード/PISTEBIKE/ 自転車 パーツ 楽天</v>
      </c>
      <c r="AF464" s="1" t="str">
        <f t="shared" si="53"/>
        <v>ピストバイク専門店 BROTURES/ ロードバイク/ 自転車 パーツ 楽天(ビジネス,通勤,通学用)  【バーテープ＆グリップ】/</v>
      </c>
      <c r="AG464" s="1" t="str">
        <f t="shared" si="54"/>
        <v>RITCHEY WCS エルゴトゥルーグリップ ピストバイク/自転車/クロスバイク</v>
      </c>
      <c r="AH464" s="1">
        <v>1260</v>
      </c>
      <c r="AJ464" s="1">
        <v>1</v>
      </c>
      <c r="AK464" s="1">
        <v>0</v>
      </c>
      <c r="AM464" s="1">
        <v>4</v>
      </c>
      <c r="AO464" s="1">
        <v>0</v>
      </c>
      <c r="AP464" s="1">
        <v>0</v>
      </c>
      <c r="AQ464" s="1">
        <v>1</v>
      </c>
      <c r="AR464" s="1">
        <v>1</v>
      </c>
      <c r="AS464" s="1">
        <v>0</v>
      </c>
      <c r="AT464" s="1">
        <v>1</v>
      </c>
      <c r="AU464" s="1">
        <v>0</v>
      </c>
      <c r="AV464" s="1">
        <v>1</v>
      </c>
      <c r="AW464" s="1">
        <v>0</v>
      </c>
      <c r="AX464" s="1" t="s">
        <v>5807</v>
      </c>
      <c r="BA464" s="1" t="s">
        <v>5808</v>
      </c>
      <c r="BB464" s="1" t="s">
        <v>5809</v>
      </c>
      <c r="BC464" s="1" t="s">
        <v>5810</v>
      </c>
      <c r="BF464" s="1">
        <v>-1</v>
      </c>
      <c r="BG464" s="1">
        <v>0</v>
      </c>
      <c r="BM464" s="1" t="s">
        <v>5811</v>
      </c>
      <c r="BN464" s="1">
        <v>0</v>
      </c>
      <c r="BX464" s="1" t="s">
        <v>57</v>
      </c>
      <c r="BY464" s="1" t="s">
        <v>58</v>
      </c>
      <c r="BZ464" s="1" t="s">
        <v>58</v>
      </c>
      <c r="CA464" s="1" t="s">
        <v>58</v>
      </c>
      <c r="CB464" s="1" t="s">
        <v>58</v>
      </c>
      <c r="CC464" s="1">
        <v>2</v>
      </c>
    </row>
    <row r="465" spans="2:81" ht="28" customHeight="1">
      <c r="B465" s="1" t="s">
        <v>5812</v>
      </c>
      <c r="D465" s="1">
        <v>563161</v>
      </c>
      <c r="F465" s="1" t="s">
        <v>5413</v>
      </c>
      <c r="G465" s="1" t="s">
        <v>1244</v>
      </c>
      <c r="H465" s="1" t="s">
        <v>5813</v>
      </c>
      <c r="I465" s="1" t="s">
        <v>1246</v>
      </c>
      <c r="J465" s="1" t="s">
        <v>5814</v>
      </c>
      <c r="T465" s="11" t="s">
        <v>10390</v>
      </c>
      <c r="U465" s="1" t="s">
        <v>10590</v>
      </c>
      <c r="V465" s="1" t="str">
        <f t="shared" si="55"/>
        <v>KCNC EVAグリップ</v>
      </c>
      <c r="AB465" s="1" t="s">
        <v>10413</v>
      </c>
      <c r="AC465" s="1" t="s">
        <v>10414</v>
      </c>
      <c r="AD465" s="12" t="s">
        <v>10426</v>
      </c>
      <c r="AE465" s="1" t="str">
        <f t="shared" si="52"/>
        <v>【バーテープ＆グリップ】ケーシエヌシー KCNC EVAグリップ  ロードバイク/  シングルスピード/PISTEBIKE/ 自転車 パーツ 楽天</v>
      </c>
      <c r="AF465" s="1" t="str">
        <f t="shared" si="53"/>
        <v>ピストバイク専門店 BROTURES/ ロードバイク/ 自転車 パーツ 楽天(ビジネス,通勤,通学用)  【バーテープ＆グリップ】/</v>
      </c>
      <c r="AG465" s="1" t="str">
        <f t="shared" si="54"/>
        <v>KCNC EVAグリップ ピストバイク/自転車/クロスバイク</v>
      </c>
      <c r="AH465" s="1">
        <v>945</v>
      </c>
      <c r="AJ465" s="1">
        <v>1</v>
      </c>
      <c r="AK465" s="1">
        <v>0</v>
      </c>
      <c r="AM465" s="1">
        <v>4</v>
      </c>
      <c r="AO465" s="1">
        <v>0</v>
      </c>
      <c r="AP465" s="1">
        <v>0</v>
      </c>
      <c r="AQ465" s="1">
        <v>1</v>
      </c>
      <c r="AR465" s="1">
        <v>1</v>
      </c>
      <c r="AS465" s="1">
        <v>0</v>
      </c>
      <c r="AT465" s="1">
        <v>1</v>
      </c>
      <c r="AU465" s="1">
        <v>0</v>
      </c>
      <c r="AV465" s="1">
        <v>1</v>
      </c>
      <c r="AW465" s="1">
        <v>0</v>
      </c>
      <c r="AX465" s="1" t="s">
        <v>5815</v>
      </c>
      <c r="BA465" s="1" t="s">
        <v>5816</v>
      </c>
      <c r="BB465" s="1" t="s">
        <v>5817</v>
      </c>
      <c r="BC465" s="1" t="s">
        <v>5818</v>
      </c>
      <c r="BF465" s="1">
        <v>-1</v>
      </c>
      <c r="BG465" s="1">
        <v>0</v>
      </c>
      <c r="BM465" s="1" t="s">
        <v>5819</v>
      </c>
      <c r="BN465" s="1">
        <v>0</v>
      </c>
      <c r="BX465" s="1" t="s">
        <v>57</v>
      </c>
      <c r="BY465" s="1" t="s">
        <v>58</v>
      </c>
      <c r="BZ465" s="1" t="s">
        <v>58</v>
      </c>
      <c r="CA465" s="1" t="s">
        <v>58</v>
      </c>
      <c r="CB465" s="1" t="s">
        <v>58</v>
      </c>
      <c r="CC465" s="1">
        <v>2</v>
      </c>
    </row>
    <row r="466" spans="2:81" ht="28" customHeight="1">
      <c r="B466" s="1" t="s">
        <v>5820</v>
      </c>
      <c r="D466" s="1">
        <v>563161</v>
      </c>
      <c r="F466" s="1" t="s">
        <v>5413</v>
      </c>
      <c r="G466" s="1" t="s">
        <v>1827</v>
      </c>
      <c r="H466" s="1" t="s">
        <v>5821</v>
      </c>
      <c r="I466" s="1" t="s">
        <v>1827</v>
      </c>
      <c r="J466" s="1" t="s">
        <v>4595</v>
      </c>
      <c r="K466" s="1" t="s">
        <v>5783</v>
      </c>
      <c r="T466" s="11" t="s">
        <v>10390</v>
      </c>
      <c r="U466" s="1" t="s">
        <v>10591</v>
      </c>
      <c r="V466" s="1" t="str">
        <f t="shared" si="55"/>
        <v>crankbrothers iodine グリップ</v>
      </c>
      <c r="AB466" s="1" t="s">
        <v>10413</v>
      </c>
      <c r="AC466" s="1" t="s">
        <v>10414</v>
      </c>
      <c r="AD466" s="12" t="s">
        <v>10426</v>
      </c>
      <c r="AE466" s="1" t="str">
        <f t="shared" si="52"/>
        <v>【バーテープ＆グリップ】クランクブラザーズ crankbrothers iodine グリップ  ロードバイク/  シングルスピード/PISTEBIKE/ 自転車 パーツ 楽天</v>
      </c>
      <c r="AF466" s="1" t="str">
        <f t="shared" si="53"/>
        <v>ピストバイク専門店 BROTURES/ ロードバイク/ 自転車 パーツ 楽天(ビジネス,通勤,通学用)  【バーテープ＆グリップ】/</v>
      </c>
      <c r="AG466" s="1" t="str">
        <f t="shared" si="54"/>
        <v>crankbrothers iodine グリップ ピストバイク/自転車/クロスバイク</v>
      </c>
      <c r="AH466" s="1">
        <v>2625</v>
      </c>
      <c r="AJ466" s="1">
        <v>1</v>
      </c>
      <c r="AK466" s="1">
        <v>0</v>
      </c>
      <c r="AM466" s="1">
        <v>4</v>
      </c>
      <c r="AO466" s="1">
        <v>0</v>
      </c>
      <c r="AP466" s="1">
        <v>0</v>
      </c>
      <c r="AQ466" s="1">
        <v>1</v>
      </c>
      <c r="AR466" s="1">
        <v>1</v>
      </c>
      <c r="AS466" s="1">
        <v>0</v>
      </c>
      <c r="AT466" s="1">
        <v>1</v>
      </c>
      <c r="AU466" s="1">
        <v>0</v>
      </c>
      <c r="AV466" s="1">
        <v>1</v>
      </c>
      <c r="AW466" s="1">
        <v>0</v>
      </c>
      <c r="AX466" s="1" t="s">
        <v>5822</v>
      </c>
      <c r="BA466" s="1" t="s">
        <v>5823</v>
      </c>
      <c r="BB466" s="1" t="s">
        <v>5824</v>
      </c>
      <c r="BC466" s="1" t="s">
        <v>5825</v>
      </c>
      <c r="BF466" s="1">
        <v>-1</v>
      </c>
      <c r="BG466" s="1">
        <v>0</v>
      </c>
      <c r="BM466" s="1" t="s">
        <v>5826</v>
      </c>
      <c r="BN466" s="1">
        <v>0</v>
      </c>
      <c r="BX466" s="1" t="s">
        <v>57</v>
      </c>
      <c r="BY466" s="1" t="s">
        <v>58</v>
      </c>
      <c r="BZ466" s="1" t="s">
        <v>58</v>
      </c>
      <c r="CA466" s="1" t="s">
        <v>58</v>
      </c>
      <c r="CB466" s="1" t="s">
        <v>58</v>
      </c>
      <c r="CC466" s="1">
        <v>2</v>
      </c>
    </row>
    <row r="467" spans="2:81" ht="28" customHeight="1">
      <c r="B467" s="1" t="s">
        <v>5827</v>
      </c>
      <c r="D467" s="1">
        <v>563161</v>
      </c>
      <c r="F467" s="1" t="s">
        <v>5413</v>
      </c>
      <c r="G467" s="1" t="s">
        <v>2177</v>
      </c>
      <c r="H467" s="1" t="s">
        <v>5828</v>
      </c>
      <c r="I467" s="1" t="s">
        <v>2177</v>
      </c>
      <c r="J467" s="1" t="s">
        <v>5829</v>
      </c>
      <c r="K467" s="1" t="s">
        <v>5783</v>
      </c>
      <c r="T467" s="11" t="s">
        <v>10390</v>
      </c>
      <c r="U467" s="1" t="s">
        <v>10588</v>
      </c>
      <c r="V467" s="1" t="str">
        <f t="shared" si="55"/>
        <v>grunge シスコ グリップ</v>
      </c>
      <c r="AB467" s="1" t="s">
        <v>10413</v>
      </c>
      <c r="AC467" s="1" t="s">
        <v>10414</v>
      </c>
      <c r="AD467" s="12" t="s">
        <v>10426</v>
      </c>
      <c r="AE467" s="1" t="str">
        <f t="shared" si="52"/>
        <v>【バーテープ＆グリップ】グランジ grunge シスコ グリップ  ロードバイク/  シングルスピード/PISTEBIKE/ 自転車 パーツ 楽天</v>
      </c>
      <c r="AF467" s="1" t="str">
        <f t="shared" si="53"/>
        <v>ピストバイク専門店 BROTURES/ ロードバイク/ 自転車 パーツ 楽天(ビジネス,通勤,通学用)  【バーテープ＆グリップ】/</v>
      </c>
      <c r="AG467" s="1" t="str">
        <f t="shared" si="54"/>
        <v>grunge シスコ グリップ ピストバイク/自転車/クロスバイク</v>
      </c>
      <c r="AH467" s="1">
        <v>840</v>
      </c>
      <c r="AJ467" s="1">
        <v>1</v>
      </c>
      <c r="AK467" s="1">
        <v>0</v>
      </c>
      <c r="AM467" s="1">
        <v>4</v>
      </c>
      <c r="AO467" s="1">
        <v>0</v>
      </c>
      <c r="AP467" s="1">
        <v>0</v>
      </c>
      <c r="AQ467" s="1">
        <v>1</v>
      </c>
      <c r="AR467" s="1">
        <v>1</v>
      </c>
      <c r="AS467" s="1">
        <v>0</v>
      </c>
      <c r="AT467" s="1">
        <v>1</v>
      </c>
      <c r="AU467" s="1">
        <v>0</v>
      </c>
      <c r="AV467" s="1">
        <v>1</v>
      </c>
      <c r="AW467" s="1">
        <v>0</v>
      </c>
      <c r="AX467" s="1" t="s">
        <v>5830</v>
      </c>
      <c r="BA467" s="1" t="s">
        <v>5831</v>
      </c>
      <c r="BB467" s="1" t="s">
        <v>5832</v>
      </c>
      <c r="BC467" s="1" t="s">
        <v>5833</v>
      </c>
      <c r="BF467" s="1">
        <v>-1</v>
      </c>
      <c r="BG467" s="1">
        <v>0</v>
      </c>
      <c r="BM467" s="1" t="s">
        <v>5834</v>
      </c>
      <c r="BN467" s="1">
        <v>0</v>
      </c>
      <c r="BX467" s="1" t="s">
        <v>57</v>
      </c>
      <c r="BY467" s="1" t="s">
        <v>58</v>
      </c>
      <c r="BZ467" s="1" t="s">
        <v>58</v>
      </c>
      <c r="CA467" s="1" t="s">
        <v>58</v>
      </c>
      <c r="CB467" s="1" t="s">
        <v>58</v>
      </c>
      <c r="CC467" s="1">
        <v>2</v>
      </c>
    </row>
    <row r="468" spans="2:81" ht="28" customHeight="1">
      <c r="B468" s="1" t="s">
        <v>5835</v>
      </c>
      <c r="D468" s="1">
        <v>563161</v>
      </c>
      <c r="F468" s="1" t="s">
        <v>5413</v>
      </c>
      <c r="G468" s="1" t="s">
        <v>2177</v>
      </c>
      <c r="H468" s="1" t="s">
        <v>5836</v>
      </c>
      <c r="I468" s="1" t="s">
        <v>2177</v>
      </c>
      <c r="J468" s="1" t="s">
        <v>5837</v>
      </c>
      <c r="K468" s="1" t="s">
        <v>5783</v>
      </c>
      <c r="T468" s="11" t="s">
        <v>10390</v>
      </c>
      <c r="U468" s="1" t="s">
        <v>10588</v>
      </c>
      <c r="V468" s="1" t="str">
        <f t="shared" si="55"/>
        <v>grunge レザー グリップ</v>
      </c>
      <c r="AB468" s="1" t="s">
        <v>10413</v>
      </c>
      <c r="AC468" s="1" t="s">
        <v>10414</v>
      </c>
      <c r="AD468" s="12" t="s">
        <v>10426</v>
      </c>
      <c r="AE468" s="1" t="str">
        <f t="shared" si="52"/>
        <v>【バーテープ＆グリップ】グランジ grunge レザー グリップ  ロードバイク/  シングルスピード/PISTEBIKE/ 自転車 パーツ 楽天</v>
      </c>
      <c r="AF468" s="1" t="str">
        <f t="shared" si="53"/>
        <v>ピストバイク専門店 BROTURES/ ロードバイク/ 自転車 パーツ 楽天(ビジネス,通勤,通学用)  【バーテープ＆グリップ】/</v>
      </c>
      <c r="AG468" s="1" t="str">
        <f t="shared" si="54"/>
        <v>grunge レザー グリップ ピストバイク/自転車/クロスバイク</v>
      </c>
      <c r="AH468" s="1">
        <v>1995</v>
      </c>
      <c r="AJ468" s="1">
        <v>1</v>
      </c>
      <c r="AK468" s="1">
        <v>0</v>
      </c>
      <c r="AM468" s="1">
        <v>4</v>
      </c>
      <c r="AO468" s="1">
        <v>0</v>
      </c>
      <c r="AP468" s="1">
        <v>0</v>
      </c>
      <c r="AQ468" s="1">
        <v>1</v>
      </c>
      <c r="AR468" s="1">
        <v>1</v>
      </c>
      <c r="AS468" s="1">
        <v>0</v>
      </c>
      <c r="AT468" s="1">
        <v>1</v>
      </c>
      <c r="AU468" s="1">
        <v>0</v>
      </c>
      <c r="AV468" s="1">
        <v>1</v>
      </c>
      <c r="AW468" s="1">
        <v>0</v>
      </c>
      <c r="AX468" s="1" t="s">
        <v>5838</v>
      </c>
      <c r="BA468" s="1" t="s">
        <v>5839</v>
      </c>
      <c r="BB468" s="1" t="s">
        <v>5840</v>
      </c>
      <c r="BC468" s="1" t="s">
        <v>5841</v>
      </c>
      <c r="BF468" s="1">
        <v>-1</v>
      </c>
      <c r="BG468" s="1">
        <v>0</v>
      </c>
      <c r="BM468" s="1" t="s">
        <v>5842</v>
      </c>
      <c r="BN468" s="1">
        <v>0</v>
      </c>
      <c r="BX468" s="1" t="s">
        <v>57</v>
      </c>
      <c r="BY468" s="1" t="s">
        <v>58</v>
      </c>
      <c r="BZ468" s="1" t="s">
        <v>58</v>
      </c>
      <c r="CA468" s="1" t="s">
        <v>58</v>
      </c>
      <c r="CB468" s="1" t="s">
        <v>58</v>
      </c>
      <c r="CC468" s="1">
        <v>2</v>
      </c>
    </row>
    <row r="469" spans="2:81" ht="28" customHeight="1">
      <c r="B469" s="1" t="s">
        <v>5843</v>
      </c>
      <c r="D469" s="1">
        <v>563161</v>
      </c>
      <c r="F469" s="1" t="s">
        <v>5413</v>
      </c>
      <c r="G469" s="1" t="s">
        <v>2177</v>
      </c>
      <c r="H469" s="1" t="s">
        <v>5844</v>
      </c>
      <c r="I469" s="1" t="s">
        <v>2177</v>
      </c>
      <c r="J469" s="1" t="s">
        <v>5845</v>
      </c>
      <c r="K469" s="1" t="s">
        <v>5783</v>
      </c>
      <c r="T469" s="11" t="s">
        <v>10390</v>
      </c>
      <c r="U469" s="1" t="s">
        <v>10588</v>
      </c>
      <c r="V469" s="1" t="str">
        <f t="shared" si="55"/>
        <v>grunge ロック グリップ</v>
      </c>
      <c r="AB469" s="1" t="s">
        <v>10413</v>
      </c>
      <c r="AC469" s="1" t="s">
        <v>10414</v>
      </c>
      <c r="AD469" s="12" t="s">
        <v>10426</v>
      </c>
      <c r="AE469" s="1" t="str">
        <f t="shared" si="52"/>
        <v>【バーテープ＆グリップ】グランジ grunge ロック グリップ  ロードバイク/  シングルスピード/PISTEBIKE/ 自転車 パーツ 楽天</v>
      </c>
      <c r="AF469" s="1" t="str">
        <f t="shared" si="53"/>
        <v>ピストバイク専門店 BROTURES/ ロードバイク/ 自転車 パーツ 楽天(ビジネス,通勤,通学用)  【バーテープ＆グリップ】/</v>
      </c>
      <c r="AG469" s="1" t="str">
        <f t="shared" si="54"/>
        <v>grunge ロック グリップ ピストバイク/自転車/クロスバイク</v>
      </c>
      <c r="AH469" s="1">
        <v>1260</v>
      </c>
      <c r="AJ469" s="1">
        <v>1</v>
      </c>
      <c r="AK469" s="1">
        <v>0</v>
      </c>
      <c r="AM469" s="1">
        <v>4</v>
      </c>
      <c r="AO469" s="1">
        <v>0</v>
      </c>
      <c r="AP469" s="1">
        <v>0</v>
      </c>
      <c r="AQ469" s="1">
        <v>1</v>
      </c>
      <c r="AR469" s="1">
        <v>1</v>
      </c>
      <c r="AS469" s="1">
        <v>0</v>
      </c>
      <c r="AT469" s="1">
        <v>1</v>
      </c>
      <c r="AU469" s="1">
        <v>0</v>
      </c>
      <c r="AV469" s="1">
        <v>1</v>
      </c>
      <c r="AW469" s="1">
        <v>0</v>
      </c>
      <c r="AX469" s="1" t="s">
        <v>5846</v>
      </c>
      <c r="BA469" s="1" t="s">
        <v>5847</v>
      </c>
      <c r="BB469" s="1" t="s">
        <v>5848</v>
      </c>
      <c r="BC469" s="1" t="s">
        <v>5849</v>
      </c>
      <c r="BF469" s="1">
        <v>-1</v>
      </c>
      <c r="BG469" s="1">
        <v>0</v>
      </c>
      <c r="BM469" s="1" t="s">
        <v>5850</v>
      </c>
      <c r="BN469" s="1">
        <v>0</v>
      </c>
      <c r="BX469" s="1" t="s">
        <v>57</v>
      </c>
      <c r="BY469" s="1" t="s">
        <v>58</v>
      </c>
      <c r="BZ469" s="1" t="s">
        <v>58</v>
      </c>
      <c r="CA469" s="1" t="s">
        <v>58</v>
      </c>
      <c r="CB469" s="1" t="s">
        <v>58</v>
      </c>
      <c r="CC469" s="1">
        <v>2</v>
      </c>
    </row>
    <row r="470" spans="2:81" ht="28" customHeight="1">
      <c r="B470" s="1" t="s">
        <v>5851</v>
      </c>
      <c r="D470" s="1">
        <v>563161</v>
      </c>
      <c r="F470" s="1" t="s">
        <v>5413</v>
      </c>
      <c r="G470" s="1" t="s">
        <v>2177</v>
      </c>
      <c r="H470" s="1" t="s">
        <v>5852</v>
      </c>
      <c r="I470" s="1" t="s">
        <v>2177</v>
      </c>
      <c r="J470" s="1" t="s">
        <v>5845</v>
      </c>
      <c r="K470" s="1" t="s">
        <v>5783</v>
      </c>
      <c r="L470" s="1" t="s">
        <v>5853</v>
      </c>
      <c r="T470" s="11" t="s">
        <v>10390</v>
      </c>
      <c r="U470" s="1" t="s">
        <v>10588</v>
      </c>
      <c r="V470" s="1" t="str">
        <f t="shared" si="55"/>
        <v>grunge ロック グリップ ライト</v>
      </c>
      <c r="AB470" s="1" t="s">
        <v>10413</v>
      </c>
      <c r="AC470" s="1" t="s">
        <v>10414</v>
      </c>
      <c r="AD470" s="12" t="s">
        <v>10426</v>
      </c>
      <c r="AE470" s="1" t="str">
        <f t="shared" si="52"/>
        <v>【バーテープ＆グリップ】グランジ grunge ロック グリップ ライト  ロードバイク/  シングルスピード/PISTEBIKE/ 自転車 パーツ 楽天</v>
      </c>
      <c r="AF470" s="1" t="str">
        <f t="shared" si="53"/>
        <v>ピストバイク専門店 BROTURES/ ロードバイク/ 自転車 パーツ 楽天(ビジネス,通勤,通学用)  【バーテープ＆グリップ】/</v>
      </c>
      <c r="AG470" s="1" t="str">
        <f t="shared" si="54"/>
        <v>grunge ロック グリップ ライト ピストバイク/自転車/クロスバイク</v>
      </c>
      <c r="AH470" s="1">
        <v>1470</v>
      </c>
      <c r="AJ470" s="1">
        <v>1</v>
      </c>
      <c r="AK470" s="1">
        <v>0</v>
      </c>
      <c r="AM470" s="1">
        <v>4</v>
      </c>
      <c r="AO470" s="1">
        <v>0</v>
      </c>
      <c r="AP470" s="1">
        <v>0</v>
      </c>
      <c r="AQ470" s="1">
        <v>1</v>
      </c>
      <c r="AR470" s="1">
        <v>1</v>
      </c>
      <c r="AS470" s="1">
        <v>0</v>
      </c>
      <c r="AT470" s="1">
        <v>1</v>
      </c>
      <c r="AU470" s="1">
        <v>0</v>
      </c>
      <c r="AV470" s="1">
        <v>1</v>
      </c>
      <c r="AW470" s="1">
        <v>0</v>
      </c>
      <c r="AX470" s="1" t="s">
        <v>5854</v>
      </c>
      <c r="BA470" s="1" t="s">
        <v>5855</v>
      </c>
      <c r="BB470" s="1" t="s">
        <v>5856</v>
      </c>
      <c r="BC470" s="1" t="s">
        <v>5857</v>
      </c>
      <c r="BF470" s="1">
        <v>-1</v>
      </c>
      <c r="BG470" s="1">
        <v>0</v>
      </c>
      <c r="BM470" s="1" t="s">
        <v>5858</v>
      </c>
      <c r="BN470" s="1">
        <v>0</v>
      </c>
      <c r="BX470" s="1" t="s">
        <v>57</v>
      </c>
      <c r="BY470" s="1" t="s">
        <v>58</v>
      </c>
      <c r="BZ470" s="1" t="s">
        <v>58</v>
      </c>
      <c r="CA470" s="1" t="s">
        <v>58</v>
      </c>
      <c r="CB470" s="1" t="s">
        <v>58</v>
      </c>
      <c r="CC470" s="1">
        <v>2</v>
      </c>
    </row>
    <row r="471" spans="2:81" ht="28" customHeight="1">
      <c r="B471" s="1" t="s">
        <v>5859</v>
      </c>
      <c r="D471" s="1">
        <v>563161</v>
      </c>
      <c r="F471" s="1" t="s">
        <v>5413</v>
      </c>
      <c r="G471" s="1" t="s">
        <v>2177</v>
      </c>
      <c r="H471" s="1" t="s">
        <v>5860</v>
      </c>
      <c r="I471" s="1" t="s">
        <v>2177</v>
      </c>
      <c r="J471" s="1" t="s">
        <v>5861</v>
      </c>
      <c r="K471" s="1" t="s">
        <v>5783</v>
      </c>
      <c r="T471" s="11" t="s">
        <v>10390</v>
      </c>
      <c r="U471" s="1" t="s">
        <v>10588</v>
      </c>
      <c r="V471" s="1" t="str">
        <f t="shared" si="55"/>
        <v>grunge ロックオンテープ グリップ</v>
      </c>
      <c r="AB471" s="1" t="s">
        <v>10413</v>
      </c>
      <c r="AC471" s="1" t="s">
        <v>10414</v>
      </c>
      <c r="AD471" s="12" t="s">
        <v>10426</v>
      </c>
      <c r="AE471" s="1" t="str">
        <f t="shared" si="52"/>
        <v>【バーテープ＆グリップ】グランジ grunge ロックオンテープ グリップ  ロードバイク/  シングルスピード/PISTEBIKE/ 自転車 パーツ 楽天</v>
      </c>
      <c r="AF471" s="1" t="str">
        <f t="shared" si="53"/>
        <v>ピストバイク専門店 BROTURES/ ロードバイク/ 自転車 パーツ 楽天(ビジネス,通勤,通学用)  【バーテープ＆グリップ】/</v>
      </c>
      <c r="AG471" s="1" t="str">
        <f t="shared" si="54"/>
        <v>grunge ロックオンテープ グリップ ピストバイク/自転車/クロスバイク</v>
      </c>
      <c r="AH471" s="1">
        <v>1995</v>
      </c>
      <c r="AJ471" s="1">
        <v>1</v>
      </c>
      <c r="AK471" s="1">
        <v>0</v>
      </c>
      <c r="AM471" s="1">
        <v>4</v>
      </c>
      <c r="AO471" s="1">
        <v>0</v>
      </c>
      <c r="AP471" s="1">
        <v>0</v>
      </c>
      <c r="AQ471" s="1">
        <v>1</v>
      </c>
      <c r="AR471" s="1">
        <v>1</v>
      </c>
      <c r="AS471" s="1">
        <v>0</v>
      </c>
      <c r="AT471" s="1">
        <v>1</v>
      </c>
      <c r="AU471" s="1">
        <v>0</v>
      </c>
      <c r="AV471" s="1">
        <v>1</v>
      </c>
      <c r="AW471" s="1">
        <v>0</v>
      </c>
      <c r="AX471" s="1" t="s">
        <v>5862</v>
      </c>
      <c r="BA471" s="1" t="s">
        <v>5863</v>
      </c>
      <c r="BB471" s="1" t="s">
        <v>5864</v>
      </c>
      <c r="BC471" s="1" t="s">
        <v>5865</v>
      </c>
      <c r="BF471" s="1">
        <v>-1</v>
      </c>
      <c r="BG471" s="1">
        <v>0</v>
      </c>
      <c r="BM471" s="1" t="s">
        <v>5866</v>
      </c>
      <c r="BN471" s="1">
        <v>0</v>
      </c>
      <c r="BX471" s="1" t="s">
        <v>57</v>
      </c>
      <c r="BY471" s="1" t="s">
        <v>58</v>
      </c>
      <c r="BZ471" s="1" t="s">
        <v>58</v>
      </c>
      <c r="CA471" s="1" t="s">
        <v>58</v>
      </c>
      <c r="CB471" s="1" t="s">
        <v>58</v>
      </c>
      <c r="CC471" s="1">
        <v>2</v>
      </c>
    </row>
    <row r="472" spans="2:81" ht="28" customHeight="1">
      <c r="B472" s="1" t="s">
        <v>5867</v>
      </c>
      <c r="D472" s="1">
        <v>563161</v>
      </c>
      <c r="F472" s="1" t="s">
        <v>5413</v>
      </c>
      <c r="G472" s="1" t="s">
        <v>1287</v>
      </c>
      <c r="H472" s="1" t="s">
        <v>5868</v>
      </c>
      <c r="I472" s="1" t="s">
        <v>1289</v>
      </c>
      <c r="J472" s="1" t="s">
        <v>5869</v>
      </c>
      <c r="T472" s="11" t="s">
        <v>10390</v>
      </c>
      <c r="U472" s="1" t="s">
        <v>10589</v>
      </c>
      <c r="V472" s="1" t="str">
        <f t="shared" si="55"/>
        <v>RITCHEY ロッキングトゥルーグリップ</v>
      </c>
      <c r="AB472" s="1" t="s">
        <v>10413</v>
      </c>
      <c r="AC472" s="1" t="s">
        <v>10414</v>
      </c>
      <c r="AD472" s="12" t="s">
        <v>10426</v>
      </c>
      <c r="AE472" s="1" t="str">
        <f t="shared" si="52"/>
        <v>【バーテープ＆グリップ】リッチー RITCHEY ロッキングトゥルーグリップ  ロードバイク/  シングルスピード/PISTEBIKE/ 自転車 パーツ 楽天</v>
      </c>
      <c r="AF472" s="1" t="str">
        <f t="shared" si="53"/>
        <v>ピストバイク専門店 BROTURES/ ロードバイク/ 自転車 パーツ 楽天(ビジネス,通勤,通学用)  【バーテープ＆グリップ】/</v>
      </c>
      <c r="AG472" s="1" t="str">
        <f t="shared" si="54"/>
        <v>RITCHEY ロッキングトゥルーグリップ ピストバイク/自転車/クロスバイク</v>
      </c>
      <c r="AH472" s="1">
        <v>2310</v>
      </c>
      <c r="AJ472" s="1">
        <v>1</v>
      </c>
      <c r="AK472" s="1">
        <v>0</v>
      </c>
      <c r="AM472" s="1">
        <v>4</v>
      </c>
      <c r="AO472" s="1">
        <v>0</v>
      </c>
      <c r="AP472" s="1">
        <v>0</v>
      </c>
      <c r="AQ472" s="1">
        <v>1</v>
      </c>
      <c r="AR472" s="1">
        <v>1</v>
      </c>
      <c r="AS472" s="1">
        <v>0</v>
      </c>
      <c r="AT472" s="1">
        <v>1</v>
      </c>
      <c r="AU472" s="1">
        <v>0</v>
      </c>
      <c r="AV472" s="1">
        <v>1</v>
      </c>
      <c r="AW472" s="1">
        <v>0</v>
      </c>
      <c r="AX472" s="1" t="s">
        <v>5870</v>
      </c>
      <c r="BA472" s="1" t="s">
        <v>5871</v>
      </c>
      <c r="BB472" s="1" t="s">
        <v>5872</v>
      </c>
      <c r="BC472" s="1" t="s">
        <v>5873</v>
      </c>
      <c r="BF472" s="1">
        <v>-1</v>
      </c>
      <c r="BG472" s="1">
        <v>0</v>
      </c>
      <c r="BM472" s="1" t="s">
        <v>5874</v>
      </c>
      <c r="BN472" s="1">
        <v>0</v>
      </c>
      <c r="BX472" s="1" t="s">
        <v>57</v>
      </c>
      <c r="BY472" s="1" t="s">
        <v>58</v>
      </c>
      <c r="BZ472" s="1" t="s">
        <v>58</v>
      </c>
      <c r="CA472" s="1" t="s">
        <v>58</v>
      </c>
      <c r="CB472" s="1" t="s">
        <v>58</v>
      </c>
      <c r="CC472" s="1">
        <v>2</v>
      </c>
    </row>
    <row r="473" spans="2:81" ht="28" customHeight="1">
      <c r="B473" s="1" t="s">
        <v>5875</v>
      </c>
      <c r="D473" s="1">
        <v>563161</v>
      </c>
      <c r="F473" s="1" t="s">
        <v>5413</v>
      </c>
      <c r="G473" s="1" t="s">
        <v>65</v>
      </c>
      <c r="H473" s="1" t="s">
        <v>5876</v>
      </c>
      <c r="I473" s="1" t="s">
        <v>66</v>
      </c>
      <c r="J473" s="1" t="s">
        <v>5877</v>
      </c>
      <c r="T473" s="11" t="s">
        <v>10390</v>
      </c>
      <c r="U473" s="1" t="s">
        <v>10592</v>
      </c>
      <c r="V473" s="1" t="str">
        <f t="shared" si="55"/>
        <v>SOMA トラックグリップ</v>
      </c>
      <c r="AB473" s="1" t="s">
        <v>10413</v>
      </c>
      <c r="AC473" s="1" t="s">
        <v>10414</v>
      </c>
      <c r="AD473" s="12" t="s">
        <v>10426</v>
      </c>
      <c r="AE473" s="1" t="str">
        <f t="shared" si="52"/>
        <v>【バーテープ＆グリップ】ソーマ SOMA トラックグリップ  ロードバイク/  シングルスピード/PISTEBIKE/ 自転車 パーツ 楽天</v>
      </c>
      <c r="AF473" s="1" t="str">
        <f t="shared" si="53"/>
        <v>ピストバイク専門店 BROTURES/ ロードバイク/ 自転車 パーツ 楽天(ビジネス,通勤,通学用)  【バーテープ＆グリップ】/</v>
      </c>
      <c r="AG473" s="1" t="str">
        <f t="shared" si="54"/>
        <v>SOMA トラックグリップ ピストバイク/自転車/クロスバイク</v>
      </c>
      <c r="AH473" s="1">
        <v>1680</v>
      </c>
      <c r="AJ473" s="1">
        <v>1</v>
      </c>
      <c r="AK473" s="1">
        <v>0</v>
      </c>
      <c r="AM473" s="1">
        <v>4</v>
      </c>
      <c r="AO473" s="1">
        <v>0</v>
      </c>
      <c r="AP473" s="1">
        <v>0</v>
      </c>
      <c r="AQ473" s="1">
        <v>1</v>
      </c>
      <c r="AR473" s="1">
        <v>1</v>
      </c>
      <c r="AS473" s="1">
        <v>0</v>
      </c>
      <c r="AT473" s="1">
        <v>1</v>
      </c>
      <c r="AU473" s="1">
        <v>0</v>
      </c>
      <c r="AV473" s="1">
        <v>1</v>
      </c>
      <c r="AW473" s="1">
        <v>0</v>
      </c>
      <c r="AX473" s="1" t="s">
        <v>5878</v>
      </c>
      <c r="BA473" s="1" t="s">
        <v>5879</v>
      </c>
      <c r="BB473" s="1" t="s">
        <v>5880</v>
      </c>
      <c r="BC473" s="1" t="s">
        <v>5881</v>
      </c>
      <c r="BF473" s="1">
        <v>-1</v>
      </c>
      <c r="BG473" s="1">
        <v>0</v>
      </c>
      <c r="BM473" s="1" t="s">
        <v>5882</v>
      </c>
      <c r="BN473" s="1">
        <v>0</v>
      </c>
      <c r="BX473" s="1" t="s">
        <v>57</v>
      </c>
      <c r="BY473" s="1" t="s">
        <v>58</v>
      </c>
      <c r="BZ473" s="1" t="s">
        <v>58</v>
      </c>
      <c r="CA473" s="1" t="s">
        <v>58</v>
      </c>
      <c r="CB473" s="1" t="s">
        <v>58</v>
      </c>
      <c r="CC473" s="1">
        <v>2</v>
      </c>
    </row>
    <row r="474" spans="2:81" ht="28" customHeight="1">
      <c r="B474" s="1" t="s">
        <v>5883</v>
      </c>
      <c r="D474" s="1">
        <v>563161</v>
      </c>
      <c r="F474" s="1" t="s">
        <v>5413</v>
      </c>
      <c r="G474" s="1" t="s">
        <v>1287</v>
      </c>
      <c r="H474" s="1" t="s">
        <v>5884</v>
      </c>
      <c r="I474" s="1" t="s">
        <v>1289</v>
      </c>
      <c r="J474" s="1" t="s">
        <v>5885</v>
      </c>
      <c r="T474" s="11" t="s">
        <v>10390</v>
      </c>
      <c r="U474" s="1" t="s">
        <v>10589</v>
      </c>
      <c r="V474" s="1" t="str">
        <f t="shared" si="55"/>
        <v>RITCHEY トゥルーグリップ</v>
      </c>
      <c r="AB474" s="1" t="s">
        <v>10413</v>
      </c>
      <c r="AC474" s="1" t="s">
        <v>10414</v>
      </c>
      <c r="AD474" s="12" t="s">
        <v>10426</v>
      </c>
      <c r="AE474" s="1" t="str">
        <f t="shared" si="52"/>
        <v>【バーテープ＆グリップ】リッチー RITCHEY トゥルーグリップ  ロードバイク/  シングルスピード/PISTEBIKE/ 自転車 パーツ 楽天</v>
      </c>
      <c r="AF474" s="1" t="str">
        <f t="shared" si="53"/>
        <v>ピストバイク専門店 BROTURES/ ロードバイク/ 自転車 パーツ 楽天(ビジネス,通勤,通学用)  【バーテープ＆グリップ】/</v>
      </c>
      <c r="AG474" s="1" t="str">
        <f t="shared" si="54"/>
        <v>RITCHEY トゥルーグリップ ピストバイク/自転車/クロスバイク</v>
      </c>
      <c r="AH474" s="1">
        <v>840</v>
      </c>
      <c r="AJ474" s="1">
        <v>1</v>
      </c>
      <c r="AK474" s="1">
        <v>0</v>
      </c>
      <c r="AM474" s="1">
        <v>4</v>
      </c>
      <c r="AO474" s="1">
        <v>0</v>
      </c>
      <c r="AP474" s="1">
        <v>0</v>
      </c>
      <c r="AQ474" s="1">
        <v>1</v>
      </c>
      <c r="AR474" s="1">
        <v>1</v>
      </c>
      <c r="AS474" s="1">
        <v>0</v>
      </c>
      <c r="AT474" s="1">
        <v>1</v>
      </c>
      <c r="AU474" s="1">
        <v>0</v>
      </c>
      <c r="AV474" s="1">
        <v>1</v>
      </c>
      <c r="AW474" s="1">
        <v>0</v>
      </c>
      <c r="AX474" s="1" t="s">
        <v>5886</v>
      </c>
      <c r="BA474" s="1" t="s">
        <v>5887</v>
      </c>
      <c r="BB474" s="1" t="s">
        <v>5888</v>
      </c>
      <c r="BC474" s="1" t="s">
        <v>5889</v>
      </c>
      <c r="BF474" s="1">
        <v>-1</v>
      </c>
      <c r="BG474" s="1">
        <v>0</v>
      </c>
      <c r="BM474" s="1" t="s">
        <v>5890</v>
      </c>
      <c r="BN474" s="1">
        <v>0</v>
      </c>
      <c r="BX474" s="1" t="s">
        <v>57</v>
      </c>
      <c r="BY474" s="1" t="s">
        <v>58</v>
      </c>
      <c r="BZ474" s="1" t="s">
        <v>58</v>
      </c>
      <c r="CA474" s="1" t="s">
        <v>58</v>
      </c>
      <c r="CB474" s="1" t="s">
        <v>58</v>
      </c>
      <c r="CC474" s="1">
        <v>2</v>
      </c>
    </row>
    <row r="475" spans="2:81" ht="28" customHeight="1">
      <c r="B475" s="1" t="s">
        <v>5906</v>
      </c>
      <c r="D475" s="1">
        <v>563161</v>
      </c>
      <c r="F475" s="1" t="s">
        <v>5413</v>
      </c>
      <c r="G475" s="1" t="s">
        <v>1287</v>
      </c>
      <c r="H475" s="1" t="s">
        <v>5907</v>
      </c>
      <c r="I475" s="1" t="s">
        <v>1289</v>
      </c>
      <c r="J475" s="1" t="s">
        <v>5885</v>
      </c>
      <c r="K475" s="1" t="s">
        <v>5908</v>
      </c>
      <c r="L475" s="1" t="s">
        <v>1842</v>
      </c>
      <c r="T475" s="11" t="s">
        <v>10390</v>
      </c>
      <c r="U475" s="1" t="s">
        <v>10589</v>
      </c>
      <c r="V475" s="1" t="str">
        <f t="shared" si="55"/>
        <v>RITCHEY トゥルーグリップ GRID RED</v>
      </c>
      <c r="W475" s="1" t="s">
        <v>10399</v>
      </c>
      <c r="AB475" s="1" t="s">
        <v>10413</v>
      </c>
      <c r="AC475" s="1" t="s">
        <v>10414</v>
      </c>
      <c r="AD475" s="12" t="s">
        <v>10426</v>
      </c>
      <c r="AE475" s="1" t="str">
        <f t="shared" si="52"/>
        <v>【バーテープ＆グリップ】リッチー RITCHEY トゥルーグリップ GRID RED レッド ロードバイク/  シングルスピード/PISTEBIKE/ 自転車 パーツ 楽天</v>
      </c>
      <c r="AF475" s="1" t="str">
        <f t="shared" si="53"/>
        <v>ピストバイク専門店 BROTURES/ ロードバイク/ 自転車 パーツ 楽天(ビジネス,通勤,通学用)  【バーテープ＆グリップ】/</v>
      </c>
      <c r="AG475" s="1" t="str">
        <f t="shared" si="54"/>
        <v>RITCHEY トゥルーグリップ GRID RED ピストバイク/自転車/クロスバイク</v>
      </c>
      <c r="AH475" s="1">
        <v>1050</v>
      </c>
      <c r="AJ475" s="1">
        <v>1</v>
      </c>
      <c r="AK475" s="1">
        <v>0</v>
      </c>
      <c r="AM475" s="1">
        <v>4</v>
      </c>
      <c r="AO475" s="1">
        <v>0</v>
      </c>
      <c r="AP475" s="1">
        <v>0</v>
      </c>
      <c r="AQ475" s="1">
        <v>1</v>
      </c>
      <c r="AR475" s="1">
        <v>1</v>
      </c>
      <c r="AS475" s="1">
        <v>0</v>
      </c>
      <c r="AT475" s="1">
        <v>1</v>
      </c>
      <c r="AU475" s="1">
        <v>0</v>
      </c>
      <c r="AV475" s="1">
        <v>1</v>
      </c>
      <c r="AW475" s="1">
        <v>0</v>
      </c>
      <c r="AX475" s="1" t="s">
        <v>5909</v>
      </c>
      <c r="BA475" s="1" t="s">
        <v>5910</v>
      </c>
      <c r="BB475" s="1" t="s">
        <v>5911</v>
      </c>
      <c r="BC475" s="1" t="s">
        <v>5912</v>
      </c>
      <c r="BF475" s="1">
        <v>-1</v>
      </c>
      <c r="BG475" s="1">
        <v>0</v>
      </c>
      <c r="BM475" s="1" t="s">
        <v>5913</v>
      </c>
      <c r="BN475" s="1">
        <v>0</v>
      </c>
      <c r="BX475" s="1" t="s">
        <v>57</v>
      </c>
      <c r="BY475" s="1" t="s">
        <v>58</v>
      </c>
      <c r="BZ475" s="1" t="s">
        <v>58</v>
      </c>
      <c r="CA475" s="1" t="s">
        <v>58</v>
      </c>
      <c r="CB475" s="1" t="s">
        <v>58</v>
      </c>
      <c r="CC475" s="1">
        <v>2</v>
      </c>
    </row>
    <row r="476" spans="2:81" ht="28" customHeight="1">
      <c r="B476" s="1" t="s">
        <v>5891</v>
      </c>
      <c r="D476" s="1">
        <v>563161</v>
      </c>
      <c r="F476" s="1" t="s">
        <v>5413</v>
      </c>
      <c r="G476" s="1" t="s">
        <v>1287</v>
      </c>
      <c r="H476" s="1" t="s">
        <v>5892</v>
      </c>
      <c r="I476" s="1" t="s">
        <v>1289</v>
      </c>
      <c r="J476" s="1" t="s">
        <v>5893</v>
      </c>
      <c r="T476" s="11" t="s">
        <v>10390</v>
      </c>
      <c r="U476" s="1" t="s">
        <v>10589</v>
      </c>
      <c r="V476" s="1" t="str">
        <f t="shared" si="55"/>
        <v>RITCHEY トゥルーグリップ６</v>
      </c>
      <c r="AB476" s="1" t="s">
        <v>10413</v>
      </c>
      <c r="AC476" s="1" t="s">
        <v>10414</v>
      </c>
      <c r="AD476" s="12" t="s">
        <v>10426</v>
      </c>
      <c r="AE476" s="1" t="str">
        <f t="shared" si="52"/>
        <v>【バーテープ＆グリップ】リッチー RITCHEY トゥルーグリップ６  ロードバイク/  シングルスピード/PISTEBIKE/ 自転車 パーツ 楽天</v>
      </c>
      <c r="AF476" s="1" t="str">
        <f t="shared" si="53"/>
        <v>ピストバイク専門店 BROTURES/ ロードバイク/ 自転車 パーツ 楽天(ビジネス,通勤,通学用)  【バーテープ＆グリップ】/</v>
      </c>
      <c r="AG476" s="1" t="str">
        <f t="shared" si="54"/>
        <v>RITCHEY トゥルーグリップ６ ピストバイク/自転車/クロスバイク</v>
      </c>
      <c r="AH476" s="1">
        <v>945</v>
      </c>
      <c r="AJ476" s="1">
        <v>1</v>
      </c>
      <c r="AK476" s="1">
        <v>0</v>
      </c>
      <c r="AM476" s="1">
        <v>4</v>
      </c>
      <c r="AO476" s="1">
        <v>0</v>
      </c>
      <c r="AP476" s="1">
        <v>0</v>
      </c>
      <c r="AQ476" s="1">
        <v>1</v>
      </c>
      <c r="AR476" s="1">
        <v>1</v>
      </c>
      <c r="AS476" s="1">
        <v>0</v>
      </c>
      <c r="AT476" s="1">
        <v>1</v>
      </c>
      <c r="AU476" s="1">
        <v>0</v>
      </c>
      <c r="AV476" s="1">
        <v>1</v>
      </c>
      <c r="AW476" s="1">
        <v>0</v>
      </c>
      <c r="AX476" s="1" t="s">
        <v>5894</v>
      </c>
      <c r="BA476" s="1" t="s">
        <v>5895</v>
      </c>
      <c r="BB476" s="1" t="s">
        <v>5896</v>
      </c>
      <c r="BC476" s="1" t="s">
        <v>5897</v>
      </c>
      <c r="BF476" s="1">
        <v>-1</v>
      </c>
      <c r="BG476" s="1">
        <v>0</v>
      </c>
      <c r="BM476" s="1" t="s">
        <v>5898</v>
      </c>
      <c r="BN476" s="1">
        <v>0</v>
      </c>
      <c r="BX476" s="1" t="s">
        <v>57</v>
      </c>
      <c r="BY476" s="1" t="s">
        <v>58</v>
      </c>
      <c r="BZ476" s="1" t="s">
        <v>58</v>
      </c>
      <c r="CA476" s="1" t="s">
        <v>58</v>
      </c>
      <c r="CB476" s="1" t="s">
        <v>58</v>
      </c>
      <c r="CC476" s="1">
        <v>2</v>
      </c>
    </row>
    <row r="477" spans="2:81" ht="28" customHeight="1">
      <c r="B477" s="1" t="s">
        <v>5899</v>
      </c>
      <c r="D477" s="1">
        <v>563161</v>
      </c>
      <c r="F477" s="1" t="s">
        <v>5413</v>
      </c>
      <c r="G477" s="1" t="s">
        <v>1287</v>
      </c>
      <c r="H477" s="1" t="s">
        <v>5900</v>
      </c>
      <c r="I477" s="1" t="s">
        <v>1289</v>
      </c>
      <c r="J477" s="1" t="s">
        <v>5893</v>
      </c>
      <c r="K477" s="1" t="s">
        <v>825</v>
      </c>
      <c r="T477" s="11" t="s">
        <v>10390</v>
      </c>
      <c r="U477" s="1" t="s">
        <v>10589</v>
      </c>
      <c r="V477" s="1" t="str">
        <f t="shared" si="55"/>
        <v>RITCHEY トゥルーグリップ６ カラー</v>
      </c>
      <c r="W477" s="1" t="s">
        <v>10400</v>
      </c>
      <c r="AB477" s="1" t="s">
        <v>10413</v>
      </c>
      <c r="AC477" s="1" t="s">
        <v>10414</v>
      </c>
      <c r="AD477" s="12" t="s">
        <v>10426</v>
      </c>
      <c r="AE477" s="1" t="str">
        <f t="shared" si="52"/>
        <v>【バーテープ＆グリップ】リッチー RITCHEY トゥルーグリップ６ カラー カラー ロードバイク/  シングルスピード/PISTEBIKE/ 自転車 パーツ 楽天</v>
      </c>
      <c r="AF477" s="1" t="str">
        <f t="shared" si="53"/>
        <v>ピストバイク専門店 BROTURES/ ロードバイク/ 自転車 パーツ 楽天(ビジネス,通勤,通学用)  【バーテープ＆グリップ】/</v>
      </c>
      <c r="AG477" s="1" t="str">
        <f t="shared" si="54"/>
        <v>RITCHEY トゥルーグリップ６ カラー ピストバイク/自転車/クロスバイク</v>
      </c>
      <c r="AH477" s="1">
        <v>945</v>
      </c>
      <c r="AJ477" s="1">
        <v>1</v>
      </c>
      <c r="AK477" s="1">
        <v>0</v>
      </c>
      <c r="AM477" s="1">
        <v>4</v>
      </c>
      <c r="AO477" s="1">
        <v>0</v>
      </c>
      <c r="AP477" s="1">
        <v>0</v>
      </c>
      <c r="AQ477" s="1">
        <v>1</v>
      </c>
      <c r="AR477" s="1">
        <v>1</v>
      </c>
      <c r="AS477" s="1">
        <v>0</v>
      </c>
      <c r="AT477" s="1">
        <v>1</v>
      </c>
      <c r="AU477" s="1">
        <v>0</v>
      </c>
      <c r="AV477" s="1">
        <v>1</v>
      </c>
      <c r="AW477" s="1">
        <v>0</v>
      </c>
      <c r="AX477" s="1" t="s">
        <v>5901</v>
      </c>
      <c r="BA477" s="1" t="s">
        <v>5902</v>
      </c>
      <c r="BB477" s="1" t="s">
        <v>5903</v>
      </c>
      <c r="BC477" s="1" t="s">
        <v>5904</v>
      </c>
      <c r="BF477" s="1">
        <v>-1</v>
      </c>
      <c r="BG477" s="1">
        <v>0</v>
      </c>
      <c r="BM477" s="1" t="s">
        <v>5905</v>
      </c>
      <c r="BN477" s="1">
        <v>0</v>
      </c>
      <c r="BX477" s="1" t="s">
        <v>57</v>
      </c>
      <c r="BY477" s="1" t="s">
        <v>58</v>
      </c>
      <c r="BZ477" s="1" t="s">
        <v>58</v>
      </c>
      <c r="CA477" s="1" t="s">
        <v>58</v>
      </c>
      <c r="CB477" s="1" t="s">
        <v>58</v>
      </c>
      <c r="CC477" s="1">
        <v>2</v>
      </c>
    </row>
    <row r="478" spans="2:81" ht="28" customHeight="1">
      <c r="B478" s="1" t="s">
        <v>5914</v>
      </c>
      <c r="D478" s="1">
        <v>563161</v>
      </c>
      <c r="F478" s="1" t="s">
        <v>5413</v>
      </c>
      <c r="G478" s="1" t="s">
        <v>1287</v>
      </c>
      <c r="H478" s="1" t="s">
        <v>5915</v>
      </c>
      <c r="I478" s="1" t="s">
        <v>1289</v>
      </c>
      <c r="J478" s="1" t="s">
        <v>5885</v>
      </c>
      <c r="K478" s="1" t="s">
        <v>5908</v>
      </c>
      <c r="L478" s="1" t="s">
        <v>1666</v>
      </c>
      <c r="T478" s="11" t="s">
        <v>10390</v>
      </c>
      <c r="U478" s="1" t="s">
        <v>10589</v>
      </c>
      <c r="V478" s="1" t="str">
        <f t="shared" si="55"/>
        <v>RITCHEY トゥルーグリップ GRID BLACK</v>
      </c>
      <c r="W478" s="1" t="s">
        <v>10392</v>
      </c>
      <c r="AB478" s="1" t="s">
        <v>10413</v>
      </c>
      <c r="AC478" s="1" t="s">
        <v>10414</v>
      </c>
      <c r="AD478" s="12" t="s">
        <v>10426</v>
      </c>
      <c r="AE478" s="1" t="str">
        <f t="shared" si="52"/>
        <v>【バーテープ＆グリップ】リッチー RITCHEY トゥルーグリップ GRID BLACK ブラック ロードバイク/  シングルスピード/PISTEBIKE/ 自転車 パーツ 楽天</v>
      </c>
      <c r="AF478" s="1" t="str">
        <f t="shared" si="53"/>
        <v>ピストバイク専門店 BROTURES/ ロードバイク/ 自転車 パーツ 楽天(ビジネス,通勤,通学用)  【バーテープ＆グリップ】/</v>
      </c>
      <c r="AG478" s="1" t="str">
        <f t="shared" si="54"/>
        <v>RITCHEY トゥルーグリップ GRID BLACK ピストバイク/自転車/クロスバイク</v>
      </c>
      <c r="AH478" s="1">
        <v>1050</v>
      </c>
      <c r="AJ478" s="1">
        <v>1</v>
      </c>
      <c r="AK478" s="1">
        <v>0</v>
      </c>
      <c r="AM478" s="1">
        <v>4</v>
      </c>
      <c r="AO478" s="1">
        <v>0</v>
      </c>
      <c r="AP478" s="1">
        <v>0</v>
      </c>
      <c r="AQ478" s="1">
        <v>1</v>
      </c>
      <c r="AR478" s="1">
        <v>1</v>
      </c>
      <c r="AS478" s="1">
        <v>0</v>
      </c>
      <c r="AT478" s="1">
        <v>1</v>
      </c>
      <c r="AU478" s="1">
        <v>0</v>
      </c>
      <c r="AV478" s="1">
        <v>1</v>
      </c>
      <c r="AW478" s="1">
        <v>0</v>
      </c>
      <c r="AX478" s="1" t="s">
        <v>5916</v>
      </c>
      <c r="BA478" s="1" t="s">
        <v>5917</v>
      </c>
      <c r="BB478" s="1" t="s">
        <v>5918</v>
      </c>
      <c r="BC478" s="1" t="s">
        <v>5919</v>
      </c>
      <c r="BF478" s="1">
        <v>-1</v>
      </c>
      <c r="BG478" s="1">
        <v>0</v>
      </c>
      <c r="BM478" s="1" t="s">
        <v>5920</v>
      </c>
      <c r="BN478" s="1">
        <v>0</v>
      </c>
      <c r="BX478" s="1" t="s">
        <v>57</v>
      </c>
      <c r="BY478" s="1" t="s">
        <v>58</v>
      </c>
      <c r="BZ478" s="1" t="s">
        <v>58</v>
      </c>
      <c r="CA478" s="1" t="s">
        <v>58</v>
      </c>
      <c r="CB478" s="1" t="s">
        <v>58</v>
      </c>
      <c r="CC478" s="1">
        <v>2</v>
      </c>
    </row>
    <row r="479" spans="2:81" ht="28" customHeight="1">
      <c r="B479" s="1" t="s">
        <v>5921</v>
      </c>
      <c r="D479" s="1">
        <v>563161</v>
      </c>
      <c r="F479" s="1" t="s">
        <v>5413</v>
      </c>
      <c r="G479" s="1" t="s">
        <v>1287</v>
      </c>
      <c r="H479" s="1" t="s">
        <v>5922</v>
      </c>
      <c r="I479" s="1" t="s">
        <v>1289</v>
      </c>
      <c r="J479" s="1" t="s">
        <v>5885</v>
      </c>
      <c r="K479" s="1" t="s">
        <v>5908</v>
      </c>
      <c r="L479" s="1" t="s">
        <v>2103</v>
      </c>
      <c r="T479" s="11" t="s">
        <v>10390</v>
      </c>
      <c r="U479" s="1" t="s">
        <v>10589</v>
      </c>
      <c r="V479" s="1" t="str">
        <f t="shared" si="55"/>
        <v>RITCHEY トゥルーグリップ GRID GRAY</v>
      </c>
      <c r="W479" s="1" t="s">
        <v>10398</v>
      </c>
      <c r="AB479" s="1" t="s">
        <v>10413</v>
      </c>
      <c r="AC479" s="1" t="s">
        <v>10414</v>
      </c>
      <c r="AD479" s="12" t="s">
        <v>10426</v>
      </c>
      <c r="AE479" s="1" t="str">
        <f t="shared" si="52"/>
        <v>【バーテープ＆グリップ】リッチー RITCHEY トゥルーグリップ GRID GRAY グレー ロードバイク/  シングルスピード/PISTEBIKE/ 自転車 パーツ 楽天</v>
      </c>
      <c r="AF479" s="1" t="str">
        <f t="shared" si="53"/>
        <v>ピストバイク専門店 BROTURES/ ロードバイク/ 自転車 パーツ 楽天(ビジネス,通勤,通学用)  【バーテープ＆グリップ】/</v>
      </c>
      <c r="AG479" s="1" t="str">
        <f t="shared" si="54"/>
        <v>RITCHEY トゥルーグリップ GRID GRAY ピストバイク/自転車/クロスバイク</v>
      </c>
      <c r="AH479" s="1">
        <v>1050</v>
      </c>
      <c r="AJ479" s="1">
        <v>1</v>
      </c>
      <c r="AK479" s="1">
        <v>0</v>
      </c>
      <c r="AM479" s="1">
        <v>4</v>
      </c>
      <c r="AO479" s="1">
        <v>0</v>
      </c>
      <c r="AP479" s="1">
        <v>0</v>
      </c>
      <c r="AQ479" s="1">
        <v>1</v>
      </c>
      <c r="AR479" s="1">
        <v>1</v>
      </c>
      <c r="AS479" s="1">
        <v>0</v>
      </c>
      <c r="AT479" s="1">
        <v>1</v>
      </c>
      <c r="AU479" s="1">
        <v>0</v>
      </c>
      <c r="AV479" s="1">
        <v>1</v>
      </c>
      <c r="AW479" s="1">
        <v>0</v>
      </c>
      <c r="AX479" s="1" t="s">
        <v>5923</v>
      </c>
      <c r="BA479" s="1" t="s">
        <v>5924</v>
      </c>
      <c r="BB479" s="1" t="s">
        <v>5925</v>
      </c>
      <c r="BC479" s="1" t="s">
        <v>5926</v>
      </c>
      <c r="BF479" s="1">
        <v>-1</v>
      </c>
      <c r="BG479" s="1">
        <v>0</v>
      </c>
      <c r="BM479" s="1" t="s">
        <v>5927</v>
      </c>
      <c r="BN479" s="1">
        <v>0</v>
      </c>
      <c r="BX479" s="1" t="s">
        <v>57</v>
      </c>
      <c r="BY479" s="1" t="s">
        <v>58</v>
      </c>
      <c r="BZ479" s="1" t="s">
        <v>58</v>
      </c>
      <c r="CA479" s="1" t="s">
        <v>58</v>
      </c>
      <c r="CB479" s="1" t="s">
        <v>58</v>
      </c>
      <c r="CC479" s="1">
        <v>2</v>
      </c>
    </row>
    <row r="480" spans="2:81" ht="28" customHeight="1">
      <c r="B480" s="1" t="s">
        <v>5928</v>
      </c>
      <c r="D480" s="1">
        <v>563161</v>
      </c>
      <c r="F480" s="1" t="s">
        <v>5413</v>
      </c>
      <c r="G480" s="1" t="s">
        <v>1287</v>
      </c>
      <c r="H480" s="1" t="s">
        <v>5929</v>
      </c>
      <c r="I480" s="1" t="s">
        <v>1289</v>
      </c>
      <c r="J480" s="1" t="s">
        <v>5885</v>
      </c>
      <c r="K480" s="1" t="s">
        <v>5908</v>
      </c>
      <c r="L480" s="1" t="s">
        <v>2404</v>
      </c>
      <c r="T480" s="11" t="s">
        <v>10390</v>
      </c>
      <c r="U480" s="1" t="s">
        <v>10589</v>
      </c>
      <c r="V480" s="1" t="str">
        <f t="shared" si="55"/>
        <v>RITCHEY トゥルーグリップ GRID WHITE</v>
      </c>
      <c r="W480" s="1" t="s">
        <v>10391</v>
      </c>
      <c r="AB480" s="1" t="s">
        <v>10413</v>
      </c>
      <c r="AC480" s="1" t="s">
        <v>10414</v>
      </c>
      <c r="AD480" s="12" t="s">
        <v>10426</v>
      </c>
      <c r="AE480" s="1" t="str">
        <f t="shared" si="52"/>
        <v>【バーテープ＆グリップ】リッチー RITCHEY トゥルーグリップ GRID WHITE ホワイト ロードバイク/  シングルスピード/PISTEBIKE/ 自転車 パーツ 楽天</v>
      </c>
      <c r="AF480" s="1" t="str">
        <f t="shared" si="53"/>
        <v>ピストバイク専門店 BROTURES/ ロードバイク/ 自転車 パーツ 楽天(ビジネス,通勤,通学用)  【バーテープ＆グリップ】/</v>
      </c>
      <c r="AG480" s="1" t="str">
        <f t="shared" si="54"/>
        <v>RITCHEY トゥルーグリップ GRID WHITE ピストバイク/自転車/クロスバイク</v>
      </c>
      <c r="AH480" s="1">
        <v>1050</v>
      </c>
      <c r="AJ480" s="1">
        <v>1</v>
      </c>
      <c r="AK480" s="1">
        <v>0</v>
      </c>
      <c r="AM480" s="1">
        <v>4</v>
      </c>
      <c r="AO480" s="1">
        <v>0</v>
      </c>
      <c r="AP480" s="1">
        <v>0</v>
      </c>
      <c r="AQ480" s="1">
        <v>1</v>
      </c>
      <c r="AR480" s="1">
        <v>1</v>
      </c>
      <c r="AS480" s="1">
        <v>0</v>
      </c>
      <c r="AT480" s="1">
        <v>1</v>
      </c>
      <c r="AU480" s="1">
        <v>0</v>
      </c>
      <c r="AV480" s="1">
        <v>1</v>
      </c>
      <c r="AW480" s="1">
        <v>0</v>
      </c>
      <c r="AX480" s="1" t="s">
        <v>5930</v>
      </c>
      <c r="BA480" s="1" t="s">
        <v>5931</v>
      </c>
      <c r="BB480" s="1" t="s">
        <v>5932</v>
      </c>
      <c r="BC480" s="1" t="s">
        <v>5933</v>
      </c>
      <c r="BF480" s="1">
        <v>-1</v>
      </c>
      <c r="BG480" s="1">
        <v>0</v>
      </c>
      <c r="BM480" s="1" t="s">
        <v>5934</v>
      </c>
      <c r="BN480" s="1">
        <v>0</v>
      </c>
      <c r="BX480" s="1" t="s">
        <v>57</v>
      </c>
      <c r="BY480" s="1" t="s">
        <v>58</v>
      </c>
      <c r="BZ480" s="1" t="s">
        <v>58</v>
      </c>
      <c r="CA480" s="1" t="s">
        <v>58</v>
      </c>
      <c r="CB480" s="1" t="s">
        <v>58</v>
      </c>
      <c r="CC480" s="1">
        <v>2</v>
      </c>
    </row>
    <row r="481" spans="2:81" ht="28" customHeight="1">
      <c r="B481" s="1" t="s">
        <v>5935</v>
      </c>
      <c r="D481" s="1">
        <v>563161</v>
      </c>
      <c r="F481" s="1" t="s">
        <v>5413</v>
      </c>
      <c r="G481" s="1" t="s">
        <v>1287</v>
      </c>
      <c r="H481" s="1" t="s">
        <v>5936</v>
      </c>
      <c r="I481" s="1" t="s">
        <v>1289</v>
      </c>
      <c r="J481" s="1" t="s">
        <v>1290</v>
      </c>
      <c r="K481" s="1" t="s">
        <v>5937</v>
      </c>
      <c r="L481" s="1" t="s">
        <v>5743</v>
      </c>
      <c r="M481" s="1" t="s">
        <v>1666</v>
      </c>
      <c r="T481" s="11" t="s">
        <v>10390</v>
      </c>
      <c r="U481" s="1" t="s">
        <v>10589</v>
      </c>
      <c r="V481" s="1" t="str">
        <f t="shared" si="55"/>
        <v>RITCHEY WCS EVA バーテープ BLACK</v>
      </c>
      <c r="W481" s="1" t="s">
        <v>10392</v>
      </c>
      <c r="AB481" s="1" t="s">
        <v>10413</v>
      </c>
      <c r="AC481" s="1" t="s">
        <v>10414</v>
      </c>
      <c r="AD481" s="12" t="s">
        <v>10426</v>
      </c>
      <c r="AE481" s="1" t="str">
        <f t="shared" si="52"/>
        <v>【バーテープ＆グリップ】リッチー RITCHEY WCS EVA バーテープ BLACK ブラック ロードバイク/  シングルスピード/PISTEBIKE/ 自転車 パーツ 楽天</v>
      </c>
      <c r="AF481" s="1" t="str">
        <f t="shared" si="53"/>
        <v>ピストバイク専門店 BROTURES/ ロードバイク/ 自転車 パーツ 楽天(ビジネス,通勤,通学用)  【バーテープ＆グリップ】/</v>
      </c>
      <c r="AG481" s="1" t="str">
        <f t="shared" si="54"/>
        <v>RITCHEY WCS EVA バーテープ BLACK ピストバイク/自転車/クロスバイク</v>
      </c>
      <c r="AH481" s="1">
        <v>3150</v>
      </c>
      <c r="AJ481" s="1">
        <v>1</v>
      </c>
      <c r="AK481" s="1">
        <v>0</v>
      </c>
      <c r="AM481" s="1">
        <v>4</v>
      </c>
      <c r="AO481" s="1">
        <v>0</v>
      </c>
      <c r="AP481" s="1">
        <v>0</v>
      </c>
      <c r="AQ481" s="1">
        <v>1</v>
      </c>
      <c r="AR481" s="1">
        <v>1</v>
      </c>
      <c r="AS481" s="1">
        <v>0</v>
      </c>
      <c r="AT481" s="1">
        <v>1</v>
      </c>
      <c r="AU481" s="1">
        <v>0</v>
      </c>
      <c r="AV481" s="1">
        <v>1</v>
      </c>
      <c r="AW481" s="1">
        <v>0</v>
      </c>
      <c r="AX481" s="1" t="s">
        <v>5938</v>
      </c>
      <c r="BA481" s="1" t="s">
        <v>5939</v>
      </c>
      <c r="BB481" s="1" t="s">
        <v>5940</v>
      </c>
      <c r="BC481" s="1" t="s">
        <v>5941</v>
      </c>
      <c r="BF481" s="1">
        <v>-1</v>
      </c>
      <c r="BG481" s="1">
        <v>0</v>
      </c>
      <c r="BM481" s="1" t="s">
        <v>5942</v>
      </c>
      <c r="BN481" s="1">
        <v>0</v>
      </c>
      <c r="BX481" s="1" t="s">
        <v>57</v>
      </c>
      <c r="BY481" s="1" t="s">
        <v>58</v>
      </c>
      <c r="BZ481" s="1" t="s">
        <v>58</v>
      </c>
      <c r="CA481" s="1" t="s">
        <v>58</v>
      </c>
      <c r="CB481" s="1" t="s">
        <v>58</v>
      </c>
      <c r="CC481" s="1">
        <v>2</v>
      </c>
    </row>
    <row r="482" spans="2:81" ht="28" customHeight="1">
      <c r="B482" s="1" t="s">
        <v>5943</v>
      </c>
      <c r="D482" s="1">
        <v>563161</v>
      </c>
      <c r="F482" s="1" t="s">
        <v>5413</v>
      </c>
      <c r="G482" s="1" t="s">
        <v>1287</v>
      </c>
      <c r="H482" s="1" t="s">
        <v>5944</v>
      </c>
      <c r="I482" s="1" t="s">
        <v>1289</v>
      </c>
      <c r="J482" s="1" t="s">
        <v>1290</v>
      </c>
      <c r="K482" s="1" t="s">
        <v>5937</v>
      </c>
      <c r="L482" s="1" t="s">
        <v>5743</v>
      </c>
      <c r="M482" s="1" t="s">
        <v>2404</v>
      </c>
      <c r="T482" s="11" t="s">
        <v>10390</v>
      </c>
      <c r="U482" s="1" t="s">
        <v>10589</v>
      </c>
      <c r="V482" s="1" t="str">
        <f t="shared" si="55"/>
        <v>RITCHEY WCS EVA バーテープ WHITE</v>
      </c>
      <c r="W482" s="1" t="s">
        <v>10391</v>
      </c>
      <c r="AB482" s="1" t="s">
        <v>10413</v>
      </c>
      <c r="AC482" s="1" t="s">
        <v>10414</v>
      </c>
      <c r="AD482" s="12" t="s">
        <v>10426</v>
      </c>
      <c r="AE482" s="1" t="str">
        <f t="shared" si="52"/>
        <v>【バーテープ＆グリップ】リッチー RITCHEY WCS EVA バーテープ WHITE ホワイト ロードバイク/  シングルスピード/PISTEBIKE/ 自転車 パーツ 楽天</v>
      </c>
      <c r="AF482" s="1" t="str">
        <f t="shared" si="53"/>
        <v>ピストバイク専門店 BROTURES/ ロードバイク/ 自転車 パーツ 楽天(ビジネス,通勤,通学用)  【バーテープ＆グリップ】/</v>
      </c>
      <c r="AG482" s="1" t="str">
        <f t="shared" si="54"/>
        <v>RITCHEY WCS EVA バーテープ WHITE ピストバイク/自転車/クロスバイク</v>
      </c>
      <c r="AH482" s="1">
        <v>3150</v>
      </c>
      <c r="AJ482" s="1">
        <v>1</v>
      </c>
      <c r="AK482" s="1">
        <v>0</v>
      </c>
      <c r="AM482" s="1">
        <v>4</v>
      </c>
      <c r="AO482" s="1">
        <v>0</v>
      </c>
      <c r="AP482" s="1">
        <v>0</v>
      </c>
      <c r="AQ482" s="1">
        <v>1</v>
      </c>
      <c r="AR482" s="1">
        <v>1</v>
      </c>
      <c r="AS482" s="1">
        <v>0</v>
      </c>
      <c r="AT482" s="1">
        <v>1</v>
      </c>
      <c r="AU482" s="1">
        <v>0</v>
      </c>
      <c r="AV482" s="1">
        <v>1</v>
      </c>
      <c r="AW482" s="1">
        <v>0</v>
      </c>
      <c r="AX482" s="1" t="s">
        <v>5945</v>
      </c>
      <c r="BA482" s="1" t="s">
        <v>5946</v>
      </c>
      <c r="BB482" s="1" t="s">
        <v>5947</v>
      </c>
      <c r="BC482" s="1" t="s">
        <v>5948</v>
      </c>
      <c r="BF482" s="1">
        <v>-1</v>
      </c>
      <c r="BG482" s="1">
        <v>0</v>
      </c>
      <c r="BM482" s="1" t="s">
        <v>5949</v>
      </c>
      <c r="BN482" s="1">
        <v>0</v>
      </c>
      <c r="BX482" s="1" t="s">
        <v>57</v>
      </c>
      <c r="BY482" s="1" t="s">
        <v>58</v>
      </c>
      <c r="BZ482" s="1" t="s">
        <v>58</v>
      </c>
      <c r="CA482" s="1" t="s">
        <v>58</v>
      </c>
      <c r="CB482" s="1" t="s">
        <v>58</v>
      </c>
      <c r="CC482" s="1">
        <v>2</v>
      </c>
    </row>
    <row r="483" spans="2:81" ht="28" customHeight="1">
      <c r="B483" s="1" t="s">
        <v>5950</v>
      </c>
      <c r="D483" s="1">
        <v>563161</v>
      </c>
      <c r="F483" s="1" t="s">
        <v>5413</v>
      </c>
      <c r="G483" s="1" t="s">
        <v>1287</v>
      </c>
      <c r="H483" s="1" t="s">
        <v>5951</v>
      </c>
      <c r="I483" s="1" t="s">
        <v>1289</v>
      </c>
      <c r="J483" s="1" t="s">
        <v>1290</v>
      </c>
      <c r="K483" s="1" t="s">
        <v>5885</v>
      </c>
      <c r="T483" s="11" t="s">
        <v>10390</v>
      </c>
      <c r="U483" s="1" t="s">
        <v>10589</v>
      </c>
      <c r="V483" s="1" t="str">
        <f t="shared" si="55"/>
        <v>RITCHEY WCS トゥルーグリップ</v>
      </c>
      <c r="AB483" s="1" t="s">
        <v>10413</v>
      </c>
      <c r="AC483" s="1" t="s">
        <v>10414</v>
      </c>
      <c r="AD483" s="12" t="s">
        <v>10426</v>
      </c>
      <c r="AE483" s="1" t="str">
        <f t="shared" si="52"/>
        <v>【バーテープ＆グリップ】リッチー RITCHEY WCS トゥルーグリップ  ロードバイク/  シングルスピード/PISTEBIKE/ 自転車 パーツ 楽天</v>
      </c>
      <c r="AF483" s="1" t="str">
        <f t="shared" si="53"/>
        <v>ピストバイク専門店 BROTURES/ ロードバイク/ 自転車 パーツ 楽天(ビジネス,通勤,通学用)  【バーテープ＆グリップ】/</v>
      </c>
      <c r="AG483" s="1" t="str">
        <f t="shared" si="54"/>
        <v>RITCHEY WCS トゥルーグリップ ピストバイク/自転車/クロスバイク</v>
      </c>
      <c r="AH483" s="1">
        <v>1260</v>
      </c>
      <c r="AJ483" s="1">
        <v>1</v>
      </c>
      <c r="AK483" s="1">
        <v>0</v>
      </c>
      <c r="AM483" s="1">
        <v>4</v>
      </c>
      <c r="AO483" s="1">
        <v>0</v>
      </c>
      <c r="AP483" s="1">
        <v>0</v>
      </c>
      <c r="AQ483" s="1">
        <v>1</v>
      </c>
      <c r="AR483" s="1">
        <v>1</v>
      </c>
      <c r="AS483" s="1">
        <v>0</v>
      </c>
      <c r="AT483" s="1">
        <v>1</v>
      </c>
      <c r="AU483" s="1">
        <v>0</v>
      </c>
      <c r="AV483" s="1">
        <v>1</v>
      </c>
      <c r="AW483" s="1">
        <v>0</v>
      </c>
      <c r="AX483" s="1" t="s">
        <v>5952</v>
      </c>
      <c r="BA483" s="1" t="s">
        <v>5953</v>
      </c>
      <c r="BB483" s="1" t="s">
        <v>5954</v>
      </c>
      <c r="BC483" s="1" t="s">
        <v>5955</v>
      </c>
      <c r="BF483" s="1">
        <v>-1</v>
      </c>
      <c r="BG483" s="1">
        <v>0</v>
      </c>
      <c r="BM483" s="1" t="s">
        <v>5956</v>
      </c>
      <c r="BN483" s="1">
        <v>0</v>
      </c>
      <c r="BX483" s="1" t="s">
        <v>57</v>
      </c>
      <c r="BY483" s="1" t="s">
        <v>58</v>
      </c>
      <c r="BZ483" s="1" t="s">
        <v>58</v>
      </c>
      <c r="CA483" s="1" t="s">
        <v>58</v>
      </c>
      <c r="CB483" s="1" t="s">
        <v>58</v>
      </c>
      <c r="CC483" s="1">
        <v>2</v>
      </c>
    </row>
    <row r="484" spans="2:81" ht="28" customHeight="1">
      <c r="B484" s="1" t="s">
        <v>6878</v>
      </c>
      <c r="D484" s="1">
        <v>563161</v>
      </c>
      <c r="F484" s="1" t="s">
        <v>6830</v>
      </c>
      <c r="G484" s="1" t="s">
        <v>2177</v>
      </c>
      <c r="H484" s="1" t="s">
        <v>6879</v>
      </c>
      <c r="I484" s="1" t="s">
        <v>2177</v>
      </c>
      <c r="J484" s="1" t="s">
        <v>6880</v>
      </c>
      <c r="T484" s="11" t="str">
        <f>H484</f>
        <v>grunge フィクスドコグ</v>
      </c>
      <c r="U484" s="1" t="s">
        <v>10588</v>
      </c>
      <c r="V484" s="1" t="s">
        <v>10429</v>
      </c>
      <c r="AB484" s="1" t="s">
        <v>10428</v>
      </c>
      <c r="AC484" s="1" t="s">
        <v>10427</v>
      </c>
      <c r="AD484" s="12" t="s">
        <v>10426</v>
      </c>
      <c r="AE484" s="1" t="str">
        <f t="shared" si="52"/>
        <v>grunge フィクスドコググランジ 【スプロケット】  ピストバイク/シングルスピード/PISTEBIKE/ ロードバイク/ 自転車 パーツ 楽天</v>
      </c>
      <c r="AF484" s="1" t="str">
        <f t="shared" si="53"/>
        <v>ピストバイク専門店 BROTURES/ ピストバイク/シングルスピード/PISTEBIKE/自転車 パーツ 楽天(ビジネス,通勤,通学用)  grunge フィクスドコグ/</v>
      </c>
      <c r="AG484" s="1" t="str">
        <f t="shared" si="54"/>
        <v>grunge フィクスドコグ ピストバイク/自転車/クロスバイク</v>
      </c>
      <c r="AH484" s="1">
        <v>2520</v>
      </c>
      <c r="AJ484" s="1">
        <v>1</v>
      </c>
      <c r="AK484" s="1">
        <v>0</v>
      </c>
      <c r="AM484" s="1">
        <v>4</v>
      </c>
      <c r="AO484" s="1">
        <v>0</v>
      </c>
      <c r="AP484" s="1">
        <v>0</v>
      </c>
      <c r="AQ484" s="1">
        <v>1</v>
      </c>
      <c r="AR484" s="1">
        <v>1</v>
      </c>
      <c r="AS484" s="1">
        <v>0</v>
      </c>
      <c r="AT484" s="1">
        <v>1</v>
      </c>
      <c r="AU484" s="1">
        <v>0</v>
      </c>
      <c r="AV484" s="1">
        <v>1</v>
      </c>
      <c r="AW484" s="1">
        <v>0</v>
      </c>
      <c r="AX484" s="1" t="s">
        <v>6881</v>
      </c>
      <c r="BA484" s="1" t="s">
        <v>6882</v>
      </c>
      <c r="BB484" s="1" t="s">
        <v>6883</v>
      </c>
      <c r="BC484" s="1" t="s">
        <v>6884</v>
      </c>
      <c r="BF484" s="1">
        <v>-1</v>
      </c>
      <c r="BG484" s="1">
        <v>0</v>
      </c>
      <c r="BM484" s="1" t="s">
        <v>6885</v>
      </c>
      <c r="BN484" s="1">
        <v>0</v>
      </c>
      <c r="BX484" s="1" t="s">
        <v>57</v>
      </c>
      <c r="BY484" s="1" t="s">
        <v>58</v>
      </c>
      <c r="BZ484" s="1" t="s">
        <v>58</v>
      </c>
      <c r="CA484" s="1" t="s">
        <v>58</v>
      </c>
      <c r="CB484" s="1" t="s">
        <v>58</v>
      </c>
      <c r="CC484" s="1">
        <v>2</v>
      </c>
    </row>
    <row r="485" spans="2:81" ht="28" customHeight="1">
      <c r="B485" s="1" t="s">
        <v>600</v>
      </c>
      <c r="D485" s="1">
        <v>407713</v>
      </c>
      <c r="F485" s="1" t="s">
        <v>415</v>
      </c>
      <c r="G485" s="1" t="s">
        <v>601</v>
      </c>
      <c r="H485" s="1" t="s">
        <v>602</v>
      </c>
      <c r="T485" s="11" t="s">
        <v>418</v>
      </c>
      <c r="U485" s="1" t="s">
        <v>10593</v>
      </c>
      <c r="W485" s="1" t="s">
        <v>603</v>
      </c>
      <c r="X485" s="1" t="s">
        <v>604</v>
      </c>
      <c r="AB485" s="1" t="s">
        <v>10428</v>
      </c>
      <c r="AC485" s="1" t="s">
        <v>10427</v>
      </c>
      <c r="AD485" s="12" t="s">
        <v>10457</v>
      </c>
      <c r="AE485" s="1" t="str">
        <f t="shared" ref="AE485:AE495" si="56">T485&amp;U485&amp;" "&amp;V485&amp;" "&amp;W485&amp;" "&amp;X485&amp;" "&amp;AB485&amp;" "&amp;AC485&amp;" "&amp;AD485</f>
        <v>【ピストバイク ホイール】ヘッド  フロントホイール (HED. H3 TRACK FRONT) ピストバイク/シングルスピード/PISTEBIKE/ ロードバイク/ 自転車 楽天 通勤・通学</v>
      </c>
      <c r="AF485" s="1" t="str">
        <f t="shared" si="53"/>
        <v>ピストバイク専門店 BROTURES/ ピストバイク/シングルスピード/PISTEBIKE/自転車 楽天 通勤・通学(ビジネス,通勤,通学用)  【ピストバイク ホイール】/</v>
      </c>
      <c r="AG485" s="1" t="str">
        <f t="shared" si="54"/>
        <v>HED. H3 TRACK FRONT ピストバイク/自転車/クロスバイク</v>
      </c>
      <c r="AH485" s="1">
        <v>158125</v>
      </c>
      <c r="AJ485" s="1">
        <v>1</v>
      </c>
      <c r="AK485" s="1">
        <v>0</v>
      </c>
      <c r="AM485" s="1">
        <v>2</v>
      </c>
      <c r="AO485" s="1">
        <v>0</v>
      </c>
      <c r="AP485" s="1">
        <v>0</v>
      </c>
      <c r="AQ485" s="1">
        <v>1</v>
      </c>
      <c r="AR485" s="1">
        <v>1</v>
      </c>
      <c r="AS485" s="1">
        <v>0</v>
      </c>
      <c r="AT485" s="1">
        <v>1</v>
      </c>
      <c r="AU485" s="1">
        <v>0</v>
      </c>
      <c r="AV485" s="1">
        <v>1</v>
      </c>
      <c r="AW485" s="1">
        <v>0</v>
      </c>
      <c r="AX485" s="1" t="s">
        <v>605</v>
      </c>
      <c r="BA485" s="1" t="s">
        <v>606</v>
      </c>
      <c r="BB485" s="1" t="s">
        <v>607</v>
      </c>
      <c r="BC485" s="1" t="s">
        <v>608</v>
      </c>
      <c r="BF485" s="1">
        <v>-1</v>
      </c>
      <c r="BG485" s="1">
        <v>0</v>
      </c>
      <c r="BM485" s="1" t="s">
        <v>609</v>
      </c>
      <c r="BN485" s="1">
        <v>0</v>
      </c>
      <c r="BX485" s="1" t="s">
        <v>57</v>
      </c>
      <c r="BY485" s="1" t="s">
        <v>58</v>
      </c>
      <c r="BZ485" s="1" t="s">
        <v>58</v>
      </c>
      <c r="CA485" s="1" t="s">
        <v>58</v>
      </c>
      <c r="CB485" s="1" t="s">
        <v>58</v>
      </c>
      <c r="CC485" s="1">
        <v>2</v>
      </c>
    </row>
    <row r="486" spans="2:81" ht="28" customHeight="1">
      <c r="B486" s="1" t="s">
        <v>610</v>
      </c>
      <c r="D486" s="1">
        <v>407713</v>
      </c>
      <c r="F486" s="1" t="s">
        <v>415</v>
      </c>
      <c r="G486" s="1" t="s">
        <v>601</v>
      </c>
      <c r="H486" s="1" t="s">
        <v>611</v>
      </c>
      <c r="T486" s="11" t="s">
        <v>418</v>
      </c>
      <c r="U486" s="1" t="s">
        <v>10593</v>
      </c>
      <c r="W486" s="1" t="s">
        <v>612</v>
      </c>
      <c r="X486" s="1" t="s">
        <v>613</v>
      </c>
      <c r="Z486" s="1" t="s">
        <v>420</v>
      </c>
      <c r="AB486" s="1" t="s">
        <v>10428</v>
      </c>
      <c r="AC486" s="1" t="s">
        <v>10427</v>
      </c>
      <c r="AD486" s="12" t="s">
        <v>10457</v>
      </c>
      <c r="AE486" s="1" t="str">
        <f t="shared" si="56"/>
        <v>【ピストバイク ホイール】ヘッド  リアホイール (HED. H3 TRACK REAR) ピストバイク/シングルスピード/PISTEBIKE/ ロードバイク/ 自転車 楽天 通勤・通学</v>
      </c>
      <c r="AF486" s="1" t="str">
        <f t="shared" si="53"/>
        <v>ピストバイク専門店 BROTURES/ ピストバイク/シングルスピード/PISTEBIKE/自転車 楽天 通勤・通学(ビジネス,通勤,通学用)  【ピストバイク ホイール】/</v>
      </c>
      <c r="AG486" s="1" t="str">
        <f t="shared" si="54"/>
        <v>HED. H3 TRACK REAR ピストバイク/自転車/クロスバイク</v>
      </c>
      <c r="AH486" s="1">
        <v>172500</v>
      </c>
      <c r="AJ486" s="1">
        <v>1</v>
      </c>
      <c r="AK486" s="1">
        <v>0</v>
      </c>
      <c r="AM486" s="1">
        <v>2</v>
      </c>
      <c r="AO486" s="1">
        <v>0</v>
      </c>
      <c r="AP486" s="1">
        <v>0</v>
      </c>
      <c r="AQ486" s="1">
        <v>1</v>
      </c>
      <c r="AR486" s="1">
        <v>1</v>
      </c>
      <c r="AS486" s="1">
        <v>0</v>
      </c>
      <c r="AT486" s="1">
        <v>1</v>
      </c>
      <c r="AU486" s="1">
        <v>0</v>
      </c>
      <c r="AV486" s="1">
        <v>1</v>
      </c>
      <c r="AW486" s="1">
        <v>0</v>
      </c>
      <c r="AX486" s="1" t="s">
        <v>614</v>
      </c>
      <c r="BA486" s="1" t="s">
        <v>615</v>
      </c>
      <c r="BB486" s="1" t="s">
        <v>616</v>
      </c>
      <c r="BC486" s="1" t="s">
        <v>617</v>
      </c>
      <c r="BF486" s="1">
        <v>-1</v>
      </c>
      <c r="BG486" s="1">
        <v>0</v>
      </c>
      <c r="BM486" s="1" t="s">
        <v>618</v>
      </c>
      <c r="BN486" s="1">
        <v>0</v>
      </c>
      <c r="BX486" s="1" t="s">
        <v>57</v>
      </c>
      <c r="BY486" s="1" t="s">
        <v>58</v>
      </c>
      <c r="BZ486" s="1" t="s">
        <v>58</v>
      </c>
      <c r="CA486" s="1" t="s">
        <v>58</v>
      </c>
      <c r="CB486" s="1" t="s">
        <v>58</v>
      </c>
      <c r="CC486" s="1">
        <v>2</v>
      </c>
    </row>
    <row r="487" spans="2:81" ht="28" customHeight="1">
      <c r="B487" s="1" t="s">
        <v>619</v>
      </c>
      <c r="D487" s="1">
        <v>407713</v>
      </c>
      <c r="F487" s="1" t="s">
        <v>415</v>
      </c>
      <c r="G487" s="1" t="s">
        <v>601</v>
      </c>
      <c r="H487" s="1" t="s">
        <v>620</v>
      </c>
      <c r="T487" s="11" t="s">
        <v>418</v>
      </c>
      <c r="U487" s="1" t="s">
        <v>10593</v>
      </c>
      <c r="W487" s="1" t="s">
        <v>603</v>
      </c>
      <c r="X487" s="1" t="s">
        <v>621</v>
      </c>
      <c r="AB487" s="1" t="s">
        <v>10428</v>
      </c>
      <c r="AC487" s="1" t="s">
        <v>10427</v>
      </c>
      <c r="AD487" s="12" t="s">
        <v>10457</v>
      </c>
      <c r="AE487" s="1" t="str">
        <f t="shared" si="56"/>
        <v>【ピストバイク ホイール】ヘッド  フロントホイール (HED. H3 CLINCHER FRONT) ピストバイク/シングルスピード/PISTEBIKE/ ロードバイク/ 自転車 楽天 通勤・通学</v>
      </c>
      <c r="AF487" s="1" t="str">
        <f t="shared" si="53"/>
        <v>ピストバイク専門店 BROTURES/ ピストバイク/シングルスピード/PISTEBIKE/自転車 楽天 通勤・通学(ビジネス,通勤,通学用)  【ピストバイク ホイール】/</v>
      </c>
      <c r="AG487" s="1" t="str">
        <f t="shared" si="54"/>
        <v>HED. H3 CLINCHER FRONT ピストバイク/自転車/クロスバイク</v>
      </c>
      <c r="AH487" s="1">
        <v>158125</v>
      </c>
      <c r="AJ487" s="1">
        <v>1</v>
      </c>
      <c r="AK487" s="1">
        <v>0</v>
      </c>
      <c r="AM487" s="1">
        <v>2</v>
      </c>
      <c r="AO487" s="1">
        <v>0</v>
      </c>
      <c r="AP487" s="1">
        <v>0</v>
      </c>
      <c r="AQ487" s="1">
        <v>1</v>
      </c>
      <c r="AR487" s="1">
        <v>1</v>
      </c>
      <c r="AS487" s="1">
        <v>0</v>
      </c>
      <c r="AT487" s="1">
        <v>1</v>
      </c>
      <c r="AU487" s="1">
        <v>0</v>
      </c>
      <c r="AV487" s="1">
        <v>1</v>
      </c>
      <c r="AW487" s="1">
        <v>0</v>
      </c>
      <c r="AX487" s="1" t="s">
        <v>622</v>
      </c>
      <c r="BA487" s="1" t="s">
        <v>623</v>
      </c>
      <c r="BB487" s="1" t="s">
        <v>624</v>
      </c>
      <c r="BC487" s="1" t="s">
        <v>625</v>
      </c>
      <c r="BF487" s="1">
        <v>-1</v>
      </c>
      <c r="BG487" s="1">
        <v>0</v>
      </c>
      <c r="BM487" s="1" t="s">
        <v>626</v>
      </c>
      <c r="BN487" s="1">
        <v>0</v>
      </c>
      <c r="BX487" s="1" t="s">
        <v>57</v>
      </c>
      <c r="BY487" s="1" t="s">
        <v>58</v>
      </c>
      <c r="BZ487" s="1" t="s">
        <v>58</v>
      </c>
      <c r="CA487" s="1" t="s">
        <v>58</v>
      </c>
      <c r="CB487" s="1" t="s">
        <v>58</v>
      </c>
      <c r="CC487" s="1">
        <v>2</v>
      </c>
    </row>
    <row r="488" spans="2:81" ht="28" customHeight="1">
      <c r="B488" s="1" t="s">
        <v>627</v>
      </c>
      <c r="D488" s="1">
        <v>407713</v>
      </c>
      <c r="F488" s="1" t="s">
        <v>415</v>
      </c>
      <c r="G488" s="1" t="s">
        <v>601</v>
      </c>
      <c r="H488" s="1" t="s">
        <v>628</v>
      </c>
      <c r="T488" s="11" t="s">
        <v>418</v>
      </c>
      <c r="U488" s="1" t="s">
        <v>10593</v>
      </c>
      <c r="W488" s="1" t="s">
        <v>603</v>
      </c>
      <c r="X488" s="1" t="s">
        <v>629</v>
      </c>
      <c r="AB488" s="1" t="s">
        <v>10428</v>
      </c>
      <c r="AC488" s="1" t="s">
        <v>10427</v>
      </c>
      <c r="AD488" s="12" t="s">
        <v>10457</v>
      </c>
      <c r="AE488" s="1" t="str">
        <f t="shared" si="56"/>
        <v>【ピストバイク ホイール】ヘッド  フロントホイール (HED. H3 TUBELOR FRONT) ピストバイク/シングルスピード/PISTEBIKE/ ロードバイク/ 自転車 楽天 通勤・通学</v>
      </c>
      <c r="AF488" s="1" t="str">
        <f t="shared" si="53"/>
        <v>ピストバイク専門店 BROTURES/ ピストバイク/シングルスピード/PISTEBIKE/自転車 楽天 通勤・通学(ビジネス,通勤,通学用)  【ピストバイク ホイール】/</v>
      </c>
      <c r="AG488" s="1" t="str">
        <f t="shared" si="54"/>
        <v>HED. H3 TUBELOR FRONT ピストバイク/自転車/クロスバイク</v>
      </c>
      <c r="AH488" s="1">
        <v>158125</v>
      </c>
      <c r="AJ488" s="1">
        <v>1</v>
      </c>
      <c r="AK488" s="1">
        <v>0</v>
      </c>
      <c r="AM488" s="1">
        <v>2</v>
      </c>
      <c r="AO488" s="1">
        <v>0</v>
      </c>
      <c r="AP488" s="1">
        <v>0</v>
      </c>
      <c r="AQ488" s="1">
        <v>1</v>
      </c>
      <c r="AR488" s="1">
        <v>1</v>
      </c>
      <c r="AS488" s="1">
        <v>0</v>
      </c>
      <c r="AT488" s="1">
        <v>1</v>
      </c>
      <c r="AU488" s="1">
        <v>0</v>
      </c>
      <c r="AV488" s="1">
        <v>1</v>
      </c>
      <c r="AW488" s="1">
        <v>0</v>
      </c>
      <c r="AX488" s="1" t="s">
        <v>630</v>
      </c>
      <c r="BA488" s="1" t="s">
        <v>631</v>
      </c>
      <c r="BB488" s="1" t="s">
        <v>632</v>
      </c>
      <c r="BC488" s="1" t="s">
        <v>633</v>
      </c>
      <c r="BF488" s="1">
        <v>-1</v>
      </c>
      <c r="BG488" s="1">
        <v>0</v>
      </c>
      <c r="BM488" s="1" t="s">
        <v>634</v>
      </c>
      <c r="BN488" s="1">
        <v>0</v>
      </c>
      <c r="BX488" s="1" t="s">
        <v>57</v>
      </c>
      <c r="BY488" s="1" t="s">
        <v>58</v>
      </c>
      <c r="BZ488" s="1" t="s">
        <v>58</v>
      </c>
      <c r="CA488" s="1" t="s">
        <v>58</v>
      </c>
      <c r="CB488" s="1" t="s">
        <v>58</v>
      </c>
      <c r="CC488" s="1">
        <v>2</v>
      </c>
    </row>
    <row r="489" spans="2:81" ht="28" customHeight="1">
      <c r="B489" s="1" t="s">
        <v>4284</v>
      </c>
      <c r="D489" s="1">
        <v>407699</v>
      </c>
      <c r="F489" s="1" t="s">
        <v>3562</v>
      </c>
      <c r="G489" s="1" t="s">
        <v>518</v>
      </c>
      <c r="H489" s="1" t="s">
        <v>4285</v>
      </c>
      <c r="I489" s="1" t="s">
        <v>518</v>
      </c>
      <c r="J489" s="1" t="s">
        <v>2633</v>
      </c>
      <c r="K489" s="1" t="s">
        <v>3354</v>
      </c>
      <c r="L489" s="1" t="s">
        <v>3566</v>
      </c>
      <c r="T489" s="11" t="s">
        <v>3567</v>
      </c>
      <c r="U489" s="1" t="s">
        <v>520</v>
      </c>
      <c r="W489" s="1" t="s">
        <v>4286</v>
      </c>
      <c r="AB489" s="1" t="s">
        <v>10428</v>
      </c>
      <c r="AC489" s="1" t="s">
        <v>10427</v>
      </c>
      <c r="AD489" s="12" t="s">
        <v>10457</v>
      </c>
      <c r="AE489" s="1" t="str">
        <f t="shared" si="56"/>
        <v>【ピストバイク ハンドル】ブローチャーズ  (BROTURES Original Carbon Dropbar)  ピストバイク/シングルスピード/PISTEBIKE/ ロードバイク/ 自転車 楽天 通勤・通学</v>
      </c>
      <c r="AF489" s="1" t="str">
        <f t="shared" si="53"/>
        <v>ピストバイク専門店 BROTURES/ ピストバイク/シングルスピード/PISTEBIKE/自転車 楽天 通勤・通学(ビジネス,通勤,通学用)  【ピストバイク ハンドル】/</v>
      </c>
      <c r="AG489" s="1" t="str">
        <f t="shared" si="54"/>
        <v>BROTURES Original Carbon Dropbar ピストバイク/自転車/クロスバイク</v>
      </c>
      <c r="AH489" s="1">
        <v>31500</v>
      </c>
      <c r="AJ489" s="1">
        <v>1</v>
      </c>
      <c r="AK489" s="1">
        <v>0</v>
      </c>
      <c r="AM489" s="1">
        <v>4</v>
      </c>
      <c r="AO489" s="1">
        <v>0</v>
      </c>
      <c r="AP489" s="1">
        <v>0</v>
      </c>
      <c r="AQ489" s="1">
        <v>1</v>
      </c>
      <c r="AR489" s="1">
        <v>1</v>
      </c>
      <c r="AS489" s="1">
        <v>0</v>
      </c>
      <c r="AT489" s="1">
        <v>1</v>
      </c>
      <c r="AU489" s="1">
        <v>0</v>
      </c>
      <c r="AV489" s="1">
        <v>1</v>
      </c>
      <c r="AW489" s="1">
        <v>0</v>
      </c>
      <c r="AX489" s="1" t="s">
        <v>4287</v>
      </c>
      <c r="BA489" s="1" t="s">
        <v>4288</v>
      </c>
      <c r="BB489" s="1" t="s">
        <v>4289</v>
      </c>
      <c r="BC489" s="1" t="s">
        <v>4290</v>
      </c>
      <c r="BF489" s="1">
        <v>-1</v>
      </c>
      <c r="BG489" s="1">
        <v>0</v>
      </c>
      <c r="BM489" s="1" t="s">
        <v>4291</v>
      </c>
      <c r="BN489" s="1">
        <v>0</v>
      </c>
      <c r="BX489" s="1" t="s">
        <v>57</v>
      </c>
      <c r="BY489" s="1" t="s">
        <v>58</v>
      </c>
      <c r="BZ489" s="1" t="s">
        <v>58</v>
      </c>
      <c r="CA489" s="1" t="s">
        <v>58</v>
      </c>
      <c r="CB489" s="1" t="s">
        <v>58</v>
      </c>
      <c r="CC489" s="1">
        <v>2</v>
      </c>
    </row>
    <row r="490" spans="2:81" ht="28" customHeight="1">
      <c r="B490" s="1" t="s">
        <v>3591</v>
      </c>
      <c r="D490" s="1">
        <v>563151</v>
      </c>
      <c r="F490" s="1" t="s">
        <v>3562</v>
      </c>
      <c r="G490" s="1" t="s">
        <v>144</v>
      </c>
      <c r="H490" s="1" t="s">
        <v>3592</v>
      </c>
      <c r="I490" s="1" t="s">
        <v>3351</v>
      </c>
      <c r="J490" s="1" t="s">
        <v>3352</v>
      </c>
      <c r="K490" s="1" t="s">
        <v>3593</v>
      </c>
      <c r="L490" s="1" t="s">
        <v>3566</v>
      </c>
      <c r="M490" s="1" t="s">
        <v>1666</v>
      </c>
      <c r="T490" s="11" t="s">
        <v>3567</v>
      </c>
      <c r="U490" s="1" t="s">
        <v>3594</v>
      </c>
      <c r="V490" s="1" t="s">
        <v>61</v>
      </c>
      <c r="W490" s="1" t="s">
        <v>3595</v>
      </c>
      <c r="AB490" s="1" t="s">
        <v>10428</v>
      </c>
      <c r="AC490" s="1" t="s">
        <v>10427</v>
      </c>
      <c r="AD490" s="12" t="s">
        <v>10457</v>
      </c>
      <c r="AE490" s="1" t="str">
        <f t="shared" si="56"/>
        <v>【ピストバイク ハンドル】リーダーバイク ダウンタウン ブラック (LEADER BIKE DOWNTOWN Dropbar BLACK)  ピストバイク/シングルスピード/PISTEBIKE/ ロードバイク/ 自転車 楽天 通勤・通学</v>
      </c>
      <c r="AF490" s="1" t="str">
        <f t="shared" si="53"/>
        <v>ピストバイク専門店 BROTURES/ ピストバイク/シングルスピード/PISTEBIKE/自転車 楽天 通勤・通学(ビジネス,通勤,通学用)  【ピストバイク ハンドル】/</v>
      </c>
      <c r="AG490" s="1" t="str">
        <f t="shared" si="54"/>
        <v>LEADER BIKE DOWNTOWN Dropbar BLACK ピストバイク/自転車/クロスバイク</v>
      </c>
      <c r="AH490" s="1">
        <v>7350</v>
      </c>
      <c r="AJ490" s="1">
        <v>1</v>
      </c>
      <c r="AK490" s="1">
        <v>0</v>
      </c>
      <c r="AM490" s="1">
        <v>4</v>
      </c>
      <c r="AO490" s="1">
        <v>0</v>
      </c>
      <c r="AP490" s="1">
        <v>0</v>
      </c>
      <c r="AQ490" s="1">
        <v>1</v>
      </c>
      <c r="AR490" s="1">
        <v>1</v>
      </c>
      <c r="AS490" s="1">
        <v>0</v>
      </c>
      <c r="AT490" s="1">
        <v>1</v>
      </c>
      <c r="AU490" s="1">
        <v>0</v>
      </c>
      <c r="AV490" s="1">
        <v>1</v>
      </c>
      <c r="AW490" s="1">
        <v>0</v>
      </c>
      <c r="AX490" s="1" t="s">
        <v>3596</v>
      </c>
      <c r="BA490" s="1" t="s">
        <v>3597</v>
      </c>
      <c r="BB490" s="1" t="s">
        <v>3598</v>
      </c>
      <c r="BC490" s="1" t="s">
        <v>3599</v>
      </c>
      <c r="BF490" s="1">
        <v>-1</v>
      </c>
      <c r="BG490" s="1">
        <v>0</v>
      </c>
      <c r="BM490" s="1" t="s">
        <v>3600</v>
      </c>
      <c r="BN490" s="1">
        <v>0</v>
      </c>
      <c r="BX490" s="1" t="s">
        <v>57</v>
      </c>
      <c r="BY490" s="1" t="s">
        <v>58</v>
      </c>
      <c r="BZ490" s="1" t="s">
        <v>58</v>
      </c>
      <c r="CA490" s="1" t="s">
        <v>58</v>
      </c>
      <c r="CB490" s="1" t="s">
        <v>144</v>
      </c>
      <c r="CC490" s="1">
        <v>2</v>
      </c>
    </row>
    <row r="491" spans="2:81" ht="28" customHeight="1">
      <c r="B491" s="1" t="s">
        <v>3601</v>
      </c>
      <c r="D491" s="1">
        <v>563151</v>
      </c>
      <c r="F491" s="1" t="s">
        <v>3562</v>
      </c>
      <c r="G491" s="1" t="s">
        <v>144</v>
      </c>
      <c r="H491" s="1" t="s">
        <v>3602</v>
      </c>
      <c r="I491" s="1" t="s">
        <v>3351</v>
      </c>
      <c r="J491" s="1" t="s">
        <v>3352</v>
      </c>
      <c r="K491" s="1" t="s">
        <v>3593</v>
      </c>
      <c r="L491" s="1" t="s">
        <v>3566</v>
      </c>
      <c r="M491" s="1" t="s">
        <v>3603</v>
      </c>
      <c r="T491" s="11" t="s">
        <v>3567</v>
      </c>
      <c r="U491" s="1" t="s">
        <v>3594</v>
      </c>
      <c r="V491" s="1" t="s">
        <v>127</v>
      </c>
      <c r="W491" s="1" t="s">
        <v>3604</v>
      </c>
      <c r="AB491" s="1" t="s">
        <v>10428</v>
      </c>
      <c r="AC491" s="1" t="s">
        <v>10427</v>
      </c>
      <c r="AD491" s="12" t="s">
        <v>10457</v>
      </c>
      <c r="AE491" s="1" t="str">
        <f t="shared" si="56"/>
        <v>【ピストバイク ハンドル】リーダーバイク ダウンタウン ポリッシュ (LEADER BIKE DOWNTOWN Dropbar POLISH)  ピストバイク/シングルスピード/PISTEBIKE/ ロードバイク/ 自転車 楽天 通勤・通学</v>
      </c>
      <c r="AF491" s="1" t="str">
        <f t="shared" si="53"/>
        <v>ピストバイク専門店 BROTURES/ ピストバイク/シングルスピード/PISTEBIKE/自転車 楽天 通勤・通学(ビジネス,通勤,通学用)  【ピストバイク ハンドル】/</v>
      </c>
      <c r="AG491" s="1" t="str">
        <f t="shared" si="54"/>
        <v>LEADER BIKE DOWNTOWN Dropbar POLISH ピストバイク/自転車/クロスバイク</v>
      </c>
      <c r="AH491" s="1">
        <v>7350</v>
      </c>
      <c r="AJ491" s="1">
        <v>1</v>
      </c>
      <c r="AK491" s="1">
        <v>0</v>
      </c>
      <c r="AM491" s="1">
        <v>4</v>
      </c>
      <c r="AO491" s="1">
        <v>0</v>
      </c>
      <c r="AP491" s="1">
        <v>0</v>
      </c>
      <c r="AQ491" s="1">
        <v>1</v>
      </c>
      <c r="AR491" s="1">
        <v>1</v>
      </c>
      <c r="AS491" s="1">
        <v>0</v>
      </c>
      <c r="AT491" s="1">
        <v>1</v>
      </c>
      <c r="AU491" s="1">
        <v>0</v>
      </c>
      <c r="AV491" s="1">
        <v>1</v>
      </c>
      <c r="AW491" s="1">
        <v>0</v>
      </c>
      <c r="AX491" s="1" t="s">
        <v>3605</v>
      </c>
      <c r="BA491" s="1" t="s">
        <v>3606</v>
      </c>
      <c r="BB491" s="1" t="s">
        <v>3607</v>
      </c>
      <c r="BC491" s="1" t="s">
        <v>3608</v>
      </c>
      <c r="BF491" s="1">
        <v>-1</v>
      </c>
      <c r="BG491" s="1">
        <v>0</v>
      </c>
      <c r="BM491" s="1" t="s">
        <v>3609</v>
      </c>
      <c r="BN491" s="1">
        <v>0</v>
      </c>
      <c r="BX491" s="1" t="s">
        <v>57</v>
      </c>
      <c r="BY491" s="1" t="s">
        <v>58</v>
      </c>
      <c r="BZ491" s="1" t="s">
        <v>58</v>
      </c>
      <c r="CA491" s="1" t="s">
        <v>58</v>
      </c>
      <c r="CB491" s="1" t="s">
        <v>144</v>
      </c>
      <c r="CC491" s="1">
        <v>2</v>
      </c>
    </row>
    <row r="492" spans="2:81" ht="28" customHeight="1">
      <c r="B492" s="1" t="s">
        <v>3610</v>
      </c>
      <c r="D492" s="1">
        <v>563151</v>
      </c>
      <c r="F492" s="1" t="s">
        <v>3562</v>
      </c>
      <c r="G492" s="1" t="s">
        <v>144</v>
      </c>
      <c r="H492" s="1" t="s">
        <v>3611</v>
      </c>
      <c r="I492" s="1" t="s">
        <v>3351</v>
      </c>
      <c r="J492" s="1" t="s">
        <v>3352</v>
      </c>
      <c r="K492" s="1" t="s">
        <v>3612</v>
      </c>
      <c r="L492" s="1" t="s">
        <v>3613</v>
      </c>
      <c r="M492" s="1" t="s">
        <v>1666</v>
      </c>
      <c r="T492" s="11" t="s">
        <v>3567</v>
      </c>
      <c r="U492" s="1" t="s">
        <v>3614</v>
      </c>
      <c r="V492" s="1" t="s">
        <v>61</v>
      </c>
      <c r="W492" s="1" t="s">
        <v>3615</v>
      </c>
      <c r="AB492" s="1" t="s">
        <v>10428</v>
      </c>
      <c r="AC492" s="1" t="s">
        <v>10427</v>
      </c>
      <c r="AD492" s="12" t="s">
        <v>10457</v>
      </c>
      <c r="AE492" s="1" t="str">
        <f t="shared" si="56"/>
        <v>【ピストバイク ハンドル】リーダーバイク　ネイバーフッド ブラック (LEADER BIKE HEIGBORHOOD Riser BLACK)  ピストバイク/シングルスピード/PISTEBIKE/ ロードバイク/ 自転車 楽天 通勤・通学</v>
      </c>
      <c r="AF492" s="1" t="str">
        <f t="shared" si="53"/>
        <v>ピストバイク専門店 BROTURES/ ピストバイク/シングルスピード/PISTEBIKE/自転車 楽天 通勤・通学(ビジネス,通勤,通学用)  【ピストバイク ハンドル】/</v>
      </c>
      <c r="AG492" s="1" t="str">
        <f t="shared" si="54"/>
        <v>LEADER BIKE HEIGBORHOOD Riser BLACK ピストバイク/自転車/クロスバイク</v>
      </c>
      <c r="AH492" s="1">
        <v>6300</v>
      </c>
      <c r="AJ492" s="1">
        <v>1</v>
      </c>
      <c r="AK492" s="1">
        <v>0</v>
      </c>
      <c r="AM492" s="1">
        <v>4</v>
      </c>
      <c r="AO492" s="1">
        <v>0</v>
      </c>
      <c r="AP492" s="1">
        <v>0</v>
      </c>
      <c r="AQ492" s="1">
        <v>1</v>
      </c>
      <c r="AR492" s="1">
        <v>1</v>
      </c>
      <c r="AS492" s="1">
        <v>0</v>
      </c>
      <c r="AT492" s="1">
        <v>1</v>
      </c>
      <c r="AU492" s="1">
        <v>0</v>
      </c>
      <c r="AV492" s="1">
        <v>1</v>
      </c>
      <c r="AW492" s="1">
        <v>0</v>
      </c>
      <c r="AX492" s="1" t="s">
        <v>3616</v>
      </c>
      <c r="BA492" s="1" t="s">
        <v>3617</v>
      </c>
      <c r="BB492" s="1" t="s">
        <v>3618</v>
      </c>
      <c r="BC492" s="1" t="s">
        <v>3619</v>
      </c>
      <c r="BF492" s="1">
        <v>-1</v>
      </c>
      <c r="BG492" s="1">
        <v>0</v>
      </c>
      <c r="BM492" s="1" t="s">
        <v>3620</v>
      </c>
      <c r="BN492" s="1">
        <v>0</v>
      </c>
      <c r="BX492" s="1" t="s">
        <v>57</v>
      </c>
      <c r="BY492" s="1" t="s">
        <v>58</v>
      </c>
      <c r="BZ492" s="1" t="s">
        <v>58</v>
      </c>
      <c r="CA492" s="1" t="s">
        <v>58</v>
      </c>
      <c r="CB492" s="1" t="s">
        <v>144</v>
      </c>
      <c r="CC492" s="1">
        <v>2</v>
      </c>
    </row>
    <row r="493" spans="2:81" ht="28" customHeight="1">
      <c r="B493" s="1" t="s">
        <v>3621</v>
      </c>
      <c r="D493" s="1">
        <v>563151</v>
      </c>
      <c r="F493" s="1" t="s">
        <v>3562</v>
      </c>
      <c r="G493" s="1" t="s">
        <v>144</v>
      </c>
      <c r="H493" s="1" t="s">
        <v>3622</v>
      </c>
      <c r="I493" s="1" t="s">
        <v>3351</v>
      </c>
      <c r="J493" s="1" t="s">
        <v>3352</v>
      </c>
      <c r="K493" s="1" t="s">
        <v>3612</v>
      </c>
      <c r="L493" s="1" t="s">
        <v>3613</v>
      </c>
      <c r="M493" s="1" t="s">
        <v>3603</v>
      </c>
      <c r="T493" s="11" t="s">
        <v>3567</v>
      </c>
      <c r="U493" s="1" t="s">
        <v>3614</v>
      </c>
      <c r="V493" s="1" t="s">
        <v>127</v>
      </c>
      <c r="W493" s="1" t="s">
        <v>3623</v>
      </c>
      <c r="AB493" s="1" t="s">
        <v>10428</v>
      </c>
      <c r="AC493" s="1" t="s">
        <v>10427</v>
      </c>
      <c r="AD493" s="12" t="s">
        <v>10457</v>
      </c>
      <c r="AE493" s="1" t="str">
        <f t="shared" si="56"/>
        <v>【ピストバイク ハンドル】リーダーバイク　ネイバーフッド ポリッシュ (LEADER BIKE HEIGBORHOOD Riser POLISH)  ピストバイク/シングルスピード/PISTEBIKE/ ロードバイク/ 自転車 楽天 通勤・通学</v>
      </c>
      <c r="AF493" s="1" t="str">
        <f t="shared" si="53"/>
        <v>ピストバイク専門店 BROTURES/ ピストバイク/シングルスピード/PISTEBIKE/自転車 楽天 通勤・通学(ビジネス,通勤,通学用)  【ピストバイク ハンドル】/</v>
      </c>
      <c r="AG493" s="1" t="str">
        <f t="shared" si="54"/>
        <v>LEADER BIKE HEIGBORHOOD Riser POLISH ピストバイク/自転車/クロスバイク</v>
      </c>
      <c r="AH493" s="1">
        <v>6300</v>
      </c>
      <c r="AJ493" s="1">
        <v>1</v>
      </c>
      <c r="AK493" s="1">
        <v>0</v>
      </c>
      <c r="AM493" s="1">
        <v>4</v>
      </c>
      <c r="AO493" s="1">
        <v>0</v>
      </c>
      <c r="AP493" s="1">
        <v>0</v>
      </c>
      <c r="AQ493" s="1">
        <v>1</v>
      </c>
      <c r="AR493" s="1">
        <v>1</v>
      </c>
      <c r="AS493" s="1">
        <v>0</v>
      </c>
      <c r="AT493" s="1">
        <v>1</v>
      </c>
      <c r="AU493" s="1">
        <v>0</v>
      </c>
      <c r="AV493" s="1">
        <v>1</v>
      </c>
      <c r="AW493" s="1">
        <v>0</v>
      </c>
      <c r="AX493" s="1" t="s">
        <v>3624</v>
      </c>
      <c r="BA493" s="1" t="s">
        <v>3625</v>
      </c>
      <c r="BB493" s="1" t="s">
        <v>3626</v>
      </c>
      <c r="BC493" s="1" t="s">
        <v>3627</v>
      </c>
      <c r="BF493" s="1">
        <v>-1</v>
      </c>
      <c r="BG493" s="1">
        <v>0</v>
      </c>
      <c r="BM493" s="1" t="s">
        <v>3628</v>
      </c>
      <c r="BN493" s="1">
        <v>0</v>
      </c>
      <c r="BX493" s="1" t="s">
        <v>57</v>
      </c>
      <c r="BY493" s="1" t="s">
        <v>58</v>
      </c>
      <c r="BZ493" s="1" t="s">
        <v>58</v>
      </c>
      <c r="CA493" s="1" t="s">
        <v>58</v>
      </c>
      <c r="CB493" s="1" t="s">
        <v>144</v>
      </c>
      <c r="CC493" s="1">
        <v>2</v>
      </c>
    </row>
    <row r="494" spans="2:81" ht="28" customHeight="1">
      <c r="B494" s="1" t="s">
        <v>3629</v>
      </c>
      <c r="D494" s="1">
        <v>563151</v>
      </c>
      <c r="F494" s="1" t="s">
        <v>3562</v>
      </c>
      <c r="G494" s="1" t="s">
        <v>144</v>
      </c>
      <c r="H494" s="1" t="s">
        <v>3630</v>
      </c>
      <c r="I494" s="1" t="s">
        <v>3351</v>
      </c>
      <c r="J494" s="1" t="s">
        <v>3352</v>
      </c>
      <c r="K494" s="1" t="s">
        <v>3631</v>
      </c>
      <c r="L494" s="1" t="s">
        <v>3632</v>
      </c>
      <c r="M494" s="1" t="s">
        <v>1666</v>
      </c>
      <c r="T494" s="11" t="s">
        <v>3567</v>
      </c>
      <c r="U494" s="1" t="s">
        <v>3544</v>
      </c>
      <c r="V494" s="1" t="s">
        <v>61</v>
      </c>
      <c r="W494" s="1" t="s">
        <v>3633</v>
      </c>
      <c r="AB494" s="1" t="s">
        <v>10428</v>
      </c>
      <c r="AC494" s="1" t="s">
        <v>10427</v>
      </c>
      <c r="AD494" s="12" t="s">
        <v>10457</v>
      </c>
      <c r="AE494" s="1" t="str">
        <f t="shared" si="56"/>
        <v>【ピストバイク ハンドル】リーダーバイク ブラック (LEADER BIKE SABER Bullhorn BLACK)  ピストバイク/シングルスピード/PISTEBIKE/ ロードバイク/ 自転車 楽天 通勤・通学</v>
      </c>
      <c r="AF494" s="1" t="str">
        <f t="shared" si="53"/>
        <v>ピストバイク専門店 BROTURES/ ピストバイク/シングルスピード/PISTEBIKE/自転車 楽天 通勤・通学(ビジネス,通勤,通学用)  【ピストバイク ハンドル】/</v>
      </c>
      <c r="AG494" s="1" t="str">
        <f t="shared" si="54"/>
        <v>LEADER BIKE SABER Bullhorn BLACK ピストバイク/自転車/クロスバイク</v>
      </c>
      <c r="AH494" s="1">
        <v>4410</v>
      </c>
      <c r="AJ494" s="1">
        <v>1</v>
      </c>
      <c r="AK494" s="1">
        <v>0</v>
      </c>
      <c r="AM494" s="1">
        <v>4</v>
      </c>
      <c r="AO494" s="1">
        <v>0</v>
      </c>
      <c r="AP494" s="1">
        <v>0</v>
      </c>
      <c r="AQ494" s="1">
        <v>1</v>
      </c>
      <c r="AR494" s="1">
        <v>1</v>
      </c>
      <c r="AS494" s="1">
        <v>0</v>
      </c>
      <c r="AT494" s="1">
        <v>1</v>
      </c>
      <c r="AU494" s="1">
        <v>0</v>
      </c>
      <c r="AV494" s="1">
        <v>1</v>
      </c>
      <c r="AW494" s="1">
        <v>0</v>
      </c>
      <c r="AX494" s="1" t="s">
        <v>3634</v>
      </c>
      <c r="BA494" s="1" t="s">
        <v>3635</v>
      </c>
      <c r="BB494" s="1" t="s">
        <v>3636</v>
      </c>
      <c r="BC494" s="1" t="s">
        <v>3637</v>
      </c>
      <c r="BF494" s="1">
        <v>-1</v>
      </c>
      <c r="BG494" s="1">
        <v>0</v>
      </c>
      <c r="BM494" s="1" t="s">
        <v>3638</v>
      </c>
      <c r="BN494" s="1">
        <v>0</v>
      </c>
      <c r="BX494" s="1" t="s">
        <v>57</v>
      </c>
      <c r="BY494" s="1" t="s">
        <v>58</v>
      </c>
      <c r="BZ494" s="1" t="s">
        <v>58</v>
      </c>
      <c r="CA494" s="1" t="s">
        <v>58</v>
      </c>
      <c r="CB494" s="1" t="s">
        <v>144</v>
      </c>
      <c r="CC494" s="1">
        <v>2</v>
      </c>
    </row>
    <row r="495" spans="2:81" ht="28" customHeight="1">
      <c r="B495" s="1" t="s">
        <v>3639</v>
      </c>
      <c r="D495" s="1">
        <v>563151</v>
      </c>
      <c r="F495" s="1" t="s">
        <v>3562</v>
      </c>
      <c r="G495" s="1" t="s">
        <v>144</v>
      </c>
      <c r="H495" s="1" t="s">
        <v>3640</v>
      </c>
      <c r="I495" s="1" t="s">
        <v>3351</v>
      </c>
      <c r="J495" s="1" t="s">
        <v>3352</v>
      </c>
      <c r="K495" s="1" t="s">
        <v>3641</v>
      </c>
      <c r="L495" s="1" t="s">
        <v>3613</v>
      </c>
      <c r="M495" s="1" t="s">
        <v>1666</v>
      </c>
      <c r="T495" s="11" t="s">
        <v>3567</v>
      </c>
      <c r="U495" s="1" t="s">
        <v>3642</v>
      </c>
      <c r="V495" s="1" t="s">
        <v>61</v>
      </c>
      <c r="W495" s="1" t="s">
        <v>3643</v>
      </c>
      <c r="AB495" s="1" t="s">
        <v>10428</v>
      </c>
      <c r="AC495" s="1" t="s">
        <v>10427</v>
      </c>
      <c r="AD495" s="12" t="s">
        <v>10457</v>
      </c>
      <c r="AE495" s="1" t="str">
        <f t="shared" si="56"/>
        <v>【ピストバイク ハンドル】リーダーバイク　アップタウン ブラック (LEADER BIKE Uptown Riser BLACK)  ピストバイク/シングルスピード/PISTEBIKE/ ロードバイク/ 自転車 楽天 通勤・通学</v>
      </c>
      <c r="AF495" s="1" t="str">
        <f t="shared" si="53"/>
        <v>ピストバイク専門店 BROTURES/ ピストバイク/シングルスピード/PISTEBIKE/自転車 楽天 通勤・通学(ビジネス,通勤,通学用)  【ピストバイク ハンドル】/</v>
      </c>
      <c r="AG495" s="1" t="str">
        <f t="shared" si="54"/>
        <v>LEADER BIKE Uptown Riser BLACK ピストバイク/自転車/クロスバイク</v>
      </c>
      <c r="AH495" s="1">
        <v>4410</v>
      </c>
      <c r="AJ495" s="1">
        <v>1</v>
      </c>
      <c r="AK495" s="1">
        <v>0</v>
      </c>
      <c r="AM495" s="1">
        <v>4</v>
      </c>
      <c r="AO495" s="1">
        <v>0</v>
      </c>
      <c r="AP495" s="1">
        <v>0</v>
      </c>
      <c r="AQ495" s="1">
        <v>1</v>
      </c>
      <c r="AR495" s="1">
        <v>1</v>
      </c>
      <c r="AS495" s="1">
        <v>0</v>
      </c>
      <c r="AT495" s="1">
        <v>1</v>
      </c>
      <c r="AU495" s="1">
        <v>0</v>
      </c>
      <c r="AV495" s="1">
        <v>1</v>
      </c>
      <c r="AW495" s="1">
        <v>0</v>
      </c>
      <c r="AX495" s="1" t="s">
        <v>3644</v>
      </c>
      <c r="BA495" s="1" t="s">
        <v>3645</v>
      </c>
      <c r="BB495" s="1" t="s">
        <v>3646</v>
      </c>
      <c r="BC495" s="1" t="s">
        <v>3647</v>
      </c>
      <c r="BF495" s="1">
        <v>-1</v>
      </c>
      <c r="BG495" s="1">
        <v>0</v>
      </c>
      <c r="BM495" s="1" t="s">
        <v>3648</v>
      </c>
      <c r="BN495" s="1">
        <v>0</v>
      </c>
      <c r="BX495" s="1" t="s">
        <v>57</v>
      </c>
      <c r="BY495" s="1" t="s">
        <v>58</v>
      </c>
      <c r="BZ495" s="1" t="s">
        <v>58</v>
      </c>
      <c r="CA495" s="1" t="s">
        <v>58</v>
      </c>
      <c r="CB495" s="1" t="s">
        <v>144</v>
      </c>
      <c r="CC495" s="1">
        <v>2</v>
      </c>
    </row>
    <row r="496" spans="2:81" ht="28" customHeight="1">
      <c r="B496" s="1" t="s">
        <v>7090</v>
      </c>
      <c r="D496" s="1">
        <v>563161</v>
      </c>
      <c r="F496" s="1" t="s">
        <v>6052</v>
      </c>
      <c r="G496" s="1" t="s">
        <v>3486</v>
      </c>
      <c r="H496" s="1" t="s">
        <v>7091</v>
      </c>
      <c r="I496" s="1" t="s">
        <v>3486</v>
      </c>
      <c r="J496" s="1" t="s">
        <v>7092</v>
      </c>
      <c r="T496" s="11" t="str">
        <f>H496</f>
        <v>TRIGON カーボンステム</v>
      </c>
      <c r="U496" s="1" t="s">
        <v>10598</v>
      </c>
      <c r="V496" s="1" t="s">
        <v>10430</v>
      </c>
      <c r="AB496" s="1" t="s">
        <v>10428</v>
      </c>
      <c r="AC496" s="1" t="s">
        <v>10427</v>
      </c>
      <c r="AD496" s="12" t="s">
        <v>10426</v>
      </c>
      <c r="AE496" s="1" t="str">
        <f>T496&amp;U496&amp;" "&amp;V496&amp;" "&amp;W496&amp;" "&amp;AB496&amp;" "&amp;AC496&amp;" "&amp;AD496</f>
        <v>TRIGON カーボンステムトライゴン 【ステム】  ピストバイク/シングルスピード/PISTEBIKE/ ロードバイク/ 自転車 パーツ 楽天</v>
      </c>
      <c r="AF496" s="1" t="str">
        <f t="shared" si="53"/>
        <v>ピストバイク専門店 BROTURES/ ピストバイク/シングルスピード/PISTEBIKE/自転車 パーツ 楽天(ビジネス,通勤,通学用)  TRIGON カーボンステム/</v>
      </c>
      <c r="AG496" s="1" t="str">
        <f t="shared" si="54"/>
        <v>TRIGON カーボンステム ピストバイク/自転車/クロスバイク</v>
      </c>
      <c r="AH496" s="1">
        <v>12908</v>
      </c>
      <c r="AJ496" s="1">
        <v>1</v>
      </c>
      <c r="AK496" s="1">
        <v>0</v>
      </c>
      <c r="AM496" s="1">
        <v>4</v>
      </c>
      <c r="AO496" s="1">
        <v>0</v>
      </c>
      <c r="AP496" s="1">
        <v>0</v>
      </c>
      <c r="AQ496" s="1">
        <v>1</v>
      </c>
      <c r="AR496" s="1">
        <v>1</v>
      </c>
      <c r="AS496" s="1">
        <v>0</v>
      </c>
      <c r="AT496" s="1">
        <v>1</v>
      </c>
      <c r="AU496" s="1">
        <v>0</v>
      </c>
      <c r="AV496" s="1">
        <v>1</v>
      </c>
      <c r="AW496" s="1">
        <v>0</v>
      </c>
      <c r="AX496" s="1" t="s">
        <v>7093</v>
      </c>
      <c r="BA496" s="1" t="s">
        <v>7094</v>
      </c>
      <c r="BB496" s="1" t="s">
        <v>7095</v>
      </c>
      <c r="BC496" s="1" t="s">
        <v>7096</v>
      </c>
      <c r="BF496" s="1">
        <v>-1</v>
      </c>
      <c r="BG496" s="1">
        <v>0</v>
      </c>
      <c r="BM496" s="1" t="s">
        <v>7097</v>
      </c>
      <c r="BN496" s="1">
        <v>0</v>
      </c>
      <c r="BX496" s="1" t="s">
        <v>57</v>
      </c>
      <c r="BY496" s="1" t="s">
        <v>58</v>
      </c>
      <c r="BZ496" s="1" t="s">
        <v>58</v>
      </c>
      <c r="CA496" s="1" t="s">
        <v>58</v>
      </c>
      <c r="CB496" s="1" t="s">
        <v>58</v>
      </c>
      <c r="CC496" s="1">
        <v>2</v>
      </c>
    </row>
    <row r="497" spans="2:81" ht="28" customHeight="1">
      <c r="B497" s="1" t="s">
        <v>4292</v>
      </c>
      <c r="D497" s="1">
        <v>407699</v>
      </c>
      <c r="F497" s="1" t="s">
        <v>3562</v>
      </c>
      <c r="G497" s="1" t="s">
        <v>3486</v>
      </c>
      <c r="H497" s="1" t="s">
        <v>4293</v>
      </c>
      <c r="I497" s="1" t="s">
        <v>3486</v>
      </c>
      <c r="J497" s="1" t="s">
        <v>4294</v>
      </c>
      <c r="T497" s="11" t="s">
        <v>3567</v>
      </c>
      <c r="U497" s="1" t="s">
        <v>10598</v>
      </c>
      <c r="W497" s="1" t="s">
        <v>4295</v>
      </c>
      <c r="AB497" s="1" t="s">
        <v>10428</v>
      </c>
      <c r="AC497" s="1" t="s">
        <v>10427</v>
      </c>
      <c r="AD497" s="12" t="s">
        <v>10457</v>
      </c>
      <c r="AE497" s="1" t="str">
        <f>T497&amp;U497&amp;" "&amp;V497&amp;" "&amp;W497&amp;" "&amp;X497&amp;" "&amp;AB497&amp;" "&amp;AC497&amp;" "&amp;AD497</f>
        <v>【ピストバイク ハンドル】トライゴン  (TRIGON フルカーボンストレートハンドル)  ピストバイク/シングルスピード/PISTEBIKE/ ロードバイク/ 自転車 楽天 通勤・通学</v>
      </c>
      <c r="AF497" s="1" t="str">
        <f t="shared" si="53"/>
        <v>ピストバイク専門店 BROTURES/ ピストバイク/シングルスピード/PISTEBIKE/自転車 楽天 通勤・通学(ビジネス,通勤,通学用)  【ピストバイク ハンドル】/</v>
      </c>
      <c r="AG497" s="1" t="str">
        <f t="shared" si="54"/>
        <v>TRIGON フルカーボンストレートハンドル ピストバイク/自転車/クロスバイク</v>
      </c>
      <c r="AH497" s="1">
        <v>12470</v>
      </c>
      <c r="AJ497" s="1">
        <v>1</v>
      </c>
      <c r="AK497" s="1">
        <v>0</v>
      </c>
      <c r="AM497" s="1">
        <v>4</v>
      </c>
      <c r="AO497" s="1">
        <v>0</v>
      </c>
      <c r="AP497" s="1">
        <v>0</v>
      </c>
      <c r="AQ497" s="1">
        <v>1</v>
      </c>
      <c r="AR497" s="1">
        <v>1</v>
      </c>
      <c r="AS497" s="1">
        <v>0</v>
      </c>
      <c r="AT497" s="1">
        <v>1</v>
      </c>
      <c r="AU497" s="1">
        <v>0</v>
      </c>
      <c r="AV497" s="1">
        <v>1</v>
      </c>
      <c r="AW497" s="1">
        <v>0</v>
      </c>
      <c r="AX497" s="1" t="s">
        <v>4296</v>
      </c>
      <c r="BA497" s="1" t="s">
        <v>4297</v>
      </c>
      <c r="BB497" s="1" t="s">
        <v>4298</v>
      </c>
      <c r="BC497" s="1" t="s">
        <v>4299</v>
      </c>
      <c r="BF497" s="1">
        <v>-1</v>
      </c>
      <c r="BG497" s="1">
        <v>0</v>
      </c>
      <c r="BM497" s="1" t="s">
        <v>4300</v>
      </c>
      <c r="BN497" s="1">
        <v>0</v>
      </c>
      <c r="BX497" s="1" t="s">
        <v>57</v>
      </c>
      <c r="BY497" s="1" t="s">
        <v>58</v>
      </c>
      <c r="BZ497" s="1" t="s">
        <v>58</v>
      </c>
      <c r="CA497" s="1" t="s">
        <v>58</v>
      </c>
      <c r="CB497" s="1" t="s">
        <v>58</v>
      </c>
      <c r="CC497" s="1">
        <v>2</v>
      </c>
    </row>
    <row r="498" spans="2:81" ht="28" customHeight="1">
      <c r="B498" s="1" t="s">
        <v>4301</v>
      </c>
      <c r="D498" s="1">
        <v>407699</v>
      </c>
      <c r="F498" s="1" t="s">
        <v>3562</v>
      </c>
      <c r="G498" s="1" t="s">
        <v>3486</v>
      </c>
      <c r="H498" s="1" t="s">
        <v>4302</v>
      </c>
      <c r="I498" s="1" t="s">
        <v>3486</v>
      </c>
      <c r="J498" s="1" t="s">
        <v>4303</v>
      </c>
      <c r="T498" s="11" t="s">
        <v>3567</v>
      </c>
      <c r="U498" s="1" t="s">
        <v>10598</v>
      </c>
      <c r="W498" s="1" t="s">
        <v>4304</v>
      </c>
      <c r="AB498" s="1" t="s">
        <v>10428</v>
      </c>
      <c r="AC498" s="1" t="s">
        <v>10427</v>
      </c>
      <c r="AD498" s="12" t="s">
        <v>10457</v>
      </c>
      <c r="AE498" s="1" t="str">
        <f>T498&amp;U498&amp;" "&amp;V498&amp;" "&amp;W498&amp;" "&amp;X498&amp;" "&amp;AB498&amp;" "&amp;AC498&amp;" "&amp;AD498</f>
        <v>【ピストバイク ハンドル】トライゴン  (TRIGON フルカーボンフリーライドハンドル)  ピストバイク/シングルスピード/PISTEBIKE/ ロードバイク/ 自転車 楽天 通勤・通学</v>
      </c>
      <c r="AF498" s="1" t="str">
        <f t="shared" si="53"/>
        <v>ピストバイク専門店 BROTURES/ ピストバイク/シングルスピード/PISTEBIKE/自転車 楽天 通勤・通学(ビジネス,通勤,通学用)  【ピストバイク ハンドル】/</v>
      </c>
      <c r="AG498" s="1" t="str">
        <f t="shared" si="54"/>
        <v>TRIGON フルカーボンフリーライドハンドル ピストバイク/自転車/クロスバイク</v>
      </c>
      <c r="AH498" s="1">
        <v>15323</v>
      </c>
      <c r="AJ498" s="1">
        <v>1</v>
      </c>
      <c r="AK498" s="1">
        <v>0</v>
      </c>
      <c r="AM498" s="1">
        <v>4</v>
      </c>
      <c r="AO498" s="1">
        <v>0</v>
      </c>
      <c r="AP498" s="1">
        <v>0</v>
      </c>
      <c r="AQ498" s="1">
        <v>1</v>
      </c>
      <c r="AR498" s="1">
        <v>1</v>
      </c>
      <c r="AS498" s="1">
        <v>0</v>
      </c>
      <c r="AT498" s="1">
        <v>1</v>
      </c>
      <c r="AU498" s="1">
        <v>0</v>
      </c>
      <c r="AV498" s="1">
        <v>1</v>
      </c>
      <c r="AW498" s="1">
        <v>0</v>
      </c>
      <c r="AX498" s="1" t="s">
        <v>4305</v>
      </c>
      <c r="BA498" s="1" t="s">
        <v>4306</v>
      </c>
      <c r="BB498" s="1" t="s">
        <v>4307</v>
      </c>
      <c r="BC498" s="1" t="s">
        <v>4308</v>
      </c>
      <c r="BF498" s="1">
        <v>-1</v>
      </c>
      <c r="BG498" s="1">
        <v>0</v>
      </c>
      <c r="BM498" s="1" t="s">
        <v>4309</v>
      </c>
      <c r="BN498" s="1">
        <v>0</v>
      </c>
      <c r="BX498" s="1" t="s">
        <v>57</v>
      </c>
      <c r="BY498" s="1" t="s">
        <v>58</v>
      </c>
      <c r="BZ498" s="1" t="s">
        <v>58</v>
      </c>
      <c r="CA498" s="1" t="s">
        <v>58</v>
      </c>
      <c r="CB498" s="1" t="s">
        <v>58</v>
      </c>
      <c r="CC498" s="1">
        <v>2</v>
      </c>
    </row>
    <row r="499" spans="2:81" ht="28" customHeight="1">
      <c r="B499" s="1" t="s">
        <v>10271</v>
      </c>
      <c r="D499" s="1">
        <v>101161</v>
      </c>
      <c r="F499" s="1" t="s">
        <v>10171</v>
      </c>
      <c r="G499" s="1" t="s">
        <v>3486</v>
      </c>
      <c r="H499" s="1" t="s">
        <v>10272</v>
      </c>
      <c r="I499" s="1" t="s">
        <v>3486</v>
      </c>
      <c r="J499" s="1" t="s">
        <v>10273</v>
      </c>
      <c r="T499" s="11" t="s">
        <v>10607</v>
      </c>
      <c r="U499" s="1" t="s">
        <v>10598</v>
      </c>
      <c r="V499" s="1" t="s">
        <v>10602</v>
      </c>
      <c r="W499" s="1" t="str">
        <f>J499&amp;" "&amp;K499&amp;" "&amp;L499</f>
        <v xml:space="preserve">ヘッドキャップ  </v>
      </c>
      <c r="AB499" s="1" t="s">
        <v>10428</v>
      </c>
      <c r="AC499" s="1" t="s">
        <v>10427</v>
      </c>
      <c r="AD499" s="12" t="s">
        <v>10426</v>
      </c>
      <c r="AE499" s="1" t="str">
        <f>T499&amp;U499&amp;" "&amp;V499&amp;" "&amp;W499&amp;" "&amp;AB499&amp;" "&amp;AC499&amp;" "&amp;AD499</f>
        <v>【TRIGON】トライゴン カーボン ヘッドキャップ   ピストバイク/シングルスピード/PISTEBIKE/ ロードバイク/ 自転車 パーツ 楽天</v>
      </c>
      <c r="AF499" s="1" t="str">
        <f t="shared" si="53"/>
        <v>ピストバイク専門店 BROTURES/ ピストバイク/シングルスピード/PISTEBIKE/自転車 パーツ 楽天(ビジネス,通勤,通学用)  【TRIGON】/</v>
      </c>
      <c r="AG499" s="1" t="str">
        <f t="shared" si="54"/>
        <v>TRIGON ヘッドキャップ ピストバイク/自転車/クロスバイク</v>
      </c>
      <c r="AH499" s="1">
        <v>1569</v>
      </c>
      <c r="AJ499" s="1">
        <v>1</v>
      </c>
      <c r="AK499" s="1">
        <v>0</v>
      </c>
      <c r="AM499" s="1">
        <v>4</v>
      </c>
      <c r="AO499" s="1">
        <v>0</v>
      </c>
      <c r="AP499" s="1">
        <v>0</v>
      </c>
      <c r="AQ499" s="1">
        <v>1</v>
      </c>
      <c r="AR499" s="1">
        <v>1</v>
      </c>
      <c r="AS499" s="1">
        <v>0</v>
      </c>
      <c r="AT499" s="1">
        <v>1</v>
      </c>
      <c r="AU499" s="1">
        <v>0</v>
      </c>
      <c r="AV499" s="1">
        <v>1</v>
      </c>
      <c r="AW499" s="1">
        <v>0</v>
      </c>
      <c r="AX499" s="1" t="s">
        <v>10274</v>
      </c>
      <c r="BA499" s="1" t="s">
        <v>10275</v>
      </c>
      <c r="BB499" s="1" t="s">
        <v>10276</v>
      </c>
      <c r="BC499" s="1" t="s">
        <v>10277</v>
      </c>
      <c r="BF499" s="1">
        <v>-1</v>
      </c>
      <c r="BG499" s="1">
        <v>0</v>
      </c>
      <c r="BM499" s="1" t="s">
        <v>10278</v>
      </c>
      <c r="BN499" s="1">
        <v>0</v>
      </c>
      <c r="BX499" s="1" t="s">
        <v>57</v>
      </c>
      <c r="BY499" s="1" t="s">
        <v>58</v>
      </c>
      <c r="BZ499" s="1" t="s">
        <v>58</v>
      </c>
      <c r="CA499" s="1" t="s">
        <v>58</v>
      </c>
      <c r="CB499" s="1" t="s">
        <v>58</v>
      </c>
      <c r="CC499" s="1">
        <v>2</v>
      </c>
    </row>
    <row r="500" spans="2:81" ht="28" customHeight="1">
      <c r="B500" s="1" t="s">
        <v>1257</v>
      </c>
      <c r="D500" s="1">
        <v>563156</v>
      </c>
      <c r="F500" s="1" t="s">
        <v>1242</v>
      </c>
      <c r="G500" s="1" t="s">
        <v>1244</v>
      </c>
      <c r="H500" s="1" t="s">
        <v>1258</v>
      </c>
      <c r="I500" s="1" t="s">
        <v>1246</v>
      </c>
      <c r="J500" s="1" t="s">
        <v>1259</v>
      </c>
      <c r="T500" s="11" t="s">
        <v>1249</v>
      </c>
      <c r="U500" s="1" t="s">
        <v>1250</v>
      </c>
      <c r="V500" s="1" t="s">
        <v>1242</v>
      </c>
      <c r="W500" s="1" t="s">
        <v>1260</v>
      </c>
      <c r="AB500" s="1" t="s">
        <v>10428</v>
      </c>
      <c r="AC500" s="1" t="s">
        <v>10427</v>
      </c>
      <c r="AD500" s="12" t="s">
        <v>10457</v>
      </c>
      <c r="AE500" s="1" t="str">
        <f t="shared" ref="AE500:AE523" si="57">T500&amp;U500&amp;" "&amp;V500&amp;" "&amp;W500&amp;" "&amp;X500&amp;" "&amp;AB500&amp;" "&amp;AC500&amp;" "&amp;AD500</f>
        <v>【KCNC】ケーシーエヌシー ヘッドセット アヘッドキャップ      ピストバイク/シングルスピード/PISTEBIKE/ ロードバイク/ 自転車 楽天 通勤・通学</v>
      </c>
      <c r="AF500" s="1" t="str">
        <f t="shared" si="53"/>
        <v>ピストバイク専門店 BROTURES/ ピストバイク/シングルスピード/PISTEBIKE/自転車 楽天 通勤・通学(ビジネス,通勤,通学用)  【KCNC】/</v>
      </c>
      <c r="AG500" s="1" t="str">
        <f t="shared" si="54"/>
        <v>KCNC アヘッドキャップ ピストバイク/自転車/クロスバイク</v>
      </c>
      <c r="AH500" s="1">
        <v>1890</v>
      </c>
      <c r="AJ500" s="1">
        <v>1</v>
      </c>
      <c r="AK500" s="1">
        <v>0</v>
      </c>
      <c r="AM500" s="1">
        <v>4</v>
      </c>
      <c r="AO500" s="1">
        <v>0</v>
      </c>
      <c r="AP500" s="1">
        <v>0</v>
      </c>
      <c r="AQ500" s="1">
        <v>1</v>
      </c>
      <c r="AR500" s="1">
        <v>1</v>
      </c>
      <c r="AS500" s="1">
        <v>0</v>
      </c>
      <c r="AT500" s="1">
        <v>1</v>
      </c>
      <c r="AU500" s="1">
        <v>0</v>
      </c>
      <c r="AV500" s="1">
        <v>1</v>
      </c>
      <c r="AW500" s="1">
        <v>0</v>
      </c>
      <c r="AX500" s="1" t="s">
        <v>1261</v>
      </c>
      <c r="BA500" s="1" t="s">
        <v>1262</v>
      </c>
      <c r="BB500" s="1" t="s">
        <v>1263</v>
      </c>
      <c r="BC500" s="1" t="s">
        <v>1264</v>
      </c>
      <c r="BF500" s="1">
        <v>-1</v>
      </c>
      <c r="BG500" s="1">
        <v>0</v>
      </c>
      <c r="BM500" s="1" t="s">
        <v>1265</v>
      </c>
      <c r="BN500" s="1">
        <v>0</v>
      </c>
      <c r="BX500" s="1" t="s">
        <v>57</v>
      </c>
      <c r="BY500" s="1" t="s">
        <v>58</v>
      </c>
      <c r="BZ500" s="1" t="s">
        <v>58</v>
      </c>
      <c r="CA500" s="1" t="s">
        <v>58</v>
      </c>
      <c r="CB500" s="1" t="s">
        <v>58</v>
      </c>
      <c r="CC500" s="1">
        <v>2</v>
      </c>
    </row>
    <row r="501" spans="2:81" ht="28" customHeight="1">
      <c r="B501" s="1" t="s">
        <v>1266</v>
      </c>
      <c r="D501" s="1">
        <v>563156</v>
      </c>
      <c r="F501" s="1" t="s">
        <v>1242</v>
      </c>
      <c r="G501" s="1" t="s">
        <v>1267</v>
      </c>
      <c r="H501" s="1" t="s">
        <v>1268</v>
      </c>
      <c r="I501" s="1" t="s">
        <v>1269</v>
      </c>
      <c r="J501" s="1" t="s">
        <v>1270</v>
      </c>
      <c r="T501" s="11" t="s">
        <v>1271</v>
      </c>
      <c r="U501" s="1" t="s">
        <v>10599</v>
      </c>
      <c r="V501" s="1" t="s">
        <v>1242</v>
      </c>
      <c r="W501" s="1" t="s">
        <v>1272</v>
      </c>
      <c r="AB501" s="1" t="s">
        <v>10428</v>
      </c>
      <c r="AC501" s="1" t="s">
        <v>10427</v>
      </c>
      <c r="AD501" s="12" t="s">
        <v>10457</v>
      </c>
      <c r="AE501" s="1" t="str">
        <f t="shared" si="57"/>
        <v>【DIA-COMPE】ダイヤコンペ ヘッドセット アルミAヘッドスペーサー      ピストバイク/シングルスピード/PISTEBIKE/ ロードバイク/ 自転車 楽天 通勤・通学</v>
      </c>
      <c r="AF501" s="1" t="str">
        <f t="shared" si="53"/>
        <v>ピストバイク専門店 BROTURES/ ピストバイク/シングルスピード/PISTEBIKE/自転車 楽天 通勤・通学(ビジネス,通勤,通学用)  【DIA-COMPE】/</v>
      </c>
      <c r="AG501" s="1" t="str">
        <f t="shared" si="54"/>
        <v>DIA-COMPE アルミAヘッドスペーサー ピストバイク/自転車/クロスバイク</v>
      </c>
      <c r="AH501" s="1">
        <v>231</v>
      </c>
      <c r="AJ501" s="1">
        <v>1</v>
      </c>
      <c r="AK501" s="1">
        <v>0</v>
      </c>
      <c r="AM501" s="1">
        <v>4</v>
      </c>
      <c r="AO501" s="1">
        <v>0</v>
      </c>
      <c r="AP501" s="1">
        <v>0</v>
      </c>
      <c r="AQ501" s="1">
        <v>1</v>
      </c>
      <c r="AR501" s="1">
        <v>1</v>
      </c>
      <c r="AS501" s="1">
        <v>0</v>
      </c>
      <c r="AT501" s="1">
        <v>1</v>
      </c>
      <c r="AU501" s="1">
        <v>0</v>
      </c>
      <c r="AV501" s="1">
        <v>1</v>
      </c>
      <c r="AW501" s="1">
        <v>0</v>
      </c>
      <c r="AX501" s="1" t="s">
        <v>1273</v>
      </c>
      <c r="BA501" s="1" t="s">
        <v>1274</v>
      </c>
      <c r="BB501" s="1" t="s">
        <v>1275</v>
      </c>
      <c r="BC501" s="1" t="s">
        <v>1276</v>
      </c>
      <c r="BF501" s="1">
        <v>-1</v>
      </c>
      <c r="BG501" s="1">
        <v>0</v>
      </c>
      <c r="BM501" s="1" t="s">
        <v>1277</v>
      </c>
      <c r="BN501" s="1">
        <v>0</v>
      </c>
      <c r="BX501" s="1" t="s">
        <v>57</v>
      </c>
      <c r="BY501" s="1" t="s">
        <v>58</v>
      </c>
      <c r="BZ501" s="1" t="s">
        <v>58</v>
      </c>
      <c r="CA501" s="1" t="s">
        <v>58</v>
      </c>
      <c r="CB501" s="1" t="s">
        <v>58</v>
      </c>
      <c r="CC501" s="1">
        <v>2</v>
      </c>
    </row>
    <row r="502" spans="2:81" ht="28" customHeight="1">
      <c r="B502" s="1" t="s">
        <v>1278</v>
      </c>
      <c r="D502" s="1">
        <v>563156</v>
      </c>
      <c r="F502" s="1" t="s">
        <v>1242</v>
      </c>
      <c r="G502" s="1" t="s">
        <v>1267</v>
      </c>
      <c r="H502" s="1" t="s">
        <v>1279</v>
      </c>
      <c r="I502" s="1" t="s">
        <v>1269</v>
      </c>
      <c r="J502" s="1" t="s">
        <v>1270</v>
      </c>
      <c r="K502" s="1" t="s">
        <v>825</v>
      </c>
      <c r="T502" s="11" t="s">
        <v>1271</v>
      </c>
      <c r="U502" s="1" t="s">
        <v>10599</v>
      </c>
      <c r="V502" s="1" t="s">
        <v>1242</v>
      </c>
      <c r="W502" s="1" t="s">
        <v>1280</v>
      </c>
      <c r="AB502" s="1" t="s">
        <v>10428</v>
      </c>
      <c r="AC502" s="1" t="s">
        <v>10427</v>
      </c>
      <c r="AD502" s="12" t="s">
        <v>10457</v>
      </c>
      <c r="AE502" s="1" t="str">
        <f t="shared" si="57"/>
        <v>【DIA-COMPE】ダイヤコンペ ヘッドセット アルミAヘッドスペーサー カラー     ピストバイク/シングルスピード/PISTEBIKE/ ロードバイク/ 自転車 楽天 通勤・通学</v>
      </c>
      <c r="AF502" s="1" t="str">
        <f t="shared" si="53"/>
        <v>ピストバイク専門店 BROTURES/ ピストバイク/シングルスピード/PISTEBIKE/自転車 楽天 通勤・通学(ビジネス,通勤,通学用)  【DIA-COMPE】/</v>
      </c>
      <c r="AG502" s="1" t="str">
        <f t="shared" si="54"/>
        <v>DIA-COMPE アルミAヘッドスペーサー カラー ピストバイク/自転車/クロスバイク</v>
      </c>
      <c r="AH502" s="1">
        <v>231</v>
      </c>
      <c r="AJ502" s="1">
        <v>1</v>
      </c>
      <c r="AK502" s="1">
        <v>0</v>
      </c>
      <c r="AM502" s="1">
        <v>4</v>
      </c>
      <c r="AO502" s="1">
        <v>0</v>
      </c>
      <c r="AP502" s="1">
        <v>0</v>
      </c>
      <c r="AQ502" s="1">
        <v>1</v>
      </c>
      <c r="AR502" s="1">
        <v>1</v>
      </c>
      <c r="AS502" s="1">
        <v>0</v>
      </c>
      <c r="AT502" s="1">
        <v>1</v>
      </c>
      <c r="AU502" s="1">
        <v>0</v>
      </c>
      <c r="AV502" s="1">
        <v>1</v>
      </c>
      <c r="AW502" s="1">
        <v>0</v>
      </c>
      <c r="AX502" s="1" t="s">
        <v>1281</v>
      </c>
      <c r="BA502" s="1" t="s">
        <v>1282</v>
      </c>
      <c r="BB502" s="1" t="s">
        <v>1283</v>
      </c>
      <c r="BC502" s="1" t="s">
        <v>1284</v>
      </c>
      <c r="BF502" s="1">
        <v>-1</v>
      </c>
      <c r="BG502" s="1">
        <v>0</v>
      </c>
      <c r="BM502" s="1" t="s">
        <v>1285</v>
      </c>
      <c r="BN502" s="1">
        <v>0</v>
      </c>
      <c r="BX502" s="1" t="s">
        <v>57</v>
      </c>
      <c r="BY502" s="1" t="s">
        <v>58</v>
      </c>
      <c r="BZ502" s="1" t="s">
        <v>58</v>
      </c>
      <c r="CA502" s="1" t="s">
        <v>58</v>
      </c>
      <c r="CB502" s="1" t="s">
        <v>58</v>
      </c>
      <c r="CC502" s="1">
        <v>2</v>
      </c>
    </row>
    <row r="503" spans="2:81" ht="28" customHeight="1">
      <c r="B503" s="1" t="s">
        <v>1286</v>
      </c>
      <c r="D503" s="1">
        <v>563156</v>
      </c>
      <c r="F503" s="1" t="s">
        <v>1242</v>
      </c>
      <c r="G503" s="1" t="s">
        <v>1287</v>
      </c>
      <c r="H503" s="1" t="s">
        <v>1288</v>
      </c>
      <c r="I503" s="1" t="s">
        <v>1289</v>
      </c>
      <c r="J503" s="1" t="s">
        <v>1290</v>
      </c>
      <c r="K503" s="1" t="s">
        <v>1291</v>
      </c>
      <c r="T503" s="11" t="s">
        <v>1292</v>
      </c>
      <c r="U503" s="1" t="s">
        <v>10600</v>
      </c>
      <c r="V503" s="1" t="s">
        <v>1242</v>
      </c>
      <c r="W503" s="1" t="s">
        <v>1293</v>
      </c>
      <c r="AB503" s="1" t="s">
        <v>10428</v>
      </c>
      <c r="AC503" s="1" t="s">
        <v>10427</v>
      </c>
      <c r="AD503" s="12" t="s">
        <v>10457</v>
      </c>
      <c r="AE503" s="1" t="str">
        <f t="shared" si="57"/>
        <v>【RITCHEY】リッチー ヘッドセット WCS カーボンプレスイン     ピストバイク/シングルスピード/PISTEBIKE/ ロードバイク/ 自転車 楽天 通勤・通学</v>
      </c>
      <c r="AF503" s="1" t="str">
        <f t="shared" si="53"/>
        <v>ピストバイク専門店 BROTURES/ ピストバイク/シングルスピード/PISTEBIKE/自転車 楽天 通勤・通学(ビジネス,通勤,通学用)  【RITCHEY】/</v>
      </c>
      <c r="AG503" s="1" t="str">
        <f t="shared" si="54"/>
        <v>RITCHEY WCS カーボンプレスイン ピストバイク/自転車/クロスバイク</v>
      </c>
      <c r="AH503" s="1">
        <v>12600</v>
      </c>
      <c r="AJ503" s="1">
        <v>1</v>
      </c>
      <c r="AK503" s="1">
        <v>0</v>
      </c>
      <c r="AM503" s="1">
        <v>4</v>
      </c>
      <c r="AO503" s="1">
        <v>0</v>
      </c>
      <c r="AP503" s="1">
        <v>0</v>
      </c>
      <c r="AQ503" s="1">
        <v>1</v>
      </c>
      <c r="AR503" s="1">
        <v>1</v>
      </c>
      <c r="AS503" s="1">
        <v>0</v>
      </c>
      <c r="AT503" s="1">
        <v>1</v>
      </c>
      <c r="AU503" s="1">
        <v>0</v>
      </c>
      <c r="AV503" s="1">
        <v>1</v>
      </c>
      <c r="AW503" s="1">
        <v>0</v>
      </c>
      <c r="AX503" s="1" t="s">
        <v>1294</v>
      </c>
      <c r="BA503" s="1" t="s">
        <v>1295</v>
      </c>
      <c r="BB503" s="1" t="s">
        <v>1296</v>
      </c>
      <c r="BC503" s="1" t="s">
        <v>1297</v>
      </c>
      <c r="BF503" s="1">
        <v>-1</v>
      </c>
      <c r="BG503" s="1">
        <v>0</v>
      </c>
      <c r="BM503" s="1" t="s">
        <v>1298</v>
      </c>
      <c r="BN503" s="1">
        <v>0</v>
      </c>
      <c r="BX503" s="1" t="s">
        <v>57</v>
      </c>
      <c r="BY503" s="1" t="s">
        <v>58</v>
      </c>
      <c r="BZ503" s="1" t="s">
        <v>58</v>
      </c>
      <c r="CA503" s="1" t="s">
        <v>58</v>
      </c>
      <c r="CB503" s="1" t="s">
        <v>58</v>
      </c>
      <c r="CC503" s="1">
        <v>2</v>
      </c>
    </row>
    <row r="504" spans="2:81" ht="28" customHeight="1">
      <c r="B504" s="1" t="s">
        <v>1299</v>
      </c>
      <c r="D504" s="1">
        <v>563156</v>
      </c>
      <c r="F504" s="1" t="s">
        <v>1242</v>
      </c>
      <c r="G504" s="1" t="s">
        <v>1267</v>
      </c>
      <c r="H504" s="1" t="s">
        <v>1300</v>
      </c>
      <c r="I504" s="1" t="s">
        <v>1269</v>
      </c>
      <c r="J504" s="1" t="s">
        <v>1301</v>
      </c>
      <c r="T504" s="11" t="s">
        <v>1271</v>
      </c>
      <c r="U504" s="1" t="s">
        <v>10599</v>
      </c>
      <c r="V504" s="1" t="s">
        <v>1242</v>
      </c>
      <c r="W504" s="1" t="s">
        <v>1302</v>
      </c>
      <c r="AB504" s="1" t="s">
        <v>10428</v>
      </c>
      <c r="AC504" s="1" t="s">
        <v>10427</v>
      </c>
      <c r="AD504" s="12" t="s">
        <v>10457</v>
      </c>
      <c r="AE504" s="1" t="str">
        <f t="shared" si="57"/>
        <v>【DIA-COMPE】ダイヤコンペ ヘッドセット カーボンAヘッドスペーサー      ピストバイク/シングルスピード/PISTEBIKE/ ロードバイク/ 自転車 楽天 通勤・通学</v>
      </c>
      <c r="AF504" s="1" t="str">
        <f t="shared" si="53"/>
        <v>ピストバイク専門店 BROTURES/ ピストバイク/シングルスピード/PISTEBIKE/自転車 楽天 通勤・通学(ビジネス,通勤,通学用)  【DIA-COMPE】/</v>
      </c>
      <c r="AG504" s="1" t="str">
        <f t="shared" si="54"/>
        <v>DIA-COMPE カーボンAヘッドスペーサー ピストバイク/自転車/クロスバイク</v>
      </c>
      <c r="AH504" s="1">
        <v>273</v>
      </c>
      <c r="AJ504" s="1">
        <v>1</v>
      </c>
      <c r="AK504" s="1">
        <v>0</v>
      </c>
      <c r="AM504" s="1">
        <v>4</v>
      </c>
      <c r="AO504" s="1">
        <v>0</v>
      </c>
      <c r="AP504" s="1">
        <v>0</v>
      </c>
      <c r="AQ504" s="1">
        <v>1</v>
      </c>
      <c r="AR504" s="1">
        <v>1</v>
      </c>
      <c r="AS504" s="1">
        <v>0</v>
      </c>
      <c r="AT504" s="1">
        <v>1</v>
      </c>
      <c r="AU504" s="1">
        <v>0</v>
      </c>
      <c r="AV504" s="1">
        <v>1</v>
      </c>
      <c r="AW504" s="1">
        <v>0</v>
      </c>
      <c r="AX504" s="1" t="s">
        <v>1303</v>
      </c>
      <c r="BA504" s="1" t="s">
        <v>1304</v>
      </c>
      <c r="BB504" s="1" t="s">
        <v>1305</v>
      </c>
      <c r="BC504" s="1" t="s">
        <v>1306</v>
      </c>
      <c r="BF504" s="1">
        <v>-1</v>
      </c>
      <c r="BG504" s="1">
        <v>0</v>
      </c>
      <c r="BM504" s="1" t="s">
        <v>1307</v>
      </c>
      <c r="BN504" s="1">
        <v>0</v>
      </c>
      <c r="BX504" s="1" t="s">
        <v>57</v>
      </c>
      <c r="BY504" s="1" t="s">
        <v>58</v>
      </c>
      <c r="BZ504" s="1" t="s">
        <v>58</v>
      </c>
      <c r="CA504" s="1" t="s">
        <v>58</v>
      </c>
      <c r="CB504" s="1" t="s">
        <v>58</v>
      </c>
      <c r="CC504" s="1">
        <v>2</v>
      </c>
    </row>
    <row r="505" spans="2:81" ht="28" customHeight="1">
      <c r="B505" s="1" t="s">
        <v>1308</v>
      </c>
      <c r="D505" s="1">
        <v>563156</v>
      </c>
      <c r="F505" s="1" t="s">
        <v>1242</v>
      </c>
      <c r="G505" s="1" t="s">
        <v>1309</v>
      </c>
      <c r="H505" s="1" t="s">
        <v>1310</v>
      </c>
      <c r="I505" s="1" t="s">
        <v>1311</v>
      </c>
      <c r="J505" s="1" t="s">
        <v>1312</v>
      </c>
      <c r="T505" s="11" t="s">
        <v>1313</v>
      </c>
      <c r="U505" s="1" t="s">
        <v>10600</v>
      </c>
      <c r="V505" s="1" t="s">
        <v>1242</v>
      </c>
      <c r="W505" s="1" t="s">
        <v>1314</v>
      </c>
      <c r="AB505" s="1" t="s">
        <v>10428</v>
      </c>
      <c r="AC505" s="1" t="s">
        <v>10427</v>
      </c>
      <c r="AD505" s="12" t="s">
        <v>10457</v>
      </c>
      <c r="AE505" s="1" t="str">
        <f t="shared" si="57"/>
        <v>【NITTO】リッチー ヘッドセット クロモリAヘッドスペーサー      ピストバイク/シングルスピード/PISTEBIKE/ ロードバイク/ 自転車 楽天 通勤・通学</v>
      </c>
      <c r="AF505" s="1" t="str">
        <f t="shared" si="53"/>
        <v>ピストバイク専門店 BROTURES/ ピストバイク/シングルスピード/PISTEBIKE/自転車 楽天 通勤・通学(ビジネス,通勤,通学用)  【NITTO】/</v>
      </c>
      <c r="AG505" s="1" t="str">
        <f t="shared" si="54"/>
        <v>NITTO クロモリAヘッドスペーサー ピストバイク/自転車/クロスバイク</v>
      </c>
      <c r="AH505" s="1">
        <v>399</v>
      </c>
      <c r="AJ505" s="1">
        <v>1</v>
      </c>
      <c r="AK505" s="1">
        <v>0</v>
      </c>
      <c r="AM505" s="1">
        <v>4</v>
      </c>
      <c r="AO505" s="1">
        <v>0</v>
      </c>
      <c r="AP505" s="1">
        <v>0</v>
      </c>
      <c r="AQ505" s="1">
        <v>1</v>
      </c>
      <c r="AR505" s="1">
        <v>1</v>
      </c>
      <c r="AS505" s="1">
        <v>0</v>
      </c>
      <c r="AT505" s="1">
        <v>1</v>
      </c>
      <c r="AU505" s="1">
        <v>0</v>
      </c>
      <c r="AV505" s="1">
        <v>1</v>
      </c>
      <c r="AW505" s="1">
        <v>0</v>
      </c>
      <c r="AX505" s="1" t="s">
        <v>1315</v>
      </c>
      <c r="BA505" s="1" t="s">
        <v>1316</v>
      </c>
      <c r="BB505" s="1" t="s">
        <v>1317</v>
      </c>
      <c r="BC505" s="1" t="s">
        <v>1318</v>
      </c>
      <c r="BF505" s="1">
        <v>-1</v>
      </c>
      <c r="BG505" s="1">
        <v>0</v>
      </c>
      <c r="BM505" s="1" t="s">
        <v>1319</v>
      </c>
      <c r="BN505" s="1">
        <v>0</v>
      </c>
      <c r="BX505" s="1" t="s">
        <v>57</v>
      </c>
      <c r="BY505" s="1" t="s">
        <v>58</v>
      </c>
      <c r="BZ505" s="1" t="s">
        <v>58</v>
      </c>
      <c r="CA505" s="1" t="s">
        <v>58</v>
      </c>
      <c r="CB505" s="1" t="s">
        <v>58</v>
      </c>
      <c r="CC505" s="1">
        <v>2</v>
      </c>
    </row>
    <row r="506" spans="2:81" ht="28" customHeight="1">
      <c r="B506" s="1" t="s">
        <v>1320</v>
      </c>
      <c r="D506" s="1">
        <v>563156</v>
      </c>
      <c r="F506" s="1" t="s">
        <v>1242</v>
      </c>
      <c r="G506" s="1" t="s">
        <v>1321</v>
      </c>
      <c r="H506" s="1" t="s">
        <v>1322</v>
      </c>
      <c r="I506" s="1" t="s">
        <v>1323</v>
      </c>
      <c r="J506" s="1" t="s">
        <v>1324</v>
      </c>
      <c r="T506" s="11" t="s">
        <v>1325</v>
      </c>
      <c r="U506" s="1" t="s">
        <v>10601</v>
      </c>
      <c r="V506" s="1" t="s">
        <v>1242</v>
      </c>
      <c r="W506" s="1" t="s">
        <v>1326</v>
      </c>
      <c r="AB506" s="1" t="s">
        <v>10428</v>
      </c>
      <c r="AC506" s="1" t="s">
        <v>10427</v>
      </c>
      <c r="AD506" s="12" t="s">
        <v>10457</v>
      </c>
      <c r="AE506" s="1" t="str">
        <f t="shared" si="57"/>
        <v>【TANGE】タンゲ ヘッドセット FL250C      ピストバイク/シングルスピード/PISTEBIKE/ ロードバイク/ 自転車 楽天 通勤・通学</v>
      </c>
      <c r="AF506" s="1" t="str">
        <f t="shared" si="53"/>
        <v>ピストバイク専門店 BROTURES/ ピストバイク/シングルスピード/PISTEBIKE/自転車 楽天 通勤・通学(ビジネス,通勤,通学用)  【TANGE】/</v>
      </c>
      <c r="AG506" s="1" t="str">
        <f t="shared" si="54"/>
        <v>TANGE FL250C ピストバイク/自転車/クロスバイク</v>
      </c>
      <c r="AH506" s="1">
        <v>3990</v>
      </c>
      <c r="AJ506" s="1">
        <v>1</v>
      </c>
      <c r="AK506" s="1">
        <v>0</v>
      </c>
      <c r="AM506" s="1">
        <v>4</v>
      </c>
      <c r="AO506" s="1">
        <v>0</v>
      </c>
      <c r="AP506" s="1">
        <v>0</v>
      </c>
      <c r="AQ506" s="1">
        <v>1</v>
      </c>
      <c r="AR506" s="1">
        <v>1</v>
      </c>
      <c r="AS506" s="1">
        <v>0</v>
      </c>
      <c r="AT506" s="1">
        <v>1</v>
      </c>
      <c r="AU506" s="1">
        <v>0</v>
      </c>
      <c r="AV506" s="1">
        <v>1</v>
      </c>
      <c r="AW506" s="1">
        <v>0</v>
      </c>
      <c r="AX506" s="1" t="s">
        <v>1327</v>
      </c>
      <c r="BA506" s="1" t="s">
        <v>1328</v>
      </c>
      <c r="BB506" s="1" t="s">
        <v>1329</v>
      </c>
      <c r="BC506" s="1" t="s">
        <v>1330</v>
      </c>
      <c r="BF506" s="1">
        <v>-1</v>
      </c>
      <c r="BG506" s="1">
        <v>0</v>
      </c>
      <c r="BM506" s="1" t="s">
        <v>1331</v>
      </c>
      <c r="BN506" s="1">
        <v>0</v>
      </c>
      <c r="BX506" s="1" t="s">
        <v>57</v>
      </c>
      <c r="BY506" s="1" t="s">
        <v>58</v>
      </c>
      <c r="BZ506" s="1" t="s">
        <v>58</v>
      </c>
      <c r="CA506" s="1" t="s">
        <v>58</v>
      </c>
      <c r="CB506" s="1" t="s">
        <v>58</v>
      </c>
      <c r="CC506" s="1">
        <v>2</v>
      </c>
    </row>
    <row r="507" spans="2:81" ht="28" customHeight="1">
      <c r="B507" s="1" t="s">
        <v>1332</v>
      </c>
      <c r="D507" s="1">
        <v>563156</v>
      </c>
      <c r="F507" s="1" t="s">
        <v>1242</v>
      </c>
      <c r="G507" s="1" t="s">
        <v>1321</v>
      </c>
      <c r="H507" s="1" t="s">
        <v>1333</v>
      </c>
      <c r="I507" s="1" t="s">
        <v>1323</v>
      </c>
      <c r="J507" s="1" t="s">
        <v>1334</v>
      </c>
      <c r="T507" s="11" t="s">
        <v>1325</v>
      </c>
      <c r="U507" s="1" t="s">
        <v>10601</v>
      </c>
      <c r="V507" s="1" t="s">
        <v>1242</v>
      </c>
      <c r="W507" s="1" t="s">
        <v>1335</v>
      </c>
      <c r="AB507" s="1" t="s">
        <v>10428</v>
      </c>
      <c r="AC507" s="1" t="s">
        <v>10427</v>
      </c>
      <c r="AD507" s="12" t="s">
        <v>10457</v>
      </c>
      <c r="AE507" s="1" t="str">
        <f t="shared" si="57"/>
        <v>【TANGE】タンゲ ヘッドセット FL270C      ピストバイク/シングルスピード/PISTEBIKE/ ロードバイク/ 自転車 楽天 通勤・通学</v>
      </c>
      <c r="AF507" s="1" t="str">
        <f t="shared" si="53"/>
        <v>ピストバイク専門店 BROTURES/ ピストバイク/シングルスピード/PISTEBIKE/自転車 楽天 通勤・通学(ビジネス,通勤,通学用)  【TANGE】/</v>
      </c>
      <c r="AG507" s="1" t="str">
        <f t="shared" si="54"/>
        <v>TANGE FL270C ピストバイク/自転車/クロスバイク</v>
      </c>
      <c r="AH507" s="1">
        <v>4935</v>
      </c>
      <c r="AJ507" s="1">
        <v>1</v>
      </c>
      <c r="AK507" s="1">
        <v>0</v>
      </c>
      <c r="AM507" s="1">
        <v>4</v>
      </c>
      <c r="AO507" s="1">
        <v>0</v>
      </c>
      <c r="AP507" s="1">
        <v>0</v>
      </c>
      <c r="AQ507" s="1">
        <v>1</v>
      </c>
      <c r="AR507" s="1">
        <v>1</v>
      </c>
      <c r="AS507" s="1">
        <v>0</v>
      </c>
      <c r="AT507" s="1">
        <v>1</v>
      </c>
      <c r="AU507" s="1">
        <v>0</v>
      </c>
      <c r="AV507" s="1">
        <v>1</v>
      </c>
      <c r="AW507" s="1">
        <v>0</v>
      </c>
      <c r="AX507" s="1" t="s">
        <v>1336</v>
      </c>
      <c r="BA507" s="1" t="s">
        <v>1337</v>
      </c>
      <c r="BB507" s="1" t="s">
        <v>1338</v>
      </c>
      <c r="BC507" s="1" t="s">
        <v>1339</v>
      </c>
      <c r="BF507" s="1">
        <v>-1</v>
      </c>
      <c r="BG507" s="1">
        <v>0</v>
      </c>
      <c r="BM507" s="1" t="s">
        <v>1340</v>
      </c>
      <c r="BN507" s="1">
        <v>0</v>
      </c>
      <c r="BX507" s="1" t="s">
        <v>57</v>
      </c>
      <c r="BY507" s="1" t="s">
        <v>58</v>
      </c>
      <c r="BZ507" s="1" t="s">
        <v>58</v>
      </c>
      <c r="CA507" s="1" t="s">
        <v>58</v>
      </c>
      <c r="CB507" s="1" t="s">
        <v>58</v>
      </c>
      <c r="CC507" s="1">
        <v>2</v>
      </c>
    </row>
    <row r="508" spans="2:81" ht="28" customHeight="1">
      <c r="B508" s="1" t="s">
        <v>1341</v>
      </c>
      <c r="D508" s="1">
        <v>563156</v>
      </c>
      <c r="F508" s="1" t="s">
        <v>1242</v>
      </c>
      <c r="G508" s="1" t="s">
        <v>1244</v>
      </c>
      <c r="H508" s="1" t="s">
        <v>1342</v>
      </c>
      <c r="I508" s="1" t="s">
        <v>1246</v>
      </c>
      <c r="J508" s="1" t="s">
        <v>1343</v>
      </c>
      <c r="K508" s="1" t="s">
        <v>1344</v>
      </c>
      <c r="L508" s="1" t="s">
        <v>1345</v>
      </c>
      <c r="M508" s="1" t="s">
        <v>1346</v>
      </c>
      <c r="T508" s="11" t="s">
        <v>1249</v>
      </c>
      <c r="U508" s="1" t="s">
        <v>1250</v>
      </c>
      <c r="V508" s="1" t="s">
        <v>1242</v>
      </c>
      <c r="W508" s="1" t="s">
        <v>1347</v>
      </c>
      <c r="AB508" s="1" t="s">
        <v>10428</v>
      </c>
      <c r="AC508" s="1" t="s">
        <v>10427</v>
      </c>
      <c r="AD508" s="12" t="s">
        <v>10457</v>
      </c>
      <c r="AE508" s="1" t="str">
        <f t="shared" si="57"/>
        <v>【KCNC】ケーシーエヌシー ヘッドセット ヘッドセットスペーサー 2mm - 8mm   ピストバイク/シングルスピード/PISTEBIKE/ ロードバイク/ 自転車 楽天 通勤・通学</v>
      </c>
      <c r="AF508" s="1" t="str">
        <f t="shared" si="53"/>
        <v>ピストバイク専門店 BROTURES/ ピストバイク/シングルスピード/PISTEBIKE/自転車 楽天 通勤・通学(ビジネス,通勤,通学用)  【KCNC】/</v>
      </c>
      <c r="AG508" s="1" t="str">
        <f t="shared" si="54"/>
        <v>KCNC ヘッドセットスペーサー 2mm - 8mm ピストバイク/自転車/クロスバイク</v>
      </c>
      <c r="AH508" s="1">
        <v>189</v>
      </c>
      <c r="AJ508" s="1">
        <v>1</v>
      </c>
      <c r="AK508" s="1">
        <v>0</v>
      </c>
      <c r="AM508" s="1">
        <v>4</v>
      </c>
      <c r="AO508" s="1">
        <v>0</v>
      </c>
      <c r="AP508" s="1">
        <v>0</v>
      </c>
      <c r="AQ508" s="1">
        <v>1</v>
      </c>
      <c r="AR508" s="1">
        <v>1</v>
      </c>
      <c r="AS508" s="1">
        <v>0</v>
      </c>
      <c r="AT508" s="1">
        <v>1</v>
      </c>
      <c r="AU508" s="1">
        <v>0</v>
      </c>
      <c r="AV508" s="1">
        <v>1</v>
      </c>
      <c r="AW508" s="1">
        <v>0</v>
      </c>
      <c r="AX508" s="1" t="s">
        <v>1348</v>
      </c>
      <c r="BA508" s="1" t="s">
        <v>1349</v>
      </c>
      <c r="BB508" s="1" t="s">
        <v>1350</v>
      </c>
      <c r="BC508" s="1" t="s">
        <v>1351</v>
      </c>
      <c r="BF508" s="1">
        <v>-1</v>
      </c>
      <c r="BG508" s="1">
        <v>0</v>
      </c>
      <c r="BM508" s="1" t="s">
        <v>1352</v>
      </c>
      <c r="BN508" s="1">
        <v>0</v>
      </c>
      <c r="BX508" s="1" t="s">
        <v>57</v>
      </c>
      <c r="BY508" s="1" t="s">
        <v>58</v>
      </c>
      <c r="BZ508" s="1" t="s">
        <v>58</v>
      </c>
      <c r="CA508" s="1" t="s">
        <v>58</v>
      </c>
      <c r="CB508" s="1" t="s">
        <v>58</v>
      </c>
      <c r="CC508" s="1">
        <v>2</v>
      </c>
    </row>
    <row r="509" spans="2:81" ht="28" customHeight="1">
      <c r="B509" s="1" t="s">
        <v>1353</v>
      </c>
      <c r="D509" s="1">
        <v>563156</v>
      </c>
      <c r="F509" s="1" t="s">
        <v>1242</v>
      </c>
      <c r="G509" s="1" t="s">
        <v>1244</v>
      </c>
      <c r="H509" s="1" t="s">
        <v>1354</v>
      </c>
      <c r="I509" s="1" t="s">
        <v>1246</v>
      </c>
      <c r="J509" s="1" t="s">
        <v>1343</v>
      </c>
      <c r="K509" s="1" t="s">
        <v>1355</v>
      </c>
      <c r="L509" s="1" t="s">
        <v>1345</v>
      </c>
      <c r="M509" s="1" t="s">
        <v>1356</v>
      </c>
      <c r="T509" s="11" t="s">
        <v>1249</v>
      </c>
      <c r="U509" s="1" t="s">
        <v>1250</v>
      </c>
      <c r="V509" s="1" t="s">
        <v>1242</v>
      </c>
      <c r="W509" s="1" t="s">
        <v>1357</v>
      </c>
      <c r="AB509" s="1" t="s">
        <v>10428</v>
      </c>
      <c r="AC509" s="1" t="s">
        <v>10427</v>
      </c>
      <c r="AD509" s="12" t="s">
        <v>10457</v>
      </c>
      <c r="AE509" s="1" t="str">
        <f t="shared" si="57"/>
        <v>【KCNC】ケーシーエヌシー ヘッドセット ヘッドセットスペーサー 10mm - 20mm   ピストバイク/シングルスピード/PISTEBIKE/ ロードバイク/ 自転車 楽天 通勤・通学</v>
      </c>
      <c r="AF509" s="1" t="str">
        <f t="shared" si="53"/>
        <v>ピストバイク専門店 BROTURES/ ピストバイク/シングルスピード/PISTEBIKE/自転車 楽天 通勤・通学(ビジネス,通勤,通学用)  【KCNC】/</v>
      </c>
      <c r="AG509" s="1" t="str">
        <f t="shared" si="54"/>
        <v>KCNC ヘッドセットスペーサー 10mm - 20mm ピストバイク/自転車/クロスバイク</v>
      </c>
      <c r="AH509" s="1">
        <v>252</v>
      </c>
      <c r="AJ509" s="1">
        <v>1</v>
      </c>
      <c r="AK509" s="1">
        <v>0</v>
      </c>
      <c r="AM509" s="1">
        <v>4</v>
      </c>
      <c r="AO509" s="1">
        <v>0</v>
      </c>
      <c r="AP509" s="1">
        <v>0</v>
      </c>
      <c r="AQ509" s="1">
        <v>1</v>
      </c>
      <c r="AR509" s="1">
        <v>1</v>
      </c>
      <c r="AS509" s="1">
        <v>0</v>
      </c>
      <c r="AT509" s="1">
        <v>1</v>
      </c>
      <c r="AU509" s="1">
        <v>0</v>
      </c>
      <c r="AV509" s="1">
        <v>1</v>
      </c>
      <c r="AW509" s="1">
        <v>0</v>
      </c>
      <c r="AX509" s="1" t="s">
        <v>1358</v>
      </c>
      <c r="BA509" s="1" t="s">
        <v>1359</v>
      </c>
      <c r="BB509" s="1" t="s">
        <v>1360</v>
      </c>
      <c r="BC509" s="1" t="s">
        <v>1361</v>
      </c>
      <c r="BF509" s="1">
        <v>-1</v>
      </c>
      <c r="BG509" s="1">
        <v>0</v>
      </c>
      <c r="BM509" s="1" t="s">
        <v>1362</v>
      </c>
      <c r="BN509" s="1">
        <v>0</v>
      </c>
      <c r="BX509" s="1" t="s">
        <v>57</v>
      </c>
      <c r="BY509" s="1" t="s">
        <v>58</v>
      </c>
      <c r="BZ509" s="1" t="s">
        <v>58</v>
      </c>
      <c r="CA509" s="1" t="s">
        <v>58</v>
      </c>
      <c r="CB509" s="1" t="s">
        <v>58</v>
      </c>
      <c r="CC509" s="1">
        <v>2</v>
      </c>
    </row>
    <row r="510" spans="2:81" ht="28" customHeight="1">
      <c r="B510" s="1" t="s">
        <v>1363</v>
      </c>
      <c r="D510" s="1">
        <v>563156</v>
      </c>
      <c r="F510" s="1" t="s">
        <v>1242</v>
      </c>
      <c r="G510" s="1" t="s">
        <v>1244</v>
      </c>
      <c r="H510" s="1" t="s">
        <v>1364</v>
      </c>
      <c r="I510" s="1" t="s">
        <v>1246</v>
      </c>
      <c r="J510" s="1" t="s">
        <v>1365</v>
      </c>
      <c r="K510" s="1" t="s">
        <v>1366</v>
      </c>
      <c r="T510" s="11" t="s">
        <v>1249</v>
      </c>
      <c r="U510" s="1" t="s">
        <v>1250</v>
      </c>
      <c r="V510" s="1" t="s">
        <v>1242</v>
      </c>
      <c r="W510" s="1" t="s">
        <v>1367</v>
      </c>
      <c r="AB510" s="1" t="s">
        <v>10428</v>
      </c>
      <c r="AC510" s="1" t="s">
        <v>10427</v>
      </c>
      <c r="AD510" s="12" t="s">
        <v>10457</v>
      </c>
      <c r="AE510" s="1" t="str">
        <f t="shared" si="57"/>
        <v>【KCNC】ケーシーエヌシー ヘッドセット KHS-F10 セミインテグラル     ピストバイク/シングルスピード/PISTEBIKE/ ロードバイク/ 自転車 楽天 通勤・通学</v>
      </c>
      <c r="AF510" s="1" t="str">
        <f t="shared" si="53"/>
        <v>ピストバイク専門店 BROTURES/ ピストバイク/シングルスピード/PISTEBIKE/自転車 楽天 通勤・通学(ビジネス,通勤,通学用)  【KCNC】/</v>
      </c>
      <c r="AG510" s="1" t="str">
        <f t="shared" si="54"/>
        <v>KCNC KHS-F10 セミインテグラル ピストバイク/自転車/クロスバイク</v>
      </c>
      <c r="AH510" s="1">
        <v>4830</v>
      </c>
      <c r="AJ510" s="1">
        <v>1</v>
      </c>
      <c r="AK510" s="1">
        <v>0</v>
      </c>
      <c r="AM510" s="1">
        <v>4</v>
      </c>
      <c r="AO510" s="1">
        <v>0</v>
      </c>
      <c r="AP510" s="1">
        <v>0</v>
      </c>
      <c r="AQ510" s="1">
        <v>1</v>
      </c>
      <c r="AR510" s="1">
        <v>1</v>
      </c>
      <c r="AS510" s="1">
        <v>0</v>
      </c>
      <c r="AT510" s="1">
        <v>1</v>
      </c>
      <c r="AU510" s="1">
        <v>0</v>
      </c>
      <c r="AV510" s="1">
        <v>1</v>
      </c>
      <c r="AW510" s="1">
        <v>0</v>
      </c>
      <c r="AX510" s="1" t="s">
        <v>1368</v>
      </c>
      <c r="BA510" s="1" t="s">
        <v>1369</v>
      </c>
      <c r="BB510" s="1" t="s">
        <v>1370</v>
      </c>
      <c r="BC510" s="1" t="s">
        <v>1371</v>
      </c>
      <c r="BF510" s="1">
        <v>-1</v>
      </c>
      <c r="BG510" s="1">
        <v>0</v>
      </c>
      <c r="BM510" s="1" t="s">
        <v>1372</v>
      </c>
      <c r="BN510" s="1">
        <v>0</v>
      </c>
      <c r="BX510" s="1" t="s">
        <v>57</v>
      </c>
      <c r="BY510" s="1" t="s">
        <v>58</v>
      </c>
      <c r="BZ510" s="1" t="s">
        <v>58</v>
      </c>
      <c r="CA510" s="1" t="s">
        <v>58</v>
      </c>
      <c r="CB510" s="1" t="s">
        <v>58</v>
      </c>
      <c r="CC510" s="1">
        <v>2</v>
      </c>
    </row>
    <row r="511" spans="2:81" ht="28" customHeight="1">
      <c r="B511" s="1" t="s">
        <v>1373</v>
      </c>
      <c r="D511" s="1">
        <v>563156</v>
      </c>
      <c r="F511" s="1" t="s">
        <v>1242</v>
      </c>
      <c r="G511" s="1" t="s">
        <v>1244</v>
      </c>
      <c r="H511" s="1" t="s">
        <v>1374</v>
      </c>
      <c r="I511" s="1" t="s">
        <v>1246</v>
      </c>
      <c r="J511" s="1" t="s">
        <v>1375</v>
      </c>
      <c r="K511" s="1" t="s">
        <v>1366</v>
      </c>
      <c r="T511" s="11" t="s">
        <v>1249</v>
      </c>
      <c r="U511" s="1" t="s">
        <v>1250</v>
      </c>
      <c r="V511" s="1" t="s">
        <v>1242</v>
      </c>
      <c r="W511" s="1" t="s">
        <v>1376</v>
      </c>
      <c r="AB511" s="1" t="s">
        <v>10428</v>
      </c>
      <c r="AC511" s="1" t="s">
        <v>10427</v>
      </c>
      <c r="AD511" s="12" t="s">
        <v>10457</v>
      </c>
      <c r="AE511" s="1" t="str">
        <f t="shared" si="57"/>
        <v>【KCNC】ケーシーエヌシー ヘッドセット KHS-F13 セミインテグラル     ピストバイク/シングルスピード/PISTEBIKE/ ロードバイク/ 自転車 楽天 通勤・通学</v>
      </c>
      <c r="AF511" s="1" t="str">
        <f t="shared" si="53"/>
        <v>ピストバイク専門店 BROTURES/ ピストバイク/シングルスピード/PISTEBIKE/自転車 楽天 通勤・通学(ビジネス,通勤,通学用)  【KCNC】/</v>
      </c>
      <c r="AG511" s="1" t="str">
        <f t="shared" si="54"/>
        <v>KCNC KHS-F13 セミインテグラル ピストバイク/自転車/クロスバイク</v>
      </c>
      <c r="AH511" s="1">
        <v>6090</v>
      </c>
      <c r="AJ511" s="1">
        <v>1</v>
      </c>
      <c r="AK511" s="1">
        <v>0</v>
      </c>
      <c r="AM511" s="1">
        <v>4</v>
      </c>
      <c r="AO511" s="1">
        <v>0</v>
      </c>
      <c r="AP511" s="1">
        <v>0</v>
      </c>
      <c r="AQ511" s="1">
        <v>1</v>
      </c>
      <c r="AR511" s="1">
        <v>1</v>
      </c>
      <c r="AS511" s="1">
        <v>0</v>
      </c>
      <c r="AT511" s="1">
        <v>1</v>
      </c>
      <c r="AU511" s="1">
        <v>0</v>
      </c>
      <c r="AV511" s="1">
        <v>1</v>
      </c>
      <c r="AW511" s="1">
        <v>0</v>
      </c>
      <c r="AX511" s="1" t="s">
        <v>1377</v>
      </c>
      <c r="BA511" s="1" t="s">
        <v>1378</v>
      </c>
      <c r="BB511" s="1" t="s">
        <v>1379</v>
      </c>
      <c r="BC511" s="1" t="s">
        <v>1380</v>
      </c>
      <c r="BF511" s="1">
        <v>-1</v>
      </c>
      <c r="BG511" s="1">
        <v>0</v>
      </c>
      <c r="BM511" s="1" t="s">
        <v>1381</v>
      </c>
      <c r="BN511" s="1">
        <v>0</v>
      </c>
      <c r="BX511" s="1" t="s">
        <v>57</v>
      </c>
      <c r="BY511" s="1" t="s">
        <v>58</v>
      </c>
      <c r="BZ511" s="1" t="s">
        <v>58</v>
      </c>
      <c r="CA511" s="1" t="s">
        <v>58</v>
      </c>
      <c r="CB511" s="1" t="s">
        <v>58</v>
      </c>
      <c r="CC511" s="1">
        <v>2</v>
      </c>
    </row>
    <row r="512" spans="2:81" ht="28" customHeight="1">
      <c r="B512" s="1" t="s">
        <v>1382</v>
      </c>
      <c r="D512" s="1">
        <v>563156</v>
      </c>
      <c r="F512" s="1" t="s">
        <v>1242</v>
      </c>
      <c r="G512" s="1" t="s">
        <v>1244</v>
      </c>
      <c r="H512" s="1" t="s">
        <v>1383</v>
      </c>
      <c r="I512" s="1" t="s">
        <v>1246</v>
      </c>
      <c r="J512" s="1" t="s">
        <v>1384</v>
      </c>
      <c r="K512" s="1" t="s">
        <v>1385</v>
      </c>
      <c r="T512" s="11" t="s">
        <v>1249</v>
      </c>
      <c r="U512" s="1" t="s">
        <v>1250</v>
      </c>
      <c r="V512" s="1" t="s">
        <v>1242</v>
      </c>
      <c r="W512" s="1" t="s">
        <v>1386</v>
      </c>
      <c r="AB512" s="1" t="s">
        <v>10428</v>
      </c>
      <c r="AC512" s="1" t="s">
        <v>10427</v>
      </c>
      <c r="AD512" s="12" t="s">
        <v>10457</v>
      </c>
      <c r="AE512" s="1" t="str">
        <f t="shared" si="57"/>
        <v>【KCNC】ケーシーエヌシー ヘッドセット KHS-PT1860 テーパード     ピストバイク/シングルスピード/PISTEBIKE/ ロードバイク/ 自転車 楽天 通勤・通学</v>
      </c>
      <c r="AF512" s="1" t="str">
        <f t="shared" si="53"/>
        <v>ピストバイク専門店 BROTURES/ ピストバイク/シングルスピード/PISTEBIKE/自転車 楽天 通勤・通学(ビジネス,通勤,通学用)  【KCNC】/</v>
      </c>
      <c r="AG512" s="1" t="str">
        <f t="shared" si="54"/>
        <v>KCNC KHS-PT1860 テーパード ピストバイク/自転車/クロスバイク</v>
      </c>
      <c r="AH512" s="1">
        <v>5040</v>
      </c>
      <c r="AJ512" s="1">
        <v>1</v>
      </c>
      <c r="AK512" s="1">
        <v>0</v>
      </c>
      <c r="AM512" s="1">
        <v>4</v>
      </c>
      <c r="AO512" s="1">
        <v>0</v>
      </c>
      <c r="AP512" s="1">
        <v>0</v>
      </c>
      <c r="AQ512" s="1">
        <v>1</v>
      </c>
      <c r="AR512" s="1">
        <v>1</v>
      </c>
      <c r="AS512" s="1">
        <v>0</v>
      </c>
      <c r="AT512" s="1">
        <v>1</v>
      </c>
      <c r="AU512" s="1">
        <v>0</v>
      </c>
      <c r="AV512" s="1">
        <v>1</v>
      </c>
      <c r="AW512" s="1">
        <v>0</v>
      </c>
      <c r="AX512" s="1" t="s">
        <v>1387</v>
      </c>
      <c r="BA512" s="1" t="s">
        <v>1388</v>
      </c>
      <c r="BB512" s="1" t="s">
        <v>1389</v>
      </c>
      <c r="BC512" s="1" t="s">
        <v>1390</v>
      </c>
      <c r="BF512" s="1">
        <v>-1</v>
      </c>
      <c r="BG512" s="1">
        <v>0</v>
      </c>
      <c r="BM512" s="1" t="s">
        <v>1391</v>
      </c>
      <c r="BN512" s="1">
        <v>0</v>
      </c>
      <c r="BX512" s="1" t="s">
        <v>57</v>
      </c>
      <c r="BY512" s="1" t="s">
        <v>58</v>
      </c>
      <c r="BZ512" s="1" t="s">
        <v>58</v>
      </c>
      <c r="CA512" s="1" t="s">
        <v>58</v>
      </c>
      <c r="CB512" s="1" t="s">
        <v>58</v>
      </c>
      <c r="CC512" s="1">
        <v>2</v>
      </c>
    </row>
    <row r="513" spans="2:81" ht="28" customHeight="1">
      <c r="B513" s="1" t="s">
        <v>1392</v>
      </c>
      <c r="D513" s="1">
        <v>563156</v>
      </c>
      <c r="F513" s="1" t="s">
        <v>1242</v>
      </c>
      <c r="G513" s="1" t="s">
        <v>1244</v>
      </c>
      <c r="H513" s="1" t="s">
        <v>1393</v>
      </c>
      <c r="I513" s="1" t="s">
        <v>1246</v>
      </c>
      <c r="J513" s="1" t="s">
        <v>1394</v>
      </c>
      <c r="K513" s="1" t="s">
        <v>1395</v>
      </c>
      <c r="L513" s="1" t="s">
        <v>1396</v>
      </c>
      <c r="T513" s="11" t="s">
        <v>1249</v>
      </c>
      <c r="U513" s="1" t="s">
        <v>1250</v>
      </c>
      <c r="V513" s="1" t="s">
        <v>1242</v>
      </c>
      <c r="W513" s="1" t="s">
        <v>1397</v>
      </c>
      <c r="AB513" s="1" t="s">
        <v>10428</v>
      </c>
      <c r="AC513" s="1" t="s">
        <v>10427</v>
      </c>
      <c r="AD513" s="12" t="s">
        <v>10457</v>
      </c>
      <c r="AE513" s="1" t="str">
        <f t="shared" si="57"/>
        <v>【KCNC】ケーシーエヌシー ヘッドセット MORION KM1 インテグラル    ピストバイク/シングルスピード/PISTEBIKE/ ロードバイク/ 自転車 楽天 通勤・通学</v>
      </c>
      <c r="AF513" s="1" t="str">
        <f t="shared" si="53"/>
        <v>ピストバイク専門店 BROTURES/ ピストバイク/シングルスピード/PISTEBIKE/自転車 楽天 通勤・通学(ビジネス,通勤,通学用)  【KCNC】/</v>
      </c>
      <c r="AG513" s="1" t="str">
        <f t="shared" si="54"/>
        <v>KCNC MORION KM1 インテグラル ピストバイク/自転車/クロスバイク</v>
      </c>
      <c r="AH513" s="1">
        <v>48300</v>
      </c>
      <c r="AJ513" s="1">
        <v>1</v>
      </c>
      <c r="AK513" s="1">
        <v>0</v>
      </c>
      <c r="AM513" s="1">
        <v>4</v>
      </c>
      <c r="AO513" s="1">
        <v>0</v>
      </c>
      <c r="AP513" s="1">
        <v>0</v>
      </c>
      <c r="AQ513" s="1">
        <v>1</v>
      </c>
      <c r="AR513" s="1">
        <v>1</v>
      </c>
      <c r="AS513" s="1">
        <v>0</v>
      </c>
      <c r="AT513" s="1">
        <v>1</v>
      </c>
      <c r="AU513" s="1">
        <v>0</v>
      </c>
      <c r="AV513" s="1">
        <v>1</v>
      </c>
      <c r="AW513" s="1">
        <v>0</v>
      </c>
      <c r="AX513" s="1" t="s">
        <v>1398</v>
      </c>
      <c r="BA513" s="1" t="s">
        <v>1399</v>
      </c>
      <c r="BB513" s="1" t="s">
        <v>1400</v>
      </c>
      <c r="BC513" s="1" t="s">
        <v>1401</v>
      </c>
      <c r="BF513" s="1">
        <v>-1</v>
      </c>
      <c r="BG513" s="1">
        <v>0</v>
      </c>
      <c r="BM513" s="1" t="s">
        <v>1402</v>
      </c>
      <c r="BN513" s="1">
        <v>0</v>
      </c>
      <c r="BX513" s="1" t="s">
        <v>57</v>
      </c>
      <c r="BY513" s="1" t="s">
        <v>58</v>
      </c>
      <c r="BZ513" s="1" t="s">
        <v>58</v>
      </c>
      <c r="CA513" s="1" t="s">
        <v>58</v>
      </c>
      <c r="CB513" s="1" t="s">
        <v>58</v>
      </c>
      <c r="CC513" s="1">
        <v>2</v>
      </c>
    </row>
    <row r="514" spans="2:81" ht="28" customHeight="1">
      <c r="B514" s="1" t="s">
        <v>1403</v>
      </c>
      <c r="D514" s="1">
        <v>563156</v>
      </c>
      <c r="F514" s="1" t="s">
        <v>1242</v>
      </c>
      <c r="G514" s="1" t="s">
        <v>1244</v>
      </c>
      <c r="H514" s="1" t="s">
        <v>1404</v>
      </c>
      <c r="I514" s="1" t="s">
        <v>1246</v>
      </c>
      <c r="J514" s="1" t="s">
        <v>1394</v>
      </c>
      <c r="K514" s="1" t="s">
        <v>1405</v>
      </c>
      <c r="L514" s="1" t="s">
        <v>1366</v>
      </c>
      <c r="T514" s="11" t="s">
        <v>1249</v>
      </c>
      <c r="U514" s="1" t="s">
        <v>1250</v>
      </c>
      <c r="V514" s="1" t="s">
        <v>1242</v>
      </c>
      <c r="W514" s="1" t="s">
        <v>1406</v>
      </c>
      <c r="AB514" s="1" t="s">
        <v>10428</v>
      </c>
      <c r="AC514" s="1" t="s">
        <v>10427</v>
      </c>
      <c r="AD514" s="12" t="s">
        <v>10457</v>
      </c>
      <c r="AE514" s="1" t="str">
        <f t="shared" si="57"/>
        <v>【KCNC】ケーシーエヌシー ヘッドセット MORION KM2 セミインテグラル    ピストバイク/シングルスピード/PISTEBIKE/ ロードバイク/ 自転車 楽天 通勤・通学</v>
      </c>
      <c r="AF514" s="1" t="str">
        <f t="shared" si="53"/>
        <v>ピストバイク専門店 BROTURES/ ピストバイク/シングルスピード/PISTEBIKE/自転車 楽天 通勤・通学(ビジネス,通勤,通学用)  【KCNC】/</v>
      </c>
      <c r="AG514" s="1" t="str">
        <f t="shared" si="54"/>
        <v>KCNC MORION KM2 セミインテグラル ピストバイク/自転車/クロスバイク</v>
      </c>
      <c r="AH514" s="1">
        <v>48300</v>
      </c>
      <c r="AJ514" s="1">
        <v>1</v>
      </c>
      <c r="AK514" s="1">
        <v>0</v>
      </c>
      <c r="AM514" s="1">
        <v>4</v>
      </c>
      <c r="AO514" s="1">
        <v>0</v>
      </c>
      <c r="AP514" s="1">
        <v>0</v>
      </c>
      <c r="AQ514" s="1">
        <v>1</v>
      </c>
      <c r="AR514" s="1">
        <v>1</v>
      </c>
      <c r="AS514" s="1">
        <v>0</v>
      </c>
      <c r="AT514" s="1">
        <v>1</v>
      </c>
      <c r="AU514" s="1">
        <v>0</v>
      </c>
      <c r="AV514" s="1">
        <v>1</v>
      </c>
      <c r="AW514" s="1">
        <v>0</v>
      </c>
      <c r="AX514" s="1" t="s">
        <v>1407</v>
      </c>
      <c r="BA514" s="1" t="s">
        <v>1408</v>
      </c>
      <c r="BB514" s="1" t="s">
        <v>1409</v>
      </c>
      <c r="BC514" s="1" t="s">
        <v>1410</v>
      </c>
      <c r="BF514" s="1">
        <v>-1</v>
      </c>
      <c r="BG514" s="1">
        <v>0</v>
      </c>
      <c r="BM514" s="1" t="s">
        <v>1411</v>
      </c>
      <c r="BN514" s="1">
        <v>0</v>
      </c>
      <c r="BX514" s="1" t="s">
        <v>57</v>
      </c>
      <c r="BY514" s="1" t="s">
        <v>58</v>
      </c>
      <c r="BZ514" s="1" t="s">
        <v>58</v>
      </c>
      <c r="CA514" s="1" t="s">
        <v>58</v>
      </c>
      <c r="CB514" s="1" t="s">
        <v>58</v>
      </c>
      <c r="CC514" s="1">
        <v>2</v>
      </c>
    </row>
    <row r="515" spans="2:81" ht="28" customHeight="1">
      <c r="B515" s="1" t="s">
        <v>1412</v>
      </c>
      <c r="D515" s="1">
        <v>563156</v>
      </c>
      <c r="F515" s="1" t="s">
        <v>1242</v>
      </c>
      <c r="G515" s="1" t="s">
        <v>1244</v>
      </c>
      <c r="H515" s="1" t="s">
        <v>1413</v>
      </c>
      <c r="I515" s="1" t="s">
        <v>1246</v>
      </c>
      <c r="J515" s="1" t="s">
        <v>1394</v>
      </c>
      <c r="K515" s="1" t="s">
        <v>1414</v>
      </c>
      <c r="L515" s="1" t="s">
        <v>1415</v>
      </c>
      <c r="T515" s="11" t="s">
        <v>1249</v>
      </c>
      <c r="U515" s="1" t="s">
        <v>1250</v>
      </c>
      <c r="V515" s="1" t="s">
        <v>1242</v>
      </c>
      <c r="W515" s="1" t="s">
        <v>1416</v>
      </c>
      <c r="AB515" s="1" t="s">
        <v>10428</v>
      </c>
      <c r="AC515" s="1" t="s">
        <v>10427</v>
      </c>
      <c r="AD515" s="12" t="s">
        <v>10457</v>
      </c>
      <c r="AE515" s="1" t="str">
        <f t="shared" si="57"/>
        <v>【KCNC】ケーシーエヌシー ヘッドセット MORION KM3 ノーマル    ピストバイク/シングルスピード/PISTEBIKE/ ロードバイク/ 自転車 楽天 通勤・通学</v>
      </c>
      <c r="AF515" s="1" t="str">
        <f t="shared" si="53"/>
        <v>ピストバイク専門店 BROTURES/ ピストバイク/シングルスピード/PISTEBIKE/自転車 楽天 通勤・通学(ビジネス,通勤,通学用)  【KCNC】/</v>
      </c>
      <c r="AG515" s="1" t="str">
        <f t="shared" si="54"/>
        <v>KCNC MORION KM3 ノーマル ピストバイク/自転車/クロスバイク</v>
      </c>
      <c r="AH515" s="1">
        <v>48300</v>
      </c>
      <c r="AJ515" s="1">
        <v>1</v>
      </c>
      <c r="AK515" s="1">
        <v>0</v>
      </c>
      <c r="AM515" s="1">
        <v>4</v>
      </c>
      <c r="AO515" s="1">
        <v>0</v>
      </c>
      <c r="AP515" s="1">
        <v>0</v>
      </c>
      <c r="AQ515" s="1">
        <v>1</v>
      </c>
      <c r="AR515" s="1">
        <v>1</v>
      </c>
      <c r="AS515" s="1">
        <v>0</v>
      </c>
      <c r="AT515" s="1">
        <v>1</v>
      </c>
      <c r="AU515" s="1">
        <v>0</v>
      </c>
      <c r="AV515" s="1">
        <v>1</v>
      </c>
      <c r="AW515" s="1">
        <v>0</v>
      </c>
      <c r="AX515" s="1" t="s">
        <v>1417</v>
      </c>
      <c r="BA515" s="1" t="s">
        <v>1418</v>
      </c>
      <c r="BB515" s="1" t="s">
        <v>1419</v>
      </c>
      <c r="BC515" s="1" t="s">
        <v>1420</v>
      </c>
      <c r="BF515" s="1">
        <v>-1</v>
      </c>
      <c r="BG515" s="1">
        <v>0</v>
      </c>
      <c r="BM515" s="1" t="s">
        <v>1421</v>
      </c>
      <c r="BN515" s="1">
        <v>0</v>
      </c>
      <c r="BX515" s="1" t="s">
        <v>57</v>
      </c>
      <c r="BY515" s="1" t="s">
        <v>58</v>
      </c>
      <c r="BZ515" s="1" t="s">
        <v>58</v>
      </c>
      <c r="CA515" s="1" t="s">
        <v>58</v>
      </c>
      <c r="CB515" s="1" t="s">
        <v>58</v>
      </c>
      <c r="CC515" s="1">
        <v>2</v>
      </c>
    </row>
    <row r="516" spans="2:81" ht="28" customHeight="1">
      <c r="B516" s="1" t="s">
        <v>1422</v>
      </c>
      <c r="D516" s="1">
        <v>563156</v>
      </c>
      <c r="F516" s="1" t="s">
        <v>1242</v>
      </c>
      <c r="G516" s="1" t="s">
        <v>1244</v>
      </c>
      <c r="H516" s="1" t="s">
        <v>1423</v>
      </c>
      <c r="I516" s="1" t="s">
        <v>1246</v>
      </c>
      <c r="J516" s="1" t="s">
        <v>1424</v>
      </c>
      <c r="K516" s="1" t="s">
        <v>1425</v>
      </c>
      <c r="L516" s="1" t="s">
        <v>1396</v>
      </c>
      <c r="T516" s="11" t="s">
        <v>1249</v>
      </c>
      <c r="U516" s="1" t="s">
        <v>1250</v>
      </c>
      <c r="V516" s="1" t="s">
        <v>1242</v>
      </c>
      <c r="W516" s="1" t="s">
        <v>1426</v>
      </c>
      <c r="AB516" s="1" t="s">
        <v>10428</v>
      </c>
      <c r="AC516" s="1" t="s">
        <v>10427</v>
      </c>
      <c r="AD516" s="12" t="s">
        <v>10457</v>
      </c>
      <c r="AE516" s="1" t="str">
        <f t="shared" si="57"/>
        <v>【KCNC】ケーシーエヌシー ヘッドセット RADIANT KR1 インテグラル    ピストバイク/シングルスピード/PISTEBIKE/ ロードバイク/ 自転車 楽天 通勤・通学</v>
      </c>
      <c r="AF516" s="1" t="str">
        <f t="shared" ref="AF516:AF579" si="58">"ピストバイク専門店 BROTURES"&amp;"/ "&amp;AB516&amp;AD516&amp;"(ビジネス,通勤,通学用)"&amp;" "&amp;" "&amp;T516&amp;"/"</f>
        <v>ピストバイク専門店 BROTURES/ ピストバイク/シングルスピード/PISTEBIKE/自転車 楽天 通勤・通学(ビジネス,通勤,通学用)  【KCNC】/</v>
      </c>
      <c r="AG516" s="1" t="str">
        <f t="shared" ref="AG516:AG579" si="59">H516&amp;" "&amp;"ピストバイク/"&amp;"自転車/"&amp;"クロスバイク"</f>
        <v>KCNC RADIANT KR1 インテグラル ピストバイク/自転車/クロスバイク</v>
      </c>
      <c r="AH516" s="1">
        <v>12600</v>
      </c>
      <c r="AJ516" s="1">
        <v>1</v>
      </c>
      <c r="AK516" s="1">
        <v>0</v>
      </c>
      <c r="AM516" s="1">
        <v>4</v>
      </c>
      <c r="AO516" s="1">
        <v>0</v>
      </c>
      <c r="AP516" s="1">
        <v>0</v>
      </c>
      <c r="AQ516" s="1">
        <v>1</v>
      </c>
      <c r="AR516" s="1">
        <v>1</v>
      </c>
      <c r="AS516" s="1">
        <v>0</v>
      </c>
      <c r="AT516" s="1">
        <v>1</v>
      </c>
      <c r="AU516" s="1">
        <v>0</v>
      </c>
      <c r="AV516" s="1">
        <v>1</v>
      </c>
      <c r="AW516" s="1">
        <v>0</v>
      </c>
      <c r="AX516" s="1" t="s">
        <v>1427</v>
      </c>
      <c r="BA516" s="1" t="s">
        <v>1428</v>
      </c>
      <c r="BB516" s="1" t="s">
        <v>1429</v>
      </c>
      <c r="BC516" s="1" t="s">
        <v>1430</v>
      </c>
      <c r="BF516" s="1">
        <v>-1</v>
      </c>
      <c r="BG516" s="1">
        <v>0</v>
      </c>
      <c r="BM516" s="1" t="s">
        <v>1431</v>
      </c>
      <c r="BN516" s="1">
        <v>0</v>
      </c>
      <c r="BX516" s="1" t="s">
        <v>57</v>
      </c>
      <c r="BY516" s="1" t="s">
        <v>58</v>
      </c>
      <c r="BZ516" s="1" t="s">
        <v>58</v>
      </c>
      <c r="CA516" s="1" t="s">
        <v>58</v>
      </c>
      <c r="CB516" s="1" t="s">
        <v>58</v>
      </c>
      <c r="CC516" s="1">
        <v>2</v>
      </c>
    </row>
    <row r="517" spans="2:81" ht="28" customHeight="1">
      <c r="B517" s="1" t="s">
        <v>1432</v>
      </c>
      <c r="D517" s="1">
        <v>563156</v>
      </c>
      <c r="F517" s="1" t="s">
        <v>1242</v>
      </c>
      <c r="G517" s="1" t="s">
        <v>1244</v>
      </c>
      <c r="H517" s="1" t="s">
        <v>1433</v>
      </c>
      <c r="I517" s="1" t="s">
        <v>1246</v>
      </c>
      <c r="J517" s="1" t="s">
        <v>1424</v>
      </c>
      <c r="K517" s="1" t="s">
        <v>1425</v>
      </c>
      <c r="L517" s="1" t="s">
        <v>1434</v>
      </c>
      <c r="T517" s="11" t="s">
        <v>1249</v>
      </c>
      <c r="U517" s="1" t="s">
        <v>1250</v>
      </c>
      <c r="V517" s="1" t="s">
        <v>1242</v>
      </c>
      <c r="W517" s="1" t="s">
        <v>1435</v>
      </c>
      <c r="AB517" s="1" t="s">
        <v>10428</v>
      </c>
      <c r="AC517" s="1" t="s">
        <v>10427</v>
      </c>
      <c r="AD517" s="12" t="s">
        <v>10457</v>
      </c>
      <c r="AE517" s="1" t="str">
        <f t="shared" si="57"/>
        <v>【KCNC】ケーシーエヌシー ヘッドセット RADIANT KR1 テーパー    ピストバイク/シングルスピード/PISTEBIKE/ ロードバイク/ 自転車 楽天 通勤・通学</v>
      </c>
      <c r="AF517" s="1" t="str">
        <f t="shared" si="58"/>
        <v>ピストバイク専門店 BROTURES/ ピストバイク/シングルスピード/PISTEBIKE/自転車 楽天 通勤・通学(ビジネス,通勤,通学用)  【KCNC】/</v>
      </c>
      <c r="AG517" s="1" t="str">
        <f t="shared" si="59"/>
        <v>KCNC RADIANT KR1 テーパー ピストバイク/自転車/クロスバイク</v>
      </c>
      <c r="AH517" s="1">
        <v>15540</v>
      </c>
      <c r="AJ517" s="1">
        <v>1</v>
      </c>
      <c r="AK517" s="1">
        <v>0</v>
      </c>
      <c r="AM517" s="1">
        <v>4</v>
      </c>
      <c r="AO517" s="1">
        <v>0</v>
      </c>
      <c r="AP517" s="1">
        <v>0</v>
      </c>
      <c r="AQ517" s="1">
        <v>1</v>
      </c>
      <c r="AR517" s="1">
        <v>1</v>
      </c>
      <c r="AS517" s="1">
        <v>0</v>
      </c>
      <c r="AT517" s="1">
        <v>1</v>
      </c>
      <c r="AU517" s="1">
        <v>0</v>
      </c>
      <c r="AV517" s="1">
        <v>1</v>
      </c>
      <c r="AW517" s="1">
        <v>0</v>
      </c>
      <c r="AX517" s="1" t="s">
        <v>1436</v>
      </c>
      <c r="BA517" s="1" t="s">
        <v>1437</v>
      </c>
      <c r="BB517" s="1" t="s">
        <v>1438</v>
      </c>
      <c r="BC517" s="1" t="s">
        <v>1439</v>
      </c>
      <c r="BF517" s="1">
        <v>-1</v>
      </c>
      <c r="BG517" s="1">
        <v>0</v>
      </c>
      <c r="BM517" s="1" t="s">
        <v>1440</v>
      </c>
      <c r="BN517" s="1">
        <v>0</v>
      </c>
      <c r="BX517" s="1" t="s">
        <v>57</v>
      </c>
      <c r="BY517" s="1" t="s">
        <v>58</v>
      </c>
      <c r="BZ517" s="1" t="s">
        <v>58</v>
      </c>
      <c r="CA517" s="1" t="s">
        <v>58</v>
      </c>
      <c r="CB517" s="1" t="s">
        <v>58</v>
      </c>
      <c r="CC517" s="1">
        <v>2</v>
      </c>
    </row>
    <row r="518" spans="2:81" ht="28" customHeight="1">
      <c r="B518" s="1" t="s">
        <v>1441</v>
      </c>
      <c r="D518" s="1">
        <v>563156</v>
      </c>
      <c r="F518" s="1" t="s">
        <v>1242</v>
      </c>
      <c r="G518" s="1" t="s">
        <v>1244</v>
      </c>
      <c r="H518" s="1" t="s">
        <v>1442</v>
      </c>
      <c r="I518" s="1" t="s">
        <v>1246</v>
      </c>
      <c r="J518" s="1" t="s">
        <v>1424</v>
      </c>
      <c r="K518" s="1" t="s">
        <v>1443</v>
      </c>
      <c r="L518" s="1" t="s">
        <v>1366</v>
      </c>
      <c r="T518" s="11" t="s">
        <v>1249</v>
      </c>
      <c r="U518" s="1" t="s">
        <v>1250</v>
      </c>
      <c r="V518" s="1" t="s">
        <v>1242</v>
      </c>
      <c r="W518" s="1" t="s">
        <v>1444</v>
      </c>
      <c r="AB518" s="1" t="s">
        <v>10428</v>
      </c>
      <c r="AC518" s="1" t="s">
        <v>10427</v>
      </c>
      <c r="AD518" s="12" t="s">
        <v>10457</v>
      </c>
      <c r="AE518" s="1" t="str">
        <f t="shared" si="57"/>
        <v>【KCNC】ケーシーエヌシー ヘッドセット RADIANT KR2 セミインテグラル    ピストバイク/シングルスピード/PISTEBIKE/ ロードバイク/ 自転車 楽天 通勤・通学</v>
      </c>
      <c r="AF518" s="1" t="str">
        <f t="shared" si="58"/>
        <v>ピストバイク専門店 BROTURES/ ピストバイク/シングルスピード/PISTEBIKE/自転車 楽天 通勤・通学(ビジネス,通勤,通学用)  【KCNC】/</v>
      </c>
      <c r="AG518" s="1" t="str">
        <f t="shared" si="59"/>
        <v>KCNC RADIANT KR2 セミインテグラル ピストバイク/自転車/クロスバイク</v>
      </c>
      <c r="AH518" s="1">
        <v>14700</v>
      </c>
      <c r="AJ518" s="1">
        <v>1</v>
      </c>
      <c r="AK518" s="1">
        <v>0</v>
      </c>
      <c r="AM518" s="1">
        <v>4</v>
      </c>
      <c r="AO518" s="1">
        <v>0</v>
      </c>
      <c r="AP518" s="1">
        <v>0</v>
      </c>
      <c r="AQ518" s="1">
        <v>1</v>
      </c>
      <c r="AR518" s="1">
        <v>1</v>
      </c>
      <c r="AS518" s="1">
        <v>0</v>
      </c>
      <c r="AT518" s="1">
        <v>1</v>
      </c>
      <c r="AU518" s="1">
        <v>0</v>
      </c>
      <c r="AV518" s="1">
        <v>1</v>
      </c>
      <c r="AW518" s="1">
        <v>0</v>
      </c>
      <c r="AX518" s="1" t="s">
        <v>1445</v>
      </c>
      <c r="BA518" s="1" t="s">
        <v>1446</v>
      </c>
      <c r="BB518" s="1" t="s">
        <v>1447</v>
      </c>
      <c r="BC518" s="1" t="s">
        <v>1448</v>
      </c>
      <c r="BF518" s="1">
        <v>-1</v>
      </c>
      <c r="BG518" s="1">
        <v>0</v>
      </c>
      <c r="BM518" s="1" t="s">
        <v>1449</v>
      </c>
      <c r="BN518" s="1">
        <v>0</v>
      </c>
      <c r="BX518" s="1" t="s">
        <v>57</v>
      </c>
      <c r="BY518" s="1" t="s">
        <v>58</v>
      </c>
      <c r="BZ518" s="1" t="s">
        <v>58</v>
      </c>
      <c r="CA518" s="1" t="s">
        <v>58</v>
      </c>
      <c r="CB518" s="1" t="s">
        <v>58</v>
      </c>
      <c r="CC518" s="1">
        <v>2</v>
      </c>
    </row>
    <row r="519" spans="2:81" ht="28" customHeight="1">
      <c r="B519" s="1" t="s">
        <v>1450</v>
      </c>
      <c r="D519" s="1">
        <v>563156</v>
      </c>
      <c r="F519" s="1" t="s">
        <v>1242</v>
      </c>
      <c r="G519" s="1" t="s">
        <v>1244</v>
      </c>
      <c r="H519" s="1" t="s">
        <v>1451</v>
      </c>
      <c r="I519" s="1" t="s">
        <v>1246</v>
      </c>
      <c r="J519" s="1" t="s">
        <v>1424</v>
      </c>
      <c r="K519" s="1" t="s">
        <v>1452</v>
      </c>
      <c r="L519" s="1" t="s">
        <v>1415</v>
      </c>
      <c r="T519" s="11" t="s">
        <v>1249</v>
      </c>
      <c r="U519" s="1" t="s">
        <v>1250</v>
      </c>
      <c r="V519" s="1" t="s">
        <v>1242</v>
      </c>
      <c r="W519" s="1" t="s">
        <v>1453</v>
      </c>
      <c r="AB519" s="1" t="s">
        <v>10428</v>
      </c>
      <c r="AC519" s="1" t="s">
        <v>10427</v>
      </c>
      <c r="AD519" s="12" t="s">
        <v>10457</v>
      </c>
      <c r="AE519" s="1" t="str">
        <f t="shared" si="57"/>
        <v>【KCNC】ケーシーエヌシー ヘッドセット RADIANT KR3 ノーマル    ピストバイク/シングルスピード/PISTEBIKE/ ロードバイク/ 自転車 楽天 通勤・通学</v>
      </c>
      <c r="AF519" s="1" t="str">
        <f t="shared" si="58"/>
        <v>ピストバイク専門店 BROTURES/ ピストバイク/シングルスピード/PISTEBIKE/自転車 楽天 通勤・通学(ビジネス,通勤,通学用)  【KCNC】/</v>
      </c>
      <c r="AG519" s="1" t="str">
        <f t="shared" si="59"/>
        <v>KCNC RADIANT KR3 ノーマル ピストバイク/自転車/クロスバイク</v>
      </c>
      <c r="AH519" s="1">
        <v>18900</v>
      </c>
      <c r="AJ519" s="1">
        <v>1</v>
      </c>
      <c r="AK519" s="1">
        <v>0</v>
      </c>
      <c r="AM519" s="1">
        <v>4</v>
      </c>
      <c r="AO519" s="1">
        <v>0</v>
      </c>
      <c r="AP519" s="1">
        <v>0</v>
      </c>
      <c r="AQ519" s="1">
        <v>1</v>
      </c>
      <c r="AR519" s="1">
        <v>1</v>
      </c>
      <c r="AS519" s="1">
        <v>0</v>
      </c>
      <c r="AT519" s="1">
        <v>1</v>
      </c>
      <c r="AU519" s="1">
        <v>0</v>
      </c>
      <c r="AV519" s="1">
        <v>1</v>
      </c>
      <c r="AW519" s="1">
        <v>0</v>
      </c>
      <c r="AX519" s="1" t="s">
        <v>1454</v>
      </c>
      <c r="BA519" s="1" t="s">
        <v>1455</v>
      </c>
      <c r="BB519" s="1" t="s">
        <v>1456</v>
      </c>
      <c r="BC519" s="1" t="s">
        <v>1457</v>
      </c>
      <c r="BF519" s="1">
        <v>-1</v>
      </c>
      <c r="BG519" s="1">
        <v>0</v>
      </c>
      <c r="BM519" s="1" t="s">
        <v>1458</v>
      </c>
      <c r="BN519" s="1">
        <v>0</v>
      </c>
      <c r="BX519" s="1" t="s">
        <v>57</v>
      </c>
      <c r="BY519" s="1" t="s">
        <v>58</v>
      </c>
      <c r="BZ519" s="1" t="s">
        <v>58</v>
      </c>
      <c r="CA519" s="1" t="s">
        <v>58</v>
      </c>
      <c r="CB519" s="1" t="s">
        <v>58</v>
      </c>
      <c r="CC519" s="1">
        <v>2</v>
      </c>
    </row>
    <row r="520" spans="2:81" ht="28" customHeight="1">
      <c r="B520" s="1" t="s">
        <v>1459</v>
      </c>
      <c r="D520" s="1">
        <v>563156</v>
      </c>
      <c r="F520" s="1" t="s">
        <v>1242</v>
      </c>
      <c r="G520" s="1" t="s">
        <v>1321</v>
      </c>
      <c r="H520" s="1" t="s">
        <v>1460</v>
      </c>
      <c r="I520" s="1" t="s">
        <v>1323</v>
      </c>
      <c r="J520" s="1" t="s">
        <v>1461</v>
      </c>
      <c r="K520" s="1" t="s">
        <v>1462</v>
      </c>
      <c r="T520" s="11" t="s">
        <v>1325</v>
      </c>
      <c r="U520" s="1" t="s">
        <v>10609</v>
      </c>
      <c r="V520" s="1" t="s">
        <v>1242</v>
      </c>
      <c r="W520" s="1" t="s">
        <v>1463</v>
      </c>
      <c r="AB520" s="1" t="s">
        <v>10428</v>
      </c>
      <c r="AC520" s="1" t="s">
        <v>10427</v>
      </c>
      <c r="AD520" s="12" t="s">
        <v>10457</v>
      </c>
      <c r="AE520" s="1" t="str">
        <f t="shared" si="57"/>
        <v>【TANGE】タンゲ ヘッドセット LEVIN CDS     ピストバイク/シングルスピード/PISTEBIKE/ ロードバイク/ 自転車 楽天 通勤・通学</v>
      </c>
      <c r="AF520" s="1" t="str">
        <f t="shared" si="58"/>
        <v>ピストバイク専門店 BROTURES/ ピストバイク/シングルスピード/PISTEBIKE/自転車 楽天 通勤・通学(ビジネス,通勤,通学用)  【TANGE】/</v>
      </c>
      <c r="AG520" s="1" t="str">
        <f t="shared" si="59"/>
        <v>TANGE LEVIN CDS ピストバイク/自転車/クロスバイク</v>
      </c>
      <c r="AH520" s="1">
        <v>2310</v>
      </c>
      <c r="AJ520" s="1">
        <v>1</v>
      </c>
      <c r="AK520" s="1">
        <v>0</v>
      </c>
      <c r="AM520" s="1">
        <v>4</v>
      </c>
      <c r="AO520" s="1">
        <v>0</v>
      </c>
      <c r="AP520" s="1">
        <v>0</v>
      </c>
      <c r="AQ520" s="1">
        <v>1</v>
      </c>
      <c r="AR520" s="1">
        <v>1</v>
      </c>
      <c r="AS520" s="1">
        <v>0</v>
      </c>
      <c r="AT520" s="1">
        <v>1</v>
      </c>
      <c r="AU520" s="1">
        <v>0</v>
      </c>
      <c r="AV520" s="1">
        <v>1</v>
      </c>
      <c r="AW520" s="1">
        <v>0</v>
      </c>
      <c r="AX520" s="1" t="s">
        <v>1464</v>
      </c>
      <c r="BA520" s="1" t="s">
        <v>1465</v>
      </c>
      <c r="BB520" s="1" t="s">
        <v>1466</v>
      </c>
      <c r="BC520" s="1" t="s">
        <v>1467</v>
      </c>
      <c r="BF520" s="1">
        <v>-1</v>
      </c>
      <c r="BG520" s="1">
        <v>0</v>
      </c>
      <c r="BM520" s="1" t="s">
        <v>1468</v>
      </c>
      <c r="BN520" s="1">
        <v>0</v>
      </c>
      <c r="BX520" s="1" t="s">
        <v>57</v>
      </c>
      <c r="BY520" s="1" t="s">
        <v>58</v>
      </c>
      <c r="BZ520" s="1" t="s">
        <v>58</v>
      </c>
      <c r="CA520" s="1" t="s">
        <v>58</v>
      </c>
      <c r="CB520" s="1" t="s">
        <v>58</v>
      </c>
      <c r="CC520" s="1">
        <v>2</v>
      </c>
    </row>
    <row r="521" spans="2:81" ht="28" customHeight="1">
      <c r="B521" s="1" t="s">
        <v>1469</v>
      </c>
      <c r="D521" s="1">
        <v>563156</v>
      </c>
      <c r="F521" s="1" t="s">
        <v>1242</v>
      </c>
      <c r="G521" s="1" t="s">
        <v>1321</v>
      </c>
      <c r="H521" s="1" t="s">
        <v>1470</v>
      </c>
      <c r="I521" s="1" t="s">
        <v>1323</v>
      </c>
      <c r="J521" s="1" t="s">
        <v>1461</v>
      </c>
      <c r="K521" s="1" t="s">
        <v>1471</v>
      </c>
      <c r="T521" s="11" t="s">
        <v>1325</v>
      </c>
      <c r="U521" s="1" t="s">
        <v>10609</v>
      </c>
      <c r="V521" s="1" t="s">
        <v>1242</v>
      </c>
      <c r="W521" s="1" t="s">
        <v>1472</v>
      </c>
      <c r="AB521" s="1" t="s">
        <v>10428</v>
      </c>
      <c r="AC521" s="1" t="s">
        <v>10427</v>
      </c>
      <c r="AD521" s="12" t="s">
        <v>10457</v>
      </c>
      <c r="AE521" s="1" t="str">
        <f t="shared" si="57"/>
        <v>【TANGE】タンゲ ヘッドセット LEVIN アロイ     ピストバイク/シングルスピード/PISTEBIKE/ ロードバイク/ 自転車 楽天 通勤・通学</v>
      </c>
      <c r="AF521" s="1" t="str">
        <f t="shared" si="58"/>
        <v>ピストバイク専門店 BROTURES/ ピストバイク/シングルスピード/PISTEBIKE/自転車 楽天 通勤・通学(ビジネス,通勤,通学用)  【TANGE】/</v>
      </c>
      <c r="AG521" s="1" t="str">
        <f t="shared" si="59"/>
        <v>TANGE LEVIN アロイ ピストバイク/自転車/クロスバイク</v>
      </c>
      <c r="AH521" s="1">
        <v>5040</v>
      </c>
      <c r="AJ521" s="1">
        <v>1</v>
      </c>
      <c r="AK521" s="1">
        <v>0</v>
      </c>
      <c r="AM521" s="1">
        <v>4</v>
      </c>
      <c r="AO521" s="1">
        <v>0</v>
      </c>
      <c r="AP521" s="1">
        <v>0</v>
      </c>
      <c r="AQ521" s="1">
        <v>1</v>
      </c>
      <c r="AR521" s="1">
        <v>1</v>
      </c>
      <c r="AS521" s="1">
        <v>0</v>
      </c>
      <c r="AT521" s="1">
        <v>1</v>
      </c>
      <c r="AU521" s="1">
        <v>0</v>
      </c>
      <c r="AV521" s="1">
        <v>1</v>
      </c>
      <c r="AW521" s="1">
        <v>0</v>
      </c>
      <c r="AX521" s="1" t="s">
        <v>1473</v>
      </c>
      <c r="BA521" s="1" t="s">
        <v>1474</v>
      </c>
      <c r="BB521" s="1" t="s">
        <v>1475</v>
      </c>
      <c r="BC521" s="1" t="s">
        <v>1476</v>
      </c>
      <c r="BF521" s="1">
        <v>-1</v>
      </c>
      <c r="BG521" s="1">
        <v>0</v>
      </c>
      <c r="BM521" s="1" t="s">
        <v>1477</v>
      </c>
      <c r="BN521" s="1">
        <v>0</v>
      </c>
      <c r="BX521" s="1" t="s">
        <v>57</v>
      </c>
      <c r="BY521" s="1" t="s">
        <v>58</v>
      </c>
      <c r="BZ521" s="1" t="s">
        <v>58</v>
      </c>
      <c r="CA521" s="1" t="s">
        <v>58</v>
      </c>
      <c r="CB521" s="1" t="s">
        <v>58</v>
      </c>
      <c r="CC521" s="1">
        <v>2</v>
      </c>
    </row>
    <row r="522" spans="2:81" ht="28" customHeight="1">
      <c r="B522" s="1" t="s">
        <v>1478</v>
      </c>
      <c r="D522" s="1">
        <v>563156</v>
      </c>
      <c r="F522" s="1" t="s">
        <v>1242</v>
      </c>
      <c r="G522" s="1" t="s">
        <v>1287</v>
      </c>
      <c r="H522" s="1" t="s">
        <v>1479</v>
      </c>
      <c r="I522" s="1" t="s">
        <v>1289</v>
      </c>
      <c r="J522" s="1" t="s">
        <v>1290</v>
      </c>
      <c r="K522" s="1" t="s">
        <v>1480</v>
      </c>
      <c r="L522" s="1" t="s">
        <v>1481</v>
      </c>
      <c r="T522" s="11" t="s">
        <v>1292</v>
      </c>
      <c r="U522" s="1" t="s">
        <v>10600</v>
      </c>
      <c r="V522" s="1" t="s">
        <v>1242</v>
      </c>
      <c r="W522" s="1" t="s">
        <v>1482</v>
      </c>
      <c r="AB522" s="1" t="s">
        <v>10428</v>
      </c>
      <c r="AC522" s="1" t="s">
        <v>10427</v>
      </c>
      <c r="AD522" s="12" t="s">
        <v>10457</v>
      </c>
      <c r="AE522" s="1" t="str">
        <f t="shared" si="57"/>
        <v>【RITCHEY】リッチー ヘッドセット WCS LOGIC CROSS    ピストバイク/シングルスピード/PISTEBIKE/ ロードバイク/ 自転車 楽天 通勤・通学</v>
      </c>
      <c r="AF522" s="1" t="str">
        <f t="shared" si="58"/>
        <v>ピストバイク専門店 BROTURES/ ピストバイク/シングルスピード/PISTEBIKE/自転車 楽天 通勤・通学(ビジネス,通勤,通学用)  【RITCHEY】/</v>
      </c>
      <c r="AG522" s="1" t="str">
        <f t="shared" si="59"/>
        <v>RITCHEY WCS LOGIC CROSS ピストバイク/自転車/クロスバイク</v>
      </c>
      <c r="AH522" s="1">
        <v>9188</v>
      </c>
      <c r="AJ522" s="1">
        <v>1</v>
      </c>
      <c r="AK522" s="1">
        <v>0</v>
      </c>
      <c r="AM522" s="1">
        <v>4</v>
      </c>
      <c r="AO522" s="1">
        <v>0</v>
      </c>
      <c r="AP522" s="1">
        <v>0</v>
      </c>
      <c r="AQ522" s="1">
        <v>1</v>
      </c>
      <c r="AR522" s="1">
        <v>1</v>
      </c>
      <c r="AS522" s="1">
        <v>0</v>
      </c>
      <c r="AT522" s="1">
        <v>1</v>
      </c>
      <c r="AU522" s="1">
        <v>0</v>
      </c>
      <c r="AV522" s="1">
        <v>1</v>
      </c>
      <c r="AW522" s="1">
        <v>0</v>
      </c>
      <c r="AX522" s="1" t="s">
        <v>1483</v>
      </c>
      <c r="BA522" s="1" t="s">
        <v>1484</v>
      </c>
      <c r="BB522" s="1" t="s">
        <v>1485</v>
      </c>
      <c r="BC522" s="1" t="s">
        <v>1486</v>
      </c>
      <c r="BF522" s="1">
        <v>-1</v>
      </c>
      <c r="BG522" s="1">
        <v>0</v>
      </c>
      <c r="BM522" s="1" t="s">
        <v>1487</v>
      </c>
      <c r="BN522" s="1">
        <v>0</v>
      </c>
      <c r="BX522" s="1" t="s">
        <v>57</v>
      </c>
      <c r="BY522" s="1" t="s">
        <v>58</v>
      </c>
      <c r="BZ522" s="1" t="s">
        <v>58</v>
      </c>
      <c r="CA522" s="1" t="s">
        <v>58</v>
      </c>
      <c r="CB522" s="1" t="s">
        <v>58</v>
      </c>
      <c r="CC522" s="1">
        <v>2</v>
      </c>
    </row>
    <row r="523" spans="2:81" ht="28" customHeight="1">
      <c r="B523" s="1" t="s">
        <v>1488</v>
      </c>
      <c r="D523" s="1">
        <v>563156</v>
      </c>
      <c r="F523" s="1" t="s">
        <v>1242</v>
      </c>
      <c r="G523" s="1" t="s">
        <v>1287</v>
      </c>
      <c r="H523" s="1" t="s">
        <v>1489</v>
      </c>
      <c r="I523" s="1" t="s">
        <v>1289</v>
      </c>
      <c r="J523" s="1" t="s">
        <v>1480</v>
      </c>
      <c r="K523" s="1" t="s">
        <v>1490</v>
      </c>
      <c r="L523" s="1" t="s">
        <v>1491</v>
      </c>
      <c r="T523" s="11" t="s">
        <v>1292</v>
      </c>
      <c r="U523" s="1" t="s">
        <v>10600</v>
      </c>
      <c r="V523" s="1" t="s">
        <v>1242</v>
      </c>
      <c r="W523" s="1" t="s">
        <v>1492</v>
      </c>
      <c r="AB523" s="1" t="s">
        <v>10428</v>
      </c>
      <c r="AC523" s="1" t="s">
        <v>10427</v>
      </c>
      <c r="AD523" s="12" t="s">
        <v>10457</v>
      </c>
      <c r="AE523" s="1" t="str">
        <f t="shared" si="57"/>
        <v>【RITCHEY】リッチー ヘッドセット LOGIC V2 COMP    ピストバイク/シングルスピード/PISTEBIKE/ ロードバイク/ 自転車 楽天 通勤・通学</v>
      </c>
      <c r="AF523" s="1" t="str">
        <f t="shared" si="58"/>
        <v>ピストバイク専門店 BROTURES/ ピストバイク/シングルスピード/PISTEBIKE/自転車 楽天 通勤・通学(ビジネス,通勤,通学用)  【RITCHEY】/</v>
      </c>
      <c r="AG523" s="1" t="str">
        <f t="shared" si="59"/>
        <v>RITCHEY LOGIC V2 COMP ピストバイク/自転車/クロスバイク</v>
      </c>
      <c r="AH523" s="1">
        <v>3150</v>
      </c>
      <c r="AJ523" s="1">
        <v>1</v>
      </c>
      <c r="AK523" s="1">
        <v>0</v>
      </c>
      <c r="AM523" s="1">
        <v>4</v>
      </c>
      <c r="AO523" s="1">
        <v>0</v>
      </c>
      <c r="AP523" s="1">
        <v>0</v>
      </c>
      <c r="AQ523" s="1">
        <v>1</v>
      </c>
      <c r="AR523" s="1">
        <v>1</v>
      </c>
      <c r="AS523" s="1">
        <v>0</v>
      </c>
      <c r="AT523" s="1">
        <v>1</v>
      </c>
      <c r="AU523" s="1">
        <v>0</v>
      </c>
      <c r="AV523" s="1">
        <v>1</v>
      </c>
      <c r="AW523" s="1">
        <v>0</v>
      </c>
      <c r="AX523" s="1" t="s">
        <v>1493</v>
      </c>
      <c r="BA523" s="1" t="s">
        <v>1494</v>
      </c>
      <c r="BB523" s="1" t="s">
        <v>1495</v>
      </c>
      <c r="BC523" s="1" t="s">
        <v>1496</v>
      </c>
      <c r="BF523" s="1">
        <v>-1</v>
      </c>
      <c r="BG523" s="1">
        <v>0</v>
      </c>
      <c r="BM523" s="1" t="s">
        <v>1497</v>
      </c>
      <c r="BN523" s="1">
        <v>0</v>
      </c>
      <c r="BX523" s="1" t="s">
        <v>57</v>
      </c>
      <c r="BY523" s="1" t="s">
        <v>58</v>
      </c>
      <c r="BZ523" s="1" t="s">
        <v>58</v>
      </c>
      <c r="CA523" s="1" t="s">
        <v>58</v>
      </c>
      <c r="CB523" s="1" t="s">
        <v>58</v>
      </c>
      <c r="CC523" s="1">
        <v>2</v>
      </c>
    </row>
    <row r="524" spans="2:81" ht="28" customHeight="1">
      <c r="B524" s="1" t="s">
        <v>7098</v>
      </c>
      <c r="D524" s="1">
        <v>563161</v>
      </c>
      <c r="F524" s="1" t="s">
        <v>6052</v>
      </c>
      <c r="G524" s="1" t="s">
        <v>1309</v>
      </c>
      <c r="H524" s="1" t="s">
        <v>7099</v>
      </c>
      <c r="I524" s="1" t="s">
        <v>1311</v>
      </c>
      <c r="J524" s="1" t="s">
        <v>7100</v>
      </c>
      <c r="K524" s="1" t="s">
        <v>7101</v>
      </c>
      <c r="T524" s="11" t="str">
        <f>H524</f>
        <v>NITTO MTC-04 コラム</v>
      </c>
      <c r="U524" s="1" t="s">
        <v>10610</v>
      </c>
      <c r="V524" s="1" t="s">
        <v>10430</v>
      </c>
      <c r="AB524" s="1" t="s">
        <v>10428</v>
      </c>
      <c r="AC524" s="1" t="s">
        <v>10427</v>
      </c>
      <c r="AD524" s="12" t="s">
        <v>10426</v>
      </c>
      <c r="AE524" s="1" t="str">
        <f>T524&amp;U524&amp;" "&amp;V524&amp;" "&amp;W524&amp;" "&amp;AB524&amp;" "&amp;AC524&amp;" "&amp;AD524</f>
        <v>NITTO MTC-04 コラムニット− 【ステム】  ピストバイク/シングルスピード/PISTEBIKE/ ロードバイク/ 自転車 パーツ 楽天</v>
      </c>
      <c r="AF524" s="1" t="str">
        <f t="shared" si="58"/>
        <v>ピストバイク専門店 BROTURES/ ピストバイク/シングルスピード/PISTEBIKE/自転車 パーツ 楽天(ビジネス,通勤,通学用)  NITTO MTC-04 コラム/</v>
      </c>
      <c r="AG524" s="1" t="str">
        <f t="shared" si="59"/>
        <v>NITTO MTC-04 コラム ピストバイク/自転車/クロスバイク</v>
      </c>
      <c r="AH524" s="1">
        <v>4200</v>
      </c>
      <c r="AJ524" s="1">
        <v>1</v>
      </c>
      <c r="AK524" s="1">
        <v>0</v>
      </c>
      <c r="AM524" s="1">
        <v>4</v>
      </c>
      <c r="AO524" s="1">
        <v>0</v>
      </c>
      <c r="AP524" s="1">
        <v>0</v>
      </c>
      <c r="AQ524" s="1">
        <v>1</v>
      </c>
      <c r="AR524" s="1">
        <v>1</v>
      </c>
      <c r="AS524" s="1">
        <v>0</v>
      </c>
      <c r="AT524" s="1">
        <v>1</v>
      </c>
      <c r="AU524" s="1">
        <v>0</v>
      </c>
      <c r="AV524" s="1">
        <v>1</v>
      </c>
      <c r="AW524" s="1">
        <v>0</v>
      </c>
      <c r="AX524" s="1" t="s">
        <v>7102</v>
      </c>
      <c r="BA524" s="1" t="s">
        <v>7103</v>
      </c>
      <c r="BB524" s="1" t="s">
        <v>7104</v>
      </c>
      <c r="BC524" s="1" t="s">
        <v>7105</v>
      </c>
      <c r="BF524" s="1">
        <v>-1</v>
      </c>
      <c r="BG524" s="1">
        <v>0</v>
      </c>
      <c r="BM524" s="1" t="s">
        <v>7106</v>
      </c>
      <c r="BN524" s="1">
        <v>0</v>
      </c>
      <c r="BX524" s="1" t="s">
        <v>57</v>
      </c>
      <c r="BY524" s="1" t="s">
        <v>58</v>
      </c>
      <c r="BZ524" s="1" t="s">
        <v>58</v>
      </c>
      <c r="CA524" s="1" t="s">
        <v>58</v>
      </c>
      <c r="CB524" s="1" t="s">
        <v>58</v>
      </c>
      <c r="CC524" s="1">
        <v>2</v>
      </c>
    </row>
    <row r="525" spans="2:81" ht="28" customHeight="1">
      <c r="B525" s="1" t="s">
        <v>7107</v>
      </c>
      <c r="D525" s="1">
        <v>563161</v>
      </c>
      <c r="F525" s="1" t="s">
        <v>6052</v>
      </c>
      <c r="G525" s="1" t="s">
        <v>1309</v>
      </c>
      <c r="H525" s="1" t="s">
        <v>7108</v>
      </c>
      <c r="I525" s="1" t="s">
        <v>1311</v>
      </c>
      <c r="J525" s="1" t="s">
        <v>7109</v>
      </c>
      <c r="K525" s="1" t="s">
        <v>7101</v>
      </c>
      <c r="T525" s="11" t="str">
        <f>H525</f>
        <v>NITTO MTC-05 コラム</v>
      </c>
      <c r="U525" s="1" t="s">
        <v>10610</v>
      </c>
      <c r="V525" s="1" t="s">
        <v>10430</v>
      </c>
      <c r="AB525" s="1" t="s">
        <v>10428</v>
      </c>
      <c r="AC525" s="1" t="s">
        <v>10427</v>
      </c>
      <c r="AD525" s="12" t="s">
        <v>10426</v>
      </c>
      <c r="AE525" s="1" t="str">
        <f>T525&amp;U525&amp;" "&amp;V525&amp;" "&amp;W525&amp;" "&amp;AB525&amp;" "&amp;AC525&amp;" "&amp;AD525</f>
        <v>NITTO MTC-05 コラムニット− 【ステム】  ピストバイク/シングルスピード/PISTEBIKE/ ロードバイク/ 自転車 パーツ 楽天</v>
      </c>
      <c r="AF525" s="1" t="str">
        <f t="shared" si="58"/>
        <v>ピストバイク専門店 BROTURES/ ピストバイク/シングルスピード/PISTEBIKE/自転車 パーツ 楽天(ビジネス,通勤,通学用)  NITTO MTC-05 コラム/</v>
      </c>
      <c r="AG525" s="1" t="str">
        <f t="shared" si="59"/>
        <v>NITTO MTC-05 コラム ピストバイク/自転車/クロスバイク</v>
      </c>
      <c r="AH525" s="1">
        <v>4463</v>
      </c>
      <c r="AJ525" s="1">
        <v>1</v>
      </c>
      <c r="AK525" s="1">
        <v>0</v>
      </c>
      <c r="AM525" s="1">
        <v>4</v>
      </c>
      <c r="AO525" s="1">
        <v>0</v>
      </c>
      <c r="AP525" s="1">
        <v>0</v>
      </c>
      <c r="AQ525" s="1">
        <v>1</v>
      </c>
      <c r="AR525" s="1">
        <v>1</v>
      </c>
      <c r="AS525" s="1">
        <v>0</v>
      </c>
      <c r="AT525" s="1">
        <v>1</v>
      </c>
      <c r="AU525" s="1">
        <v>0</v>
      </c>
      <c r="AV525" s="1">
        <v>1</v>
      </c>
      <c r="AW525" s="1">
        <v>0</v>
      </c>
      <c r="AX525" s="1" t="s">
        <v>7110</v>
      </c>
      <c r="BA525" s="1" t="s">
        <v>7111</v>
      </c>
      <c r="BB525" s="1" t="s">
        <v>7112</v>
      </c>
      <c r="BC525" s="1" t="s">
        <v>7113</v>
      </c>
      <c r="BF525" s="1">
        <v>-1</v>
      </c>
      <c r="BG525" s="1">
        <v>0</v>
      </c>
      <c r="BM525" s="1" t="s">
        <v>7114</v>
      </c>
      <c r="BN525" s="1">
        <v>0</v>
      </c>
      <c r="BX525" s="1" t="s">
        <v>57</v>
      </c>
      <c r="BY525" s="1" t="s">
        <v>58</v>
      </c>
      <c r="BZ525" s="1" t="s">
        <v>58</v>
      </c>
      <c r="CA525" s="1" t="s">
        <v>58</v>
      </c>
      <c r="CB525" s="1" t="s">
        <v>58</v>
      </c>
      <c r="CC525" s="1">
        <v>2</v>
      </c>
    </row>
    <row r="526" spans="2:81" ht="28" customHeight="1">
      <c r="B526" s="1" t="s">
        <v>1498</v>
      </c>
      <c r="D526" s="1">
        <v>563156</v>
      </c>
      <c r="F526" s="1" t="s">
        <v>1242</v>
      </c>
      <c r="G526" s="1" t="s">
        <v>1321</v>
      </c>
      <c r="H526" s="1" t="s">
        <v>1499</v>
      </c>
      <c r="I526" s="1" t="s">
        <v>1323</v>
      </c>
      <c r="J526" s="1" t="s">
        <v>1500</v>
      </c>
      <c r="K526" s="1" t="s">
        <v>1501</v>
      </c>
      <c r="T526" s="11" t="s">
        <v>1325</v>
      </c>
      <c r="U526" s="1" t="s">
        <v>10611</v>
      </c>
      <c r="V526" s="1" t="s">
        <v>1242</v>
      </c>
      <c r="W526" s="1" t="s">
        <v>1502</v>
      </c>
      <c r="AB526" s="1" t="s">
        <v>10428</v>
      </c>
      <c r="AC526" s="1" t="s">
        <v>10427</v>
      </c>
      <c r="AD526" s="12" t="s">
        <v>10457</v>
      </c>
      <c r="AE526" s="1" t="str">
        <f t="shared" ref="AE526:AE557" si="60">T526&amp;U526&amp;" "&amp;V526&amp;" "&amp;W526&amp;" "&amp;X526&amp;" "&amp;AB526&amp;" "&amp;AC526&amp;" "&amp;AD526</f>
        <v>【TANGE】タンゲ ヘッドセット PASSAGE DX     ピストバイク/シングルスピード/PISTEBIKE/ ロードバイク/ 自転車 楽天 通勤・通学</v>
      </c>
      <c r="AF526" s="1" t="str">
        <f t="shared" si="58"/>
        <v>ピストバイク専門店 BROTURES/ ピストバイク/シングルスピード/PISTEBIKE/自転車 楽天 通勤・通学(ビジネス,通勤,通学用)  【TANGE】/</v>
      </c>
      <c r="AG526" s="1" t="str">
        <f t="shared" si="59"/>
        <v>TANGE PASSAGE DX ピストバイク/自転車/クロスバイク</v>
      </c>
      <c r="AH526" s="1">
        <v>3150</v>
      </c>
      <c r="AJ526" s="1">
        <v>1</v>
      </c>
      <c r="AK526" s="1">
        <v>0</v>
      </c>
      <c r="AM526" s="1">
        <v>4</v>
      </c>
      <c r="AO526" s="1">
        <v>0</v>
      </c>
      <c r="AP526" s="1">
        <v>0</v>
      </c>
      <c r="AQ526" s="1">
        <v>1</v>
      </c>
      <c r="AR526" s="1">
        <v>1</v>
      </c>
      <c r="AS526" s="1">
        <v>0</v>
      </c>
      <c r="AT526" s="1">
        <v>1</v>
      </c>
      <c r="AU526" s="1">
        <v>0</v>
      </c>
      <c r="AV526" s="1">
        <v>1</v>
      </c>
      <c r="AW526" s="1">
        <v>0</v>
      </c>
      <c r="AX526" s="1" t="s">
        <v>1503</v>
      </c>
      <c r="BA526" s="1" t="s">
        <v>1504</v>
      </c>
      <c r="BB526" s="1" t="s">
        <v>1505</v>
      </c>
      <c r="BC526" s="1" t="s">
        <v>1506</v>
      </c>
      <c r="BF526" s="1">
        <v>-1</v>
      </c>
      <c r="BG526" s="1">
        <v>0</v>
      </c>
      <c r="BM526" s="1" t="s">
        <v>1507</v>
      </c>
      <c r="BN526" s="1">
        <v>0</v>
      </c>
      <c r="BX526" s="1" t="s">
        <v>57</v>
      </c>
      <c r="BY526" s="1" t="s">
        <v>58</v>
      </c>
      <c r="BZ526" s="1" t="s">
        <v>58</v>
      </c>
      <c r="CA526" s="1" t="s">
        <v>58</v>
      </c>
      <c r="CB526" s="1" t="s">
        <v>58</v>
      </c>
      <c r="CC526" s="1">
        <v>2</v>
      </c>
    </row>
    <row r="527" spans="2:81" ht="28" customHeight="1">
      <c r="B527" s="1" t="s">
        <v>1508</v>
      </c>
      <c r="D527" s="1">
        <v>563156</v>
      </c>
      <c r="F527" s="1" t="s">
        <v>1242</v>
      </c>
      <c r="G527" s="1" t="s">
        <v>1321</v>
      </c>
      <c r="H527" s="1" t="s">
        <v>1509</v>
      </c>
      <c r="I527" s="1" t="s">
        <v>1510</v>
      </c>
      <c r="J527" s="1" t="s">
        <v>1500</v>
      </c>
      <c r="K527" s="1" t="s">
        <v>1501</v>
      </c>
      <c r="L527" s="1" t="s">
        <v>1511</v>
      </c>
      <c r="T527" s="11" t="s">
        <v>1512</v>
      </c>
      <c r="U527" s="1" t="s">
        <v>10611</v>
      </c>
      <c r="V527" s="1" t="s">
        <v>1242</v>
      </c>
      <c r="W527" s="1" t="s">
        <v>1513</v>
      </c>
      <c r="AB527" s="1" t="s">
        <v>10428</v>
      </c>
      <c r="AC527" s="1" t="s">
        <v>10427</v>
      </c>
      <c r="AD527" s="12" t="s">
        <v>10457</v>
      </c>
      <c r="AE527" s="1" t="str">
        <f t="shared" si="60"/>
        <v>【TANEG】タンゲ ヘッドセット PASSAGE DX COLOR    ピストバイク/シングルスピード/PISTEBIKE/ ロードバイク/ 自転車 楽天 通勤・通学</v>
      </c>
      <c r="AF527" s="1" t="str">
        <f t="shared" si="58"/>
        <v>ピストバイク専門店 BROTURES/ ピストバイク/シングルスピード/PISTEBIKE/自転車 楽天 通勤・通学(ビジネス,通勤,通学用)  【TANEG】/</v>
      </c>
      <c r="AG527" s="1" t="str">
        <f t="shared" si="59"/>
        <v>TANEG PASSAGE DX COLOR ピストバイク/自転車/クロスバイク</v>
      </c>
      <c r="AH527" s="1">
        <v>3150</v>
      </c>
      <c r="AJ527" s="1">
        <v>1</v>
      </c>
      <c r="AK527" s="1">
        <v>0</v>
      </c>
      <c r="AM527" s="1">
        <v>4</v>
      </c>
      <c r="AO527" s="1">
        <v>0</v>
      </c>
      <c r="AP527" s="1">
        <v>0</v>
      </c>
      <c r="AQ527" s="1">
        <v>1</v>
      </c>
      <c r="AR527" s="1">
        <v>1</v>
      </c>
      <c r="AS527" s="1">
        <v>0</v>
      </c>
      <c r="AT527" s="1">
        <v>1</v>
      </c>
      <c r="AU527" s="1">
        <v>0</v>
      </c>
      <c r="AV527" s="1">
        <v>1</v>
      </c>
      <c r="AW527" s="1">
        <v>0</v>
      </c>
      <c r="AX527" s="1" t="s">
        <v>1514</v>
      </c>
      <c r="BA527" s="1" t="s">
        <v>1515</v>
      </c>
      <c r="BB527" s="1" t="s">
        <v>1516</v>
      </c>
      <c r="BC527" s="1" t="s">
        <v>1517</v>
      </c>
      <c r="BF527" s="1">
        <v>-1</v>
      </c>
      <c r="BG527" s="1">
        <v>0</v>
      </c>
      <c r="BM527" s="1" t="s">
        <v>1518</v>
      </c>
      <c r="BN527" s="1">
        <v>0</v>
      </c>
      <c r="BX527" s="1" t="s">
        <v>57</v>
      </c>
      <c r="BY527" s="1" t="s">
        <v>58</v>
      </c>
      <c r="BZ527" s="1" t="s">
        <v>58</v>
      </c>
      <c r="CA527" s="1" t="s">
        <v>58</v>
      </c>
      <c r="CB527" s="1" t="s">
        <v>58</v>
      </c>
      <c r="CC527" s="1">
        <v>2</v>
      </c>
    </row>
    <row r="528" spans="2:81" ht="28" customHeight="1">
      <c r="B528" s="1" t="s">
        <v>1519</v>
      </c>
      <c r="D528" s="1">
        <v>563156</v>
      </c>
      <c r="F528" s="1" t="s">
        <v>1242</v>
      </c>
      <c r="G528" s="1" t="s">
        <v>1287</v>
      </c>
      <c r="H528" s="1" t="s">
        <v>1520</v>
      </c>
      <c r="I528" s="1" t="s">
        <v>1289</v>
      </c>
      <c r="J528" s="1" t="s">
        <v>1521</v>
      </c>
      <c r="K528" s="1" t="s">
        <v>1481</v>
      </c>
      <c r="T528" s="11" t="s">
        <v>1292</v>
      </c>
      <c r="U528" s="1" t="s">
        <v>10612</v>
      </c>
      <c r="V528" s="1" t="s">
        <v>1242</v>
      </c>
      <c r="W528" s="1" t="s">
        <v>1522</v>
      </c>
      <c r="AB528" s="1" t="s">
        <v>10428</v>
      </c>
      <c r="AC528" s="1" t="s">
        <v>10427</v>
      </c>
      <c r="AD528" s="12" t="s">
        <v>10457</v>
      </c>
      <c r="AE528" s="1" t="str">
        <f t="shared" si="60"/>
        <v>【RITCHEY】リッチー ヘッドセット PF CROSS     ピストバイク/シングルスピード/PISTEBIKE/ ロードバイク/ 自転車 楽天 通勤・通学</v>
      </c>
      <c r="AF528" s="1" t="str">
        <f t="shared" si="58"/>
        <v>ピストバイク専門店 BROTURES/ ピストバイク/シングルスピード/PISTEBIKE/自転車 楽天 通勤・通学(ビジネス,通勤,通学用)  【RITCHEY】/</v>
      </c>
      <c r="AG528" s="1" t="str">
        <f t="shared" si="59"/>
        <v>RITCHEY PF CROSS ピストバイク/自転車/クロスバイク</v>
      </c>
      <c r="AH528" s="1">
        <v>8400</v>
      </c>
      <c r="AJ528" s="1">
        <v>1</v>
      </c>
      <c r="AK528" s="1">
        <v>0</v>
      </c>
      <c r="AM528" s="1">
        <v>4</v>
      </c>
      <c r="AO528" s="1">
        <v>0</v>
      </c>
      <c r="AP528" s="1">
        <v>0</v>
      </c>
      <c r="AQ528" s="1">
        <v>1</v>
      </c>
      <c r="AR528" s="1">
        <v>1</v>
      </c>
      <c r="AS528" s="1">
        <v>0</v>
      </c>
      <c r="AT528" s="1">
        <v>1</v>
      </c>
      <c r="AU528" s="1">
        <v>0</v>
      </c>
      <c r="AV528" s="1">
        <v>1</v>
      </c>
      <c r="AW528" s="1">
        <v>0</v>
      </c>
      <c r="AX528" s="1" t="s">
        <v>1523</v>
      </c>
      <c r="BA528" s="1" t="s">
        <v>1524</v>
      </c>
      <c r="BB528" s="1" t="s">
        <v>1525</v>
      </c>
      <c r="BC528" s="1" t="s">
        <v>1526</v>
      </c>
      <c r="BF528" s="1">
        <v>-1</v>
      </c>
      <c r="BG528" s="1">
        <v>0</v>
      </c>
      <c r="BM528" s="1" t="s">
        <v>1527</v>
      </c>
      <c r="BN528" s="1">
        <v>0</v>
      </c>
      <c r="BX528" s="1" t="s">
        <v>57</v>
      </c>
      <c r="BY528" s="1" t="s">
        <v>58</v>
      </c>
      <c r="BZ528" s="1" t="s">
        <v>58</v>
      </c>
      <c r="CA528" s="1" t="s">
        <v>58</v>
      </c>
      <c r="CB528" s="1" t="s">
        <v>58</v>
      </c>
      <c r="CC528" s="1">
        <v>2</v>
      </c>
    </row>
    <row r="529" spans="2:81" ht="28" customHeight="1">
      <c r="B529" s="1" t="s">
        <v>1528</v>
      </c>
      <c r="D529" s="1">
        <v>563156</v>
      </c>
      <c r="F529" s="1" t="s">
        <v>1242</v>
      </c>
      <c r="G529" s="1" t="s">
        <v>1244</v>
      </c>
      <c r="H529" s="1" t="s">
        <v>1529</v>
      </c>
      <c r="I529" s="1" t="s">
        <v>1246</v>
      </c>
      <c r="J529" s="1" t="s">
        <v>1530</v>
      </c>
      <c r="K529" s="1" t="s">
        <v>1366</v>
      </c>
      <c r="T529" s="11" t="s">
        <v>1249</v>
      </c>
      <c r="U529" s="1" t="s">
        <v>1250</v>
      </c>
      <c r="V529" s="1" t="s">
        <v>1242</v>
      </c>
      <c r="W529" s="1" t="s">
        <v>1531</v>
      </c>
      <c r="AB529" s="1" t="s">
        <v>10428</v>
      </c>
      <c r="AC529" s="1" t="s">
        <v>10427</v>
      </c>
      <c r="AD529" s="12" t="s">
        <v>10457</v>
      </c>
      <c r="AE529" s="1" t="str">
        <f t="shared" si="60"/>
        <v>【KCNC】ケーシーエヌシー ヘッドセット KUDOS-Q1 セミインテグラル     ピストバイク/シングルスピード/PISTEBIKE/ ロードバイク/ 自転車 楽天 通勤・通学</v>
      </c>
      <c r="AF529" s="1" t="str">
        <f t="shared" si="58"/>
        <v>ピストバイク専門店 BROTURES/ ピストバイク/シングルスピード/PISTEBIKE/自転車 楽天 通勤・通学(ビジネス,通勤,通学用)  【KCNC】/</v>
      </c>
      <c r="AG529" s="1" t="str">
        <f t="shared" si="59"/>
        <v>KCNC KUDOS-Q1 セミインテグラル ピストバイク/自転車/クロスバイク</v>
      </c>
      <c r="AH529" s="1">
        <v>4410</v>
      </c>
      <c r="AJ529" s="1">
        <v>1</v>
      </c>
      <c r="AK529" s="1">
        <v>0</v>
      </c>
      <c r="AM529" s="1">
        <v>4</v>
      </c>
      <c r="AO529" s="1">
        <v>0</v>
      </c>
      <c r="AP529" s="1">
        <v>0</v>
      </c>
      <c r="AQ529" s="1">
        <v>1</v>
      </c>
      <c r="AR529" s="1">
        <v>1</v>
      </c>
      <c r="AS529" s="1">
        <v>0</v>
      </c>
      <c r="AT529" s="1">
        <v>1</v>
      </c>
      <c r="AU529" s="1">
        <v>0</v>
      </c>
      <c r="AV529" s="1">
        <v>1</v>
      </c>
      <c r="AW529" s="1">
        <v>0</v>
      </c>
      <c r="AX529" s="1" t="s">
        <v>1532</v>
      </c>
      <c r="BA529" s="1" t="s">
        <v>1533</v>
      </c>
      <c r="BB529" s="1" t="s">
        <v>1534</v>
      </c>
      <c r="BC529" s="1" t="s">
        <v>1535</v>
      </c>
      <c r="BF529" s="1">
        <v>-1</v>
      </c>
      <c r="BG529" s="1">
        <v>0</v>
      </c>
      <c r="BM529" s="1" t="s">
        <v>1536</v>
      </c>
      <c r="BN529" s="1">
        <v>0</v>
      </c>
      <c r="BX529" s="1" t="s">
        <v>57</v>
      </c>
      <c r="BY529" s="1" t="s">
        <v>58</v>
      </c>
      <c r="BZ529" s="1" t="s">
        <v>58</v>
      </c>
      <c r="CA529" s="1" t="s">
        <v>58</v>
      </c>
      <c r="CB529" s="1" t="s">
        <v>58</v>
      </c>
      <c r="CC529" s="1">
        <v>2</v>
      </c>
    </row>
    <row r="530" spans="2:81" ht="28" customHeight="1">
      <c r="B530" s="1" t="s">
        <v>1537</v>
      </c>
      <c r="D530" s="1">
        <v>563156</v>
      </c>
      <c r="F530" s="1" t="s">
        <v>1242</v>
      </c>
      <c r="G530" s="1" t="s">
        <v>1321</v>
      </c>
      <c r="H530" s="1" t="s">
        <v>1538</v>
      </c>
      <c r="I530" s="1" t="s">
        <v>1323</v>
      </c>
      <c r="J530" s="1" t="s">
        <v>1539</v>
      </c>
      <c r="T530" s="11" t="s">
        <v>1325</v>
      </c>
      <c r="U530" s="1" t="s">
        <v>10609</v>
      </c>
      <c r="V530" s="1" t="s">
        <v>1242</v>
      </c>
      <c r="W530" s="1" t="s">
        <v>1540</v>
      </c>
      <c r="AB530" s="1" t="s">
        <v>10428</v>
      </c>
      <c r="AC530" s="1" t="s">
        <v>10427</v>
      </c>
      <c r="AD530" s="12" t="s">
        <v>10457</v>
      </c>
      <c r="AE530" s="1" t="str">
        <f t="shared" si="60"/>
        <v>【TANGE】タンゲ ヘッドセット RB661C      ピストバイク/シングルスピード/PISTEBIKE/ ロードバイク/ 自転車 楽天 通勤・通学</v>
      </c>
      <c r="AF530" s="1" t="str">
        <f t="shared" si="58"/>
        <v>ピストバイク専門店 BROTURES/ ピストバイク/シングルスピード/PISTEBIKE/自転車 楽天 通勤・通学(ビジネス,通勤,通学用)  【TANGE】/</v>
      </c>
      <c r="AG530" s="1" t="str">
        <f t="shared" si="59"/>
        <v>TANGE RB661C ピストバイク/自転車/クロスバイク</v>
      </c>
      <c r="AH530" s="1">
        <v>1260</v>
      </c>
      <c r="AJ530" s="1">
        <v>1</v>
      </c>
      <c r="AK530" s="1">
        <v>0</v>
      </c>
      <c r="AM530" s="1">
        <v>4</v>
      </c>
      <c r="AO530" s="1">
        <v>0</v>
      </c>
      <c r="AP530" s="1">
        <v>0</v>
      </c>
      <c r="AQ530" s="1">
        <v>1</v>
      </c>
      <c r="AR530" s="1">
        <v>1</v>
      </c>
      <c r="AS530" s="1">
        <v>0</v>
      </c>
      <c r="AT530" s="1">
        <v>1</v>
      </c>
      <c r="AU530" s="1">
        <v>0</v>
      </c>
      <c r="AV530" s="1">
        <v>1</v>
      </c>
      <c r="AW530" s="1">
        <v>0</v>
      </c>
      <c r="AX530" s="1" t="s">
        <v>1541</v>
      </c>
      <c r="BA530" s="1" t="s">
        <v>1542</v>
      </c>
      <c r="BB530" s="1" t="s">
        <v>1543</v>
      </c>
      <c r="BC530" s="1" t="s">
        <v>1544</v>
      </c>
      <c r="BF530" s="1">
        <v>-1</v>
      </c>
      <c r="BG530" s="1">
        <v>0</v>
      </c>
      <c r="BM530" s="1" t="s">
        <v>1545</v>
      </c>
      <c r="BN530" s="1">
        <v>0</v>
      </c>
      <c r="BX530" s="1" t="s">
        <v>57</v>
      </c>
      <c r="BY530" s="1" t="s">
        <v>58</v>
      </c>
      <c r="BZ530" s="1" t="s">
        <v>58</v>
      </c>
      <c r="CA530" s="1" t="s">
        <v>58</v>
      </c>
      <c r="CB530" s="1" t="s">
        <v>58</v>
      </c>
      <c r="CC530" s="1">
        <v>2</v>
      </c>
    </row>
    <row r="531" spans="2:81" ht="28" customHeight="1">
      <c r="B531" s="1" t="s">
        <v>1546</v>
      </c>
      <c r="D531" s="1">
        <v>563156</v>
      </c>
      <c r="F531" s="1" t="s">
        <v>1242</v>
      </c>
      <c r="G531" s="1" t="s">
        <v>1244</v>
      </c>
      <c r="H531" s="1" t="s">
        <v>1547</v>
      </c>
      <c r="I531" s="1" t="s">
        <v>1246</v>
      </c>
      <c r="J531" s="1" t="s">
        <v>1548</v>
      </c>
      <c r="K531" s="1" t="s">
        <v>1396</v>
      </c>
      <c r="T531" s="11" t="s">
        <v>1249</v>
      </c>
      <c r="U531" s="1" t="s">
        <v>1250</v>
      </c>
      <c r="V531" s="1" t="s">
        <v>1242</v>
      </c>
      <c r="W531" s="1" t="s">
        <v>1549</v>
      </c>
      <c r="AB531" s="1" t="s">
        <v>10428</v>
      </c>
      <c r="AC531" s="1" t="s">
        <v>10427</v>
      </c>
      <c r="AD531" s="12" t="s">
        <v>10457</v>
      </c>
      <c r="AE531" s="1" t="str">
        <f t="shared" si="60"/>
        <v>【KCNC】ケーシーエヌシー ヘッドセット OMEGA-S1 インテグラル     ピストバイク/シングルスピード/PISTEBIKE/ ロードバイク/ 自転車 楽天 通勤・通学</v>
      </c>
      <c r="AF531" s="1" t="str">
        <f t="shared" si="58"/>
        <v>ピストバイク専門店 BROTURES/ ピストバイク/シングルスピード/PISTEBIKE/自転車 楽天 通勤・通学(ビジネス,通勤,通学用)  【KCNC】/</v>
      </c>
      <c r="AG531" s="1" t="str">
        <f t="shared" si="59"/>
        <v>KCNC OMEGA-S1 インテグラル ピストバイク/自転車/クロスバイク</v>
      </c>
      <c r="AH531" s="1">
        <v>3360</v>
      </c>
      <c r="AJ531" s="1">
        <v>1</v>
      </c>
      <c r="AK531" s="1">
        <v>0</v>
      </c>
      <c r="AM531" s="1">
        <v>4</v>
      </c>
      <c r="AO531" s="1">
        <v>0</v>
      </c>
      <c r="AP531" s="1">
        <v>0</v>
      </c>
      <c r="AQ531" s="1">
        <v>1</v>
      </c>
      <c r="AR531" s="1">
        <v>1</v>
      </c>
      <c r="AS531" s="1">
        <v>0</v>
      </c>
      <c r="AT531" s="1">
        <v>1</v>
      </c>
      <c r="AU531" s="1">
        <v>0</v>
      </c>
      <c r="AV531" s="1">
        <v>1</v>
      </c>
      <c r="AW531" s="1">
        <v>0</v>
      </c>
      <c r="AX531" s="1" t="s">
        <v>1550</v>
      </c>
      <c r="BA531" s="1" t="s">
        <v>1551</v>
      </c>
      <c r="BB531" s="1" t="s">
        <v>1552</v>
      </c>
      <c r="BC531" s="1" t="s">
        <v>1553</v>
      </c>
      <c r="BF531" s="1">
        <v>-1</v>
      </c>
      <c r="BG531" s="1">
        <v>0</v>
      </c>
      <c r="BM531" s="1" t="s">
        <v>1554</v>
      </c>
      <c r="BN531" s="1">
        <v>0</v>
      </c>
      <c r="BX531" s="1" t="s">
        <v>57</v>
      </c>
      <c r="BY531" s="1" t="s">
        <v>58</v>
      </c>
      <c r="BZ531" s="1" t="s">
        <v>58</v>
      </c>
      <c r="CA531" s="1" t="s">
        <v>58</v>
      </c>
      <c r="CB531" s="1" t="s">
        <v>58</v>
      </c>
      <c r="CC531" s="1">
        <v>2</v>
      </c>
    </row>
    <row r="532" spans="2:81" ht="28" customHeight="1">
      <c r="B532" s="1" t="s">
        <v>1555</v>
      </c>
      <c r="D532" s="1">
        <v>563156</v>
      </c>
      <c r="F532" s="1" t="s">
        <v>1242</v>
      </c>
      <c r="G532" s="1" t="s">
        <v>1244</v>
      </c>
      <c r="H532" s="1" t="s">
        <v>1556</v>
      </c>
      <c r="I532" s="1" t="s">
        <v>1246</v>
      </c>
      <c r="J532" s="1" t="s">
        <v>1557</v>
      </c>
      <c r="K532" s="1" t="s">
        <v>1396</v>
      </c>
      <c r="T532" s="11" t="s">
        <v>1249</v>
      </c>
      <c r="U532" s="1" t="s">
        <v>1250</v>
      </c>
      <c r="V532" s="1" t="s">
        <v>1242</v>
      </c>
      <c r="W532" s="1" t="s">
        <v>1558</v>
      </c>
      <c r="AB532" s="1" t="s">
        <v>10428</v>
      </c>
      <c r="AC532" s="1" t="s">
        <v>10427</v>
      </c>
      <c r="AD532" s="12" t="s">
        <v>10457</v>
      </c>
      <c r="AE532" s="1" t="str">
        <f t="shared" si="60"/>
        <v>【KCNC】ケーシーエヌシー ヘッドセット OMEGA-S2 インテグラル     ピストバイク/シングルスピード/PISTEBIKE/ ロードバイク/ 自転車 楽天 通勤・通学</v>
      </c>
      <c r="AF532" s="1" t="str">
        <f t="shared" si="58"/>
        <v>ピストバイク専門店 BROTURES/ ピストバイク/シングルスピード/PISTEBIKE/自転車 楽天 通勤・通学(ビジネス,通勤,通学用)  【KCNC】/</v>
      </c>
      <c r="AG532" s="1" t="str">
        <f t="shared" si="59"/>
        <v>KCNC OMEGA-S2 インテグラル ピストバイク/自転車/クロスバイク</v>
      </c>
      <c r="AH532" s="1">
        <v>3570</v>
      </c>
      <c r="AJ532" s="1">
        <v>1</v>
      </c>
      <c r="AK532" s="1">
        <v>0</v>
      </c>
      <c r="AM532" s="1">
        <v>4</v>
      </c>
      <c r="AO532" s="1">
        <v>0</v>
      </c>
      <c r="AP532" s="1">
        <v>0</v>
      </c>
      <c r="AQ532" s="1">
        <v>1</v>
      </c>
      <c r="AR532" s="1">
        <v>1</v>
      </c>
      <c r="AS532" s="1">
        <v>0</v>
      </c>
      <c r="AT532" s="1">
        <v>1</v>
      </c>
      <c r="AU532" s="1">
        <v>0</v>
      </c>
      <c r="AV532" s="1">
        <v>1</v>
      </c>
      <c r="AW532" s="1">
        <v>0</v>
      </c>
      <c r="AX532" s="1" t="s">
        <v>1559</v>
      </c>
      <c r="BA532" s="1" t="s">
        <v>1560</v>
      </c>
      <c r="BB532" s="1" t="s">
        <v>1561</v>
      </c>
      <c r="BC532" s="1" t="s">
        <v>1562</v>
      </c>
      <c r="BF532" s="1">
        <v>-1</v>
      </c>
      <c r="BG532" s="1">
        <v>0</v>
      </c>
      <c r="BM532" s="1" t="s">
        <v>1563</v>
      </c>
      <c r="BN532" s="1">
        <v>0</v>
      </c>
      <c r="BX532" s="1" t="s">
        <v>57</v>
      </c>
      <c r="BY532" s="1" t="s">
        <v>58</v>
      </c>
      <c r="BZ532" s="1" t="s">
        <v>58</v>
      </c>
      <c r="CA532" s="1" t="s">
        <v>58</v>
      </c>
      <c r="CB532" s="1" t="s">
        <v>58</v>
      </c>
      <c r="CC532" s="1">
        <v>2</v>
      </c>
    </row>
    <row r="533" spans="2:81" ht="28" customHeight="1">
      <c r="B533" s="1" t="s">
        <v>1564</v>
      </c>
      <c r="D533" s="1">
        <v>563156</v>
      </c>
      <c r="F533" s="1" t="s">
        <v>1242</v>
      </c>
      <c r="G533" s="1" t="s">
        <v>1244</v>
      </c>
      <c r="H533" s="1" t="s">
        <v>1565</v>
      </c>
      <c r="I533" s="1" t="s">
        <v>1246</v>
      </c>
      <c r="J533" s="1" t="s">
        <v>1566</v>
      </c>
      <c r="K533" s="1" t="s">
        <v>1396</v>
      </c>
      <c r="T533" s="11" t="s">
        <v>1249</v>
      </c>
      <c r="U533" s="1" t="s">
        <v>1250</v>
      </c>
      <c r="V533" s="1" t="s">
        <v>1242</v>
      </c>
      <c r="W533" s="1" t="s">
        <v>1567</v>
      </c>
      <c r="AB533" s="1" t="s">
        <v>10428</v>
      </c>
      <c r="AC533" s="1" t="s">
        <v>10427</v>
      </c>
      <c r="AD533" s="12" t="s">
        <v>10457</v>
      </c>
      <c r="AE533" s="1" t="str">
        <f t="shared" si="60"/>
        <v>【KCNC】ケーシーエヌシー ヘッドセット OMEGA-S3 インテグラル     ピストバイク/シングルスピード/PISTEBIKE/ ロードバイク/ 自転車 楽天 通勤・通学</v>
      </c>
      <c r="AF533" s="1" t="str">
        <f t="shared" si="58"/>
        <v>ピストバイク専門店 BROTURES/ ピストバイク/シングルスピード/PISTEBIKE/自転車 楽天 通勤・通学(ビジネス,通勤,通学用)  【KCNC】/</v>
      </c>
      <c r="AG533" s="1" t="str">
        <f t="shared" si="59"/>
        <v>KCNC OMEGA-S3 インテグラル ピストバイク/自転車/クロスバイク</v>
      </c>
      <c r="AH533" s="1">
        <v>3570</v>
      </c>
      <c r="AJ533" s="1">
        <v>1</v>
      </c>
      <c r="AK533" s="1">
        <v>0</v>
      </c>
      <c r="AM533" s="1">
        <v>4</v>
      </c>
      <c r="AO533" s="1">
        <v>0</v>
      </c>
      <c r="AP533" s="1">
        <v>0</v>
      </c>
      <c r="AQ533" s="1">
        <v>1</v>
      </c>
      <c r="AR533" s="1">
        <v>1</v>
      </c>
      <c r="AS533" s="1">
        <v>0</v>
      </c>
      <c r="AT533" s="1">
        <v>1</v>
      </c>
      <c r="AU533" s="1">
        <v>0</v>
      </c>
      <c r="AV533" s="1">
        <v>1</v>
      </c>
      <c r="AW533" s="1">
        <v>0</v>
      </c>
      <c r="AX533" s="1" t="s">
        <v>1568</v>
      </c>
      <c r="BA533" s="1" t="s">
        <v>1569</v>
      </c>
      <c r="BB533" s="1" t="s">
        <v>1570</v>
      </c>
      <c r="BC533" s="1" t="s">
        <v>1571</v>
      </c>
      <c r="BF533" s="1">
        <v>-1</v>
      </c>
      <c r="BG533" s="1">
        <v>0</v>
      </c>
      <c r="BM533" s="1" t="s">
        <v>1572</v>
      </c>
      <c r="BN533" s="1">
        <v>0</v>
      </c>
      <c r="BX533" s="1" t="s">
        <v>57</v>
      </c>
      <c r="BY533" s="1" t="s">
        <v>58</v>
      </c>
      <c r="BZ533" s="1" t="s">
        <v>58</v>
      </c>
      <c r="CA533" s="1" t="s">
        <v>58</v>
      </c>
      <c r="CB533" s="1" t="s">
        <v>58</v>
      </c>
      <c r="CC533" s="1">
        <v>2</v>
      </c>
    </row>
    <row r="534" spans="2:81" ht="28" customHeight="1">
      <c r="B534" s="1" t="s">
        <v>1573</v>
      </c>
      <c r="D534" s="1">
        <v>563156</v>
      </c>
      <c r="F534" s="1" t="s">
        <v>1242</v>
      </c>
      <c r="G534" s="1" t="s">
        <v>1244</v>
      </c>
      <c r="H534" s="1" t="s">
        <v>1574</v>
      </c>
      <c r="I534" s="1" t="s">
        <v>1246</v>
      </c>
      <c r="J534" s="1" t="s">
        <v>1343</v>
      </c>
      <c r="K534" s="1" t="s">
        <v>1575</v>
      </c>
      <c r="L534" s="1" t="s">
        <v>1355</v>
      </c>
      <c r="M534" s="1" t="s">
        <v>1345</v>
      </c>
      <c r="N534" s="1" t="s">
        <v>1356</v>
      </c>
      <c r="T534" s="11" t="s">
        <v>1249</v>
      </c>
      <c r="U534" s="1" t="s">
        <v>1250</v>
      </c>
      <c r="V534" s="1" t="s">
        <v>1242</v>
      </c>
      <c r="W534" s="1" t="s">
        <v>1576</v>
      </c>
      <c r="AB534" s="1" t="s">
        <v>10428</v>
      </c>
      <c r="AC534" s="1" t="s">
        <v>10427</v>
      </c>
      <c r="AD534" s="12" t="s">
        <v>10457</v>
      </c>
      <c r="AE534" s="1" t="str">
        <f t="shared" si="60"/>
        <v>【KCNC】ケーシーエヌシー ヘッドセット ヘッドセットスペーサー SLS 10mm - 20mm  ピストバイク/シングルスピード/PISTEBIKE/ ロードバイク/ 自転車 楽天 通勤・通学</v>
      </c>
      <c r="AF534" s="1" t="str">
        <f t="shared" si="58"/>
        <v>ピストバイク専門店 BROTURES/ ピストバイク/シングルスピード/PISTEBIKE/自転車 楽天 通勤・通学(ビジネス,通勤,通学用)  【KCNC】/</v>
      </c>
      <c r="AG534" s="1" t="str">
        <f t="shared" si="59"/>
        <v>KCNC ヘッドセットスペーサー SLS 10mm - 20mm ピストバイク/自転車/クロスバイク</v>
      </c>
      <c r="AH534" s="1">
        <v>420</v>
      </c>
      <c r="AJ534" s="1">
        <v>1</v>
      </c>
      <c r="AK534" s="1">
        <v>0</v>
      </c>
      <c r="AM534" s="1">
        <v>4</v>
      </c>
      <c r="AO534" s="1">
        <v>0</v>
      </c>
      <c r="AP534" s="1">
        <v>0</v>
      </c>
      <c r="AQ534" s="1">
        <v>1</v>
      </c>
      <c r="AR534" s="1">
        <v>1</v>
      </c>
      <c r="AS534" s="1">
        <v>0</v>
      </c>
      <c r="AT534" s="1">
        <v>1</v>
      </c>
      <c r="AU534" s="1">
        <v>0</v>
      </c>
      <c r="AV534" s="1">
        <v>1</v>
      </c>
      <c r="AW534" s="1">
        <v>0</v>
      </c>
      <c r="AX534" s="1" t="s">
        <v>1577</v>
      </c>
      <c r="BA534" s="1" t="s">
        <v>1578</v>
      </c>
      <c r="BB534" s="1" t="s">
        <v>1579</v>
      </c>
      <c r="BC534" s="1" t="s">
        <v>1580</v>
      </c>
      <c r="BF534" s="1">
        <v>-1</v>
      </c>
      <c r="BG534" s="1">
        <v>0</v>
      </c>
      <c r="BM534" s="1" t="s">
        <v>1581</v>
      </c>
      <c r="BN534" s="1">
        <v>0</v>
      </c>
      <c r="BX534" s="1" t="s">
        <v>57</v>
      </c>
      <c r="BY534" s="1" t="s">
        <v>58</v>
      </c>
      <c r="BZ534" s="1" t="s">
        <v>58</v>
      </c>
      <c r="CA534" s="1" t="s">
        <v>58</v>
      </c>
      <c r="CB534" s="1" t="s">
        <v>58</v>
      </c>
      <c r="CC534" s="1">
        <v>2</v>
      </c>
    </row>
    <row r="535" spans="2:81" ht="28" customHeight="1">
      <c r="B535" s="1" t="s">
        <v>1582</v>
      </c>
      <c r="D535" s="1">
        <v>563156</v>
      </c>
      <c r="F535" s="1" t="s">
        <v>1242</v>
      </c>
      <c r="G535" s="1" t="s">
        <v>1244</v>
      </c>
      <c r="H535" s="1" t="s">
        <v>1583</v>
      </c>
      <c r="I535" s="1" t="s">
        <v>1246</v>
      </c>
      <c r="J535" s="1" t="s">
        <v>1343</v>
      </c>
      <c r="K535" s="1" t="s">
        <v>1575</v>
      </c>
      <c r="L535" s="1" t="s">
        <v>1344</v>
      </c>
      <c r="M535" s="1" t="s">
        <v>1345</v>
      </c>
      <c r="N535" s="1" t="s">
        <v>1346</v>
      </c>
      <c r="T535" s="11" t="s">
        <v>1249</v>
      </c>
      <c r="U535" s="1" t="s">
        <v>1250</v>
      </c>
      <c r="V535" s="1" t="s">
        <v>1242</v>
      </c>
      <c r="W535" s="1" t="s">
        <v>1584</v>
      </c>
      <c r="AB535" s="1" t="s">
        <v>10428</v>
      </c>
      <c r="AC535" s="1" t="s">
        <v>10427</v>
      </c>
      <c r="AD535" s="12" t="s">
        <v>10457</v>
      </c>
      <c r="AE535" s="1" t="str">
        <f t="shared" si="60"/>
        <v>【KCNC】ケーシーエヌシー ヘッドセット ヘッドセットスペーサー SLS 2mm - 8mm  ピストバイク/シングルスピード/PISTEBIKE/ ロードバイク/ 自転車 楽天 通勤・通学</v>
      </c>
      <c r="AF535" s="1" t="str">
        <f t="shared" si="58"/>
        <v>ピストバイク専門店 BROTURES/ ピストバイク/シングルスピード/PISTEBIKE/自転車 楽天 通勤・通学(ビジネス,通勤,通学用)  【KCNC】/</v>
      </c>
      <c r="AG535" s="1" t="str">
        <f t="shared" si="59"/>
        <v>KCNC ヘッドセットスペーサー SLS 2mm - 8mm ピストバイク/自転車/クロスバイク</v>
      </c>
      <c r="AH535" s="1">
        <v>315</v>
      </c>
      <c r="AJ535" s="1">
        <v>1</v>
      </c>
      <c r="AK535" s="1">
        <v>0</v>
      </c>
      <c r="AM535" s="1">
        <v>4</v>
      </c>
      <c r="AO535" s="1">
        <v>0</v>
      </c>
      <c r="AP535" s="1">
        <v>0</v>
      </c>
      <c r="AQ535" s="1">
        <v>1</v>
      </c>
      <c r="AR535" s="1">
        <v>1</v>
      </c>
      <c r="AS535" s="1">
        <v>0</v>
      </c>
      <c r="AT535" s="1">
        <v>1</v>
      </c>
      <c r="AU535" s="1">
        <v>0</v>
      </c>
      <c r="AV535" s="1">
        <v>1</v>
      </c>
      <c r="AW535" s="1">
        <v>0</v>
      </c>
      <c r="AX535" s="1" t="s">
        <v>1585</v>
      </c>
      <c r="BA535" s="1" t="s">
        <v>1586</v>
      </c>
      <c r="BB535" s="1" t="s">
        <v>1587</v>
      </c>
      <c r="BC535" s="1" t="s">
        <v>1588</v>
      </c>
      <c r="BF535" s="1">
        <v>-1</v>
      </c>
      <c r="BG535" s="1">
        <v>0</v>
      </c>
      <c r="BM535" s="1" t="s">
        <v>1589</v>
      </c>
      <c r="BN535" s="1">
        <v>0</v>
      </c>
      <c r="BX535" s="1" t="s">
        <v>57</v>
      </c>
      <c r="BY535" s="1" t="s">
        <v>58</v>
      </c>
      <c r="BZ535" s="1" t="s">
        <v>58</v>
      </c>
      <c r="CA535" s="1" t="s">
        <v>58</v>
      </c>
      <c r="CB535" s="1" t="s">
        <v>58</v>
      </c>
      <c r="CC535" s="1">
        <v>2</v>
      </c>
    </row>
    <row r="536" spans="2:81" ht="28" customHeight="1">
      <c r="B536" s="1" t="s">
        <v>1590</v>
      </c>
      <c r="D536" s="1">
        <v>563156</v>
      </c>
      <c r="F536" s="1" t="s">
        <v>1242</v>
      </c>
      <c r="G536" s="1" t="s">
        <v>1244</v>
      </c>
      <c r="H536" s="1" t="s">
        <v>1591</v>
      </c>
      <c r="I536" s="1" t="s">
        <v>1246</v>
      </c>
      <c r="J536" s="1" t="s">
        <v>1592</v>
      </c>
      <c r="T536" s="11" t="s">
        <v>1249</v>
      </c>
      <c r="U536" s="1" t="s">
        <v>1250</v>
      </c>
      <c r="V536" s="1" t="s">
        <v>1242</v>
      </c>
      <c r="W536" s="1" t="s">
        <v>1593</v>
      </c>
      <c r="AB536" s="1" t="s">
        <v>10428</v>
      </c>
      <c r="AC536" s="1" t="s">
        <v>10427</v>
      </c>
      <c r="AD536" s="12" t="s">
        <v>10457</v>
      </c>
      <c r="AE536" s="1" t="str">
        <f t="shared" si="60"/>
        <v>【KCNC】ケーシーエヌシー ヘッドセット SLアヘッドキャップ      ピストバイク/シングルスピード/PISTEBIKE/ ロードバイク/ 自転車 楽天 通勤・通学</v>
      </c>
      <c r="AF536" s="1" t="str">
        <f t="shared" si="58"/>
        <v>ピストバイク専門店 BROTURES/ ピストバイク/シングルスピード/PISTEBIKE/自転車 楽天 通勤・通学(ビジネス,通勤,通学用)  【KCNC】/</v>
      </c>
      <c r="AG536" s="1" t="str">
        <f t="shared" si="59"/>
        <v>KCNC SLアヘッドキャップ ピストバイク/自転車/クロスバイク</v>
      </c>
      <c r="AH536" s="1">
        <v>1260</v>
      </c>
      <c r="AJ536" s="1">
        <v>1</v>
      </c>
      <c r="AK536" s="1">
        <v>0</v>
      </c>
      <c r="AM536" s="1">
        <v>4</v>
      </c>
      <c r="AO536" s="1">
        <v>0</v>
      </c>
      <c r="AP536" s="1">
        <v>0</v>
      </c>
      <c r="AQ536" s="1">
        <v>1</v>
      </c>
      <c r="AR536" s="1">
        <v>1</v>
      </c>
      <c r="AS536" s="1">
        <v>0</v>
      </c>
      <c r="AT536" s="1">
        <v>1</v>
      </c>
      <c r="AU536" s="1">
        <v>0</v>
      </c>
      <c r="AV536" s="1">
        <v>1</v>
      </c>
      <c r="AW536" s="1">
        <v>0</v>
      </c>
      <c r="AX536" s="1" t="s">
        <v>1594</v>
      </c>
      <c r="BA536" s="1" t="s">
        <v>1595</v>
      </c>
      <c r="BB536" s="1" t="s">
        <v>1596</v>
      </c>
      <c r="BC536" s="1" t="s">
        <v>1597</v>
      </c>
      <c r="BF536" s="1">
        <v>-1</v>
      </c>
      <c r="BG536" s="1">
        <v>0</v>
      </c>
      <c r="BM536" s="1" t="s">
        <v>1598</v>
      </c>
      <c r="BN536" s="1">
        <v>0</v>
      </c>
      <c r="BX536" s="1" t="s">
        <v>57</v>
      </c>
      <c r="BY536" s="1" t="s">
        <v>58</v>
      </c>
      <c r="BZ536" s="1" t="s">
        <v>58</v>
      </c>
      <c r="CA536" s="1" t="s">
        <v>58</v>
      </c>
      <c r="CB536" s="1" t="s">
        <v>58</v>
      </c>
      <c r="CC536" s="1">
        <v>2</v>
      </c>
    </row>
    <row r="537" spans="2:81" ht="28" customHeight="1">
      <c r="B537" s="1" t="s">
        <v>1599</v>
      </c>
      <c r="D537" s="1">
        <v>563156</v>
      </c>
      <c r="F537" s="1" t="s">
        <v>1242</v>
      </c>
      <c r="G537" s="1" t="s">
        <v>1244</v>
      </c>
      <c r="H537" s="1" t="s">
        <v>1600</v>
      </c>
      <c r="I537" s="1" t="s">
        <v>1246</v>
      </c>
      <c r="J537" s="1" t="s">
        <v>1601</v>
      </c>
      <c r="K537" s="1" t="s">
        <v>1602</v>
      </c>
      <c r="T537" s="11" t="s">
        <v>1249</v>
      </c>
      <c r="U537" s="1" t="s">
        <v>1250</v>
      </c>
      <c r="V537" s="1" t="s">
        <v>1242</v>
      </c>
      <c r="W537" s="1" t="s">
        <v>1603</v>
      </c>
      <c r="AB537" s="1" t="s">
        <v>10428</v>
      </c>
      <c r="AC537" s="1" t="s">
        <v>10427</v>
      </c>
      <c r="AD537" s="12" t="s">
        <v>10457</v>
      </c>
      <c r="AE537" s="1" t="str">
        <f t="shared" si="60"/>
        <v>【KCNC】ケーシーエヌシー ヘッドセット ヘッドスペーサー SLSセット     ピストバイク/シングルスピード/PISTEBIKE/ ロードバイク/ 自転車 楽天 通勤・通学</v>
      </c>
      <c r="AF537" s="1" t="str">
        <f t="shared" si="58"/>
        <v>ピストバイク専門店 BROTURES/ ピストバイク/シングルスピード/PISTEBIKE/自転車 楽天 通勤・通学(ビジネス,通勤,通学用)  【KCNC】/</v>
      </c>
      <c r="AG537" s="1" t="str">
        <f t="shared" si="59"/>
        <v>KCNC ヘッドスペーサー SLSセット ピストバイク/自転車/クロスバイク</v>
      </c>
      <c r="AH537" s="1">
        <v>1680</v>
      </c>
      <c r="AJ537" s="1">
        <v>1</v>
      </c>
      <c r="AK537" s="1">
        <v>0</v>
      </c>
      <c r="AM537" s="1">
        <v>4</v>
      </c>
      <c r="AO537" s="1">
        <v>0</v>
      </c>
      <c r="AP537" s="1">
        <v>0</v>
      </c>
      <c r="AQ537" s="1">
        <v>1</v>
      </c>
      <c r="AR537" s="1">
        <v>1</v>
      </c>
      <c r="AS537" s="1">
        <v>0</v>
      </c>
      <c r="AT537" s="1">
        <v>1</v>
      </c>
      <c r="AU537" s="1">
        <v>0</v>
      </c>
      <c r="AV537" s="1">
        <v>1</v>
      </c>
      <c r="AW537" s="1">
        <v>0</v>
      </c>
      <c r="AX537" s="1" t="s">
        <v>1604</v>
      </c>
      <c r="BA537" s="1" t="s">
        <v>1605</v>
      </c>
      <c r="BB537" s="1" t="s">
        <v>1606</v>
      </c>
      <c r="BC537" s="1" t="s">
        <v>1607</v>
      </c>
      <c r="BF537" s="1">
        <v>-1</v>
      </c>
      <c r="BG537" s="1">
        <v>0</v>
      </c>
      <c r="BM537" s="1" t="s">
        <v>1608</v>
      </c>
      <c r="BN537" s="1">
        <v>0</v>
      </c>
      <c r="BX537" s="1" t="s">
        <v>57</v>
      </c>
      <c r="BY537" s="1" t="s">
        <v>58</v>
      </c>
      <c r="BZ537" s="1" t="s">
        <v>58</v>
      </c>
      <c r="CA537" s="1" t="s">
        <v>58</v>
      </c>
      <c r="CB537" s="1" t="s">
        <v>58</v>
      </c>
      <c r="CC537" s="1">
        <v>2</v>
      </c>
    </row>
    <row r="538" spans="2:81" ht="28" customHeight="1">
      <c r="B538" s="1" t="s">
        <v>1609</v>
      </c>
      <c r="D538" s="1">
        <v>563156</v>
      </c>
      <c r="F538" s="1" t="s">
        <v>1242</v>
      </c>
      <c r="G538" s="1" t="s">
        <v>1321</v>
      </c>
      <c r="H538" s="1" t="s">
        <v>1610</v>
      </c>
      <c r="I538" s="1" t="s">
        <v>1323</v>
      </c>
      <c r="J538" s="1" t="s">
        <v>1611</v>
      </c>
      <c r="T538" s="11" t="s">
        <v>1325</v>
      </c>
      <c r="U538" s="1" t="s">
        <v>10609</v>
      </c>
      <c r="V538" s="1" t="s">
        <v>1242</v>
      </c>
      <c r="W538" s="1" t="s">
        <v>1612</v>
      </c>
      <c r="AB538" s="1" t="s">
        <v>10428</v>
      </c>
      <c r="AC538" s="1" t="s">
        <v>10427</v>
      </c>
      <c r="AD538" s="12" t="s">
        <v>10457</v>
      </c>
      <c r="AE538" s="1" t="str">
        <f t="shared" si="60"/>
        <v>【TANGE】タンゲ ヘッドセット BMXアルミキャップ      ピストバイク/シングルスピード/PISTEBIKE/ ロードバイク/ 自転車 楽天 通勤・通学</v>
      </c>
      <c r="AF538" s="1" t="str">
        <f t="shared" si="58"/>
        <v>ピストバイク専門店 BROTURES/ ピストバイク/シングルスピード/PISTEBIKE/自転車 楽天 通勤・通学(ビジネス,通勤,通学用)  【TANGE】/</v>
      </c>
      <c r="AG538" s="1" t="str">
        <f t="shared" si="59"/>
        <v>TANGE BMXアルミキャップ ピストバイク/自転車/クロスバイク</v>
      </c>
      <c r="AH538" s="1">
        <v>735</v>
      </c>
      <c r="AJ538" s="1">
        <v>1</v>
      </c>
      <c r="AK538" s="1">
        <v>0</v>
      </c>
      <c r="AM538" s="1">
        <v>4</v>
      </c>
      <c r="AO538" s="1">
        <v>0</v>
      </c>
      <c r="AP538" s="1">
        <v>0</v>
      </c>
      <c r="AQ538" s="1">
        <v>1</v>
      </c>
      <c r="AR538" s="1">
        <v>1</v>
      </c>
      <c r="AS538" s="1">
        <v>0</v>
      </c>
      <c r="AT538" s="1">
        <v>1</v>
      </c>
      <c r="AU538" s="1">
        <v>0</v>
      </c>
      <c r="AV538" s="1">
        <v>1</v>
      </c>
      <c r="AW538" s="1">
        <v>0</v>
      </c>
      <c r="AX538" s="1" t="s">
        <v>1613</v>
      </c>
      <c r="BA538" s="1" t="s">
        <v>1614</v>
      </c>
      <c r="BB538" s="1" t="s">
        <v>1615</v>
      </c>
      <c r="BC538" s="1" t="s">
        <v>1616</v>
      </c>
      <c r="BF538" s="1">
        <v>-1</v>
      </c>
      <c r="BG538" s="1">
        <v>0</v>
      </c>
      <c r="BM538" s="1" t="s">
        <v>1617</v>
      </c>
      <c r="BN538" s="1">
        <v>0</v>
      </c>
      <c r="BX538" s="1" t="s">
        <v>57</v>
      </c>
      <c r="BY538" s="1" t="s">
        <v>58</v>
      </c>
      <c r="BZ538" s="1" t="s">
        <v>58</v>
      </c>
      <c r="CA538" s="1" t="s">
        <v>58</v>
      </c>
      <c r="CB538" s="1" t="s">
        <v>58</v>
      </c>
      <c r="CC538" s="1">
        <v>2</v>
      </c>
    </row>
    <row r="539" spans="2:81" ht="28" customHeight="1">
      <c r="B539" s="1" t="s">
        <v>1618</v>
      </c>
      <c r="D539" s="1">
        <v>563156</v>
      </c>
      <c r="F539" s="1" t="s">
        <v>1242</v>
      </c>
      <c r="G539" s="1" t="s">
        <v>1321</v>
      </c>
      <c r="H539" s="1" t="s">
        <v>1619</v>
      </c>
      <c r="I539" s="1" t="s">
        <v>1323</v>
      </c>
      <c r="J539" s="1" t="s">
        <v>1620</v>
      </c>
      <c r="T539" s="11" t="s">
        <v>1325</v>
      </c>
      <c r="U539" s="1" t="s">
        <v>10609</v>
      </c>
      <c r="V539" s="1" t="s">
        <v>1242</v>
      </c>
      <c r="W539" s="1" t="s">
        <v>1621</v>
      </c>
      <c r="AB539" s="1" t="s">
        <v>10428</v>
      </c>
      <c r="AC539" s="1" t="s">
        <v>10427</v>
      </c>
      <c r="AD539" s="12" t="s">
        <v>10457</v>
      </c>
      <c r="AE539" s="1" t="str">
        <f t="shared" si="60"/>
        <v>【TANGE】タンゲ ヘッドセット アルミキャップ      ピストバイク/シングルスピード/PISTEBIKE/ ロードバイク/ 自転車 楽天 通勤・通学</v>
      </c>
      <c r="AF539" s="1" t="str">
        <f t="shared" si="58"/>
        <v>ピストバイク専門店 BROTURES/ ピストバイク/シングルスピード/PISTEBIKE/自転車 楽天 通勤・通学(ビジネス,通勤,通学用)  【TANGE】/</v>
      </c>
      <c r="AG539" s="1" t="str">
        <f t="shared" si="59"/>
        <v>TANGE アルミキャップ ピストバイク/自転車/クロスバイク</v>
      </c>
      <c r="AH539" s="1">
        <v>525</v>
      </c>
      <c r="AJ539" s="1">
        <v>1</v>
      </c>
      <c r="AK539" s="1">
        <v>0</v>
      </c>
      <c r="AM539" s="1">
        <v>4</v>
      </c>
      <c r="AO539" s="1">
        <v>0</v>
      </c>
      <c r="AP539" s="1">
        <v>0</v>
      </c>
      <c r="AQ539" s="1">
        <v>1</v>
      </c>
      <c r="AR539" s="1">
        <v>1</v>
      </c>
      <c r="AS539" s="1">
        <v>0</v>
      </c>
      <c r="AT539" s="1">
        <v>1</v>
      </c>
      <c r="AU539" s="1">
        <v>0</v>
      </c>
      <c r="AV539" s="1">
        <v>1</v>
      </c>
      <c r="AW539" s="1">
        <v>0</v>
      </c>
      <c r="AX539" s="1" t="s">
        <v>1622</v>
      </c>
      <c r="BA539" s="1" t="s">
        <v>1623</v>
      </c>
      <c r="BB539" s="1" t="s">
        <v>1624</v>
      </c>
      <c r="BC539" s="1" t="s">
        <v>1625</v>
      </c>
      <c r="BF539" s="1">
        <v>-1</v>
      </c>
      <c r="BG539" s="1">
        <v>0</v>
      </c>
      <c r="BM539" s="1" t="s">
        <v>1626</v>
      </c>
      <c r="BN539" s="1">
        <v>0</v>
      </c>
      <c r="BX539" s="1" t="s">
        <v>57</v>
      </c>
      <c r="BY539" s="1" t="s">
        <v>58</v>
      </c>
      <c r="BZ539" s="1" t="s">
        <v>58</v>
      </c>
      <c r="CA539" s="1" t="s">
        <v>58</v>
      </c>
      <c r="CB539" s="1" t="s">
        <v>58</v>
      </c>
      <c r="CC539" s="1">
        <v>2</v>
      </c>
    </row>
    <row r="540" spans="2:81" ht="28" customHeight="1">
      <c r="B540" s="1" t="s">
        <v>1627</v>
      </c>
      <c r="D540" s="1">
        <v>563156</v>
      </c>
      <c r="F540" s="1" t="s">
        <v>1242</v>
      </c>
      <c r="G540" s="1" t="s">
        <v>1287</v>
      </c>
      <c r="H540" s="1" t="s">
        <v>1628</v>
      </c>
      <c r="I540" s="1" t="s">
        <v>1289</v>
      </c>
      <c r="J540" s="1" t="s">
        <v>1290</v>
      </c>
      <c r="K540" s="1" t="s">
        <v>1629</v>
      </c>
      <c r="L540" s="1" t="s">
        <v>1242</v>
      </c>
      <c r="T540" s="11" t="s">
        <v>1292</v>
      </c>
      <c r="U540" s="1" t="s">
        <v>10612</v>
      </c>
      <c r="V540" s="1" t="s">
        <v>1242</v>
      </c>
      <c r="W540" s="1" t="s">
        <v>1630</v>
      </c>
      <c r="AB540" s="1" t="s">
        <v>10428</v>
      </c>
      <c r="AC540" s="1" t="s">
        <v>10427</v>
      </c>
      <c r="AD540" s="12" t="s">
        <v>10457</v>
      </c>
      <c r="AE540" s="1" t="str">
        <f t="shared" si="60"/>
        <v>【RITCHEY】リッチー ヘッドセット WCS TDL ヘッドセット    ピストバイク/シングルスピード/PISTEBIKE/ ロードバイク/ 自転車 楽天 通勤・通学</v>
      </c>
      <c r="AF540" s="1" t="str">
        <f t="shared" si="58"/>
        <v>ピストバイク専門店 BROTURES/ ピストバイク/シングルスピード/PISTEBIKE/自転車 楽天 通勤・通学(ビジネス,通勤,通学用)  【RITCHEY】/</v>
      </c>
      <c r="AG540" s="1" t="str">
        <f t="shared" si="59"/>
        <v>RITCHEY WCS TDL ヘッドセット ピストバイク/自転車/クロスバイク</v>
      </c>
      <c r="AH540" s="1">
        <v>8400</v>
      </c>
      <c r="AJ540" s="1">
        <v>1</v>
      </c>
      <c r="AK540" s="1">
        <v>0</v>
      </c>
      <c r="AM540" s="1">
        <v>4</v>
      </c>
      <c r="AO540" s="1">
        <v>0</v>
      </c>
      <c r="AP540" s="1">
        <v>0</v>
      </c>
      <c r="AQ540" s="1">
        <v>1</v>
      </c>
      <c r="AR540" s="1">
        <v>1</v>
      </c>
      <c r="AS540" s="1">
        <v>0</v>
      </c>
      <c r="AT540" s="1">
        <v>1</v>
      </c>
      <c r="AU540" s="1">
        <v>0</v>
      </c>
      <c r="AV540" s="1">
        <v>1</v>
      </c>
      <c r="AW540" s="1">
        <v>0</v>
      </c>
      <c r="AX540" s="1" t="s">
        <v>1631</v>
      </c>
      <c r="BA540" s="1" t="s">
        <v>1632</v>
      </c>
      <c r="BB540" s="1" t="s">
        <v>1633</v>
      </c>
      <c r="BC540" s="1" t="s">
        <v>1634</v>
      </c>
      <c r="BF540" s="1">
        <v>-1</v>
      </c>
      <c r="BG540" s="1">
        <v>0</v>
      </c>
      <c r="BM540" s="1" t="s">
        <v>1635</v>
      </c>
      <c r="BN540" s="1">
        <v>0</v>
      </c>
      <c r="BX540" s="1" t="s">
        <v>57</v>
      </c>
      <c r="BY540" s="1" t="s">
        <v>58</v>
      </c>
      <c r="BZ540" s="1" t="s">
        <v>58</v>
      </c>
      <c r="CA540" s="1" t="s">
        <v>58</v>
      </c>
      <c r="CB540" s="1" t="s">
        <v>58</v>
      </c>
      <c r="CC540" s="1">
        <v>2</v>
      </c>
    </row>
    <row r="541" spans="2:81" ht="28" customHeight="1">
      <c r="B541" s="1" t="s">
        <v>1636</v>
      </c>
      <c r="D541" s="1">
        <v>563156</v>
      </c>
      <c r="F541" s="1" t="s">
        <v>1242</v>
      </c>
      <c r="G541" s="1" t="s">
        <v>1321</v>
      </c>
      <c r="H541" s="1" t="s">
        <v>1637</v>
      </c>
      <c r="I541" s="1" t="s">
        <v>1323</v>
      </c>
      <c r="J541" s="1" t="s">
        <v>1638</v>
      </c>
      <c r="T541" s="11" t="s">
        <v>1325</v>
      </c>
      <c r="U541" s="6" t="s">
        <v>10608</v>
      </c>
      <c r="V541" s="1" t="s">
        <v>1242</v>
      </c>
      <c r="W541" s="1" t="s">
        <v>1639</v>
      </c>
      <c r="AB541" s="1" t="s">
        <v>10428</v>
      </c>
      <c r="AC541" s="1" t="s">
        <v>10427</v>
      </c>
      <c r="AD541" s="12" t="s">
        <v>10457</v>
      </c>
      <c r="AE541" s="1" t="str">
        <f t="shared" si="60"/>
        <v>【TANGE】タンゲ ヘッドセット TE36DX4      ピストバイク/シングルスピード/PISTEBIKE/ ロードバイク/ 自転車 楽天 通勤・通学</v>
      </c>
      <c r="AF541" s="1" t="str">
        <f t="shared" si="58"/>
        <v>ピストバイク専門店 BROTURES/ ピストバイク/シングルスピード/PISTEBIKE/自転車 楽天 通勤・通学(ビジネス,通勤,通学用)  【TANGE】/</v>
      </c>
      <c r="AG541" s="1" t="str">
        <f t="shared" si="59"/>
        <v>TANGE TE36DX4 ピストバイク/自転車/クロスバイク</v>
      </c>
      <c r="AH541" s="1">
        <v>2730</v>
      </c>
      <c r="AJ541" s="1">
        <v>1</v>
      </c>
      <c r="AK541" s="1">
        <v>0</v>
      </c>
      <c r="AM541" s="1">
        <v>4</v>
      </c>
      <c r="AO541" s="1">
        <v>0</v>
      </c>
      <c r="AP541" s="1">
        <v>0</v>
      </c>
      <c r="AQ541" s="1">
        <v>1</v>
      </c>
      <c r="AR541" s="1">
        <v>1</v>
      </c>
      <c r="AS541" s="1">
        <v>0</v>
      </c>
      <c r="AT541" s="1">
        <v>1</v>
      </c>
      <c r="AU541" s="1">
        <v>0</v>
      </c>
      <c r="AV541" s="1">
        <v>1</v>
      </c>
      <c r="AW541" s="1">
        <v>0</v>
      </c>
      <c r="AX541" s="1" t="s">
        <v>1640</v>
      </c>
      <c r="BA541" s="1" t="s">
        <v>1641</v>
      </c>
      <c r="BB541" s="1" t="s">
        <v>1642</v>
      </c>
      <c r="BC541" s="1" t="s">
        <v>1643</v>
      </c>
      <c r="BF541" s="1">
        <v>-1</v>
      </c>
      <c r="BG541" s="1">
        <v>0</v>
      </c>
      <c r="BM541" s="1" t="s">
        <v>1644</v>
      </c>
      <c r="BN541" s="1">
        <v>0</v>
      </c>
      <c r="BX541" s="1" t="s">
        <v>57</v>
      </c>
      <c r="BY541" s="1" t="s">
        <v>58</v>
      </c>
      <c r="BZ541" s="1" t="s">
        <v>58</v>
      </c>
      <c r="CA541" s="1" t="s">
        <v>58</v>
      </c>
      <c r="CB541" s="1" t="s">
        <v>58</v>
      </c>
      <c r="CC541" s="1">
        <v>2</v>
      </c>
    </row>
    <row r="542" spans="2:81" ht="28" customHeight="1">
      <c r="B542" s="1" t="s">
        <v>1645</v>
      </c>
      <c r="D542" s="1">
        <v>563156</v>
      </c>
      <c r="F542" s="1" t="s">
        <v>1242</v>
      </c>
      <c r="G542" s="1" t="s">
        <v>1321</v>
      </c>
      <c r="H542" s="1" t="s">
        <v>1646</v>
      </c>
      <c r="I542" s="1" t="s">
        <v>1323</v>
      </c>
      <c r="J542" s="1" t="s">
        <v>1647</v>
      </c>
      <c r="T542" s="11" t="s">
        <v>1325</v>
      </c>
      <c r="U542" s="6" t="s">
        <v>10608</v>
      </c>
      <c r="V542" s="1" t="s">
        <v>1242</v>
      </c>
      <c r="W542" s="1" t="s">
        <v>1648</v>
      </c>
      <c r="AB542" s="1" t="s">
        <v>10428</v>
      </c>
      <c r="AC542" s="1" t="s">
        <v>10427</v>
      </c>
      <c r="AD542" s="12" t="s">
        <v>10457</v>
      </c>
      <c r="AE542" s="1" t="str">
        <f t="shared" si="60"/>
        <v>【TANGE】タンゲ ヘッドセット TE36SRN      ピストバイク/シングルスピード/PISTEBIKE/ ロードバイク/ 自転車 楽天 通勤・通学</v>
      </c>
      <c r="AF542" s="1" t="str">
        <f t="shared" si="58"/>
        <v>ピストバイク専門店 BROTURES/ ピストバイク/シングルスピード/PISTEBIKE/自転車 楽天 通勤・通学(ビジネス,通勤,通学用)  【TANGE】/</v>
      </c>
      <c r="AG542" s="1" t="str">
        <f t="shared" si="59"/>
        <v>TANGE TE36SRN ピストバイク/自転車/クロスバイク</v>
      </c>
      <c r="AH542" s="1">
        <v>2940</v>
      </c>
      <c r="AJ542" s="1">
        <v>1</v>
      </c>
      <c r="AK542" s="1">
        <v>0</v>
      </c>
      <c r="AM542" s="1">
        <v>4</v>
      </c>
      <c r="AO542" s="1">
        <v>0</v>
      </c>
      <c r="AP542" s="1">
        <v>0</v>
      </c>
      <c r="AQ542" s="1">
        <v>1</v>
      </c>
      <c r="AR542" s="1">
        <v>1</v>
      </c>
      <c r="AS542" s="1">
        <v>0</v>
      </c>
      <c r="AT542" s="1">
        <v>1</v>
      </c>
      <c r="AU542" s="1">
        <v>0</v>
      </c>
      <c r="AV542" s="1">
        <v>1</v>
      </c>
      <c r="AW542" s="1">
        <v>0</v>
      </c>
      <c r="AX542" s="1" t="s">
        <v>1649</v>
      </c>
      <c r="BA542" s="1" t="s">
        <v>1650</v>
      </c>
      <c r="BB542" s="1" t="s">
        <v>1651</v>
      </c>
      <c r="BC542" s="1" t="s">
        <v>1652</v>
      </c>
      <c r="BF542" s="1">
        <v>-1</v>
      </c>
      <c r="BG542" s="1">
        <v>0</v>
      </c>
      <c r="BM542" s="1" t="s">
        <v>1653</v>
      </c>
      <c r="BN542" s="1">
        <v>0</v>
      </c>
      <c r="BX542" s="1" t="s">
        <v>57</v>
      </c>
      <c r="BY542" s="1" t="s">
        <v>58</v>
      </c>
      <c r="BZ542" s="1" t="s">
        <v>58</v>
      </c>
      <c r="CA542" s="1" t="s">
        <v>58</v>
      </c>
      <c r="CB542" s="1" t="s">
        <v>58</v>
      </c>
      <c r="CC542" s="1">
        <v>2</v>
      </c>
    </row>
    <row r="543" spans="2:81" ht="28" customHeight="1">
      <c r="B543" s="1" t="s">
        <v>1654</v>
      </c>
      <c r="D543" s="1">
        <v>563156</v>
      </c>
      <c r="F543" s="1" t="s">
        <v>1242</v>
      </c>
      <c r="G543" s="1" t="s">
        <v>1321</v>
      </c>
      <c r="H543" s="1" t="s">
        <v>1655</v>
      </c>
      <c r="I543" s="1" t="s">
        <v>1323</v>
      </c>
      <c r="J543" s="1" t="s">
        <v>1656</v>
      </c>
      <c r="T543" s="11" t="s">
        <v>1325</v>
      </c>
      <c r="U543" s="6" t="s">
        <v>10608</v>
      </c>
      <c r="V543" s="1" t="s">
        <v>1242</v>
      </c>
      <c r="W543" s="1" t="s">
        <v>1657</v>
      </c>
      <c r="AB543" s="1" t="s">
        <v>10428</v>
      </c>
      <c r="AC543" s="1" t="s">
        <v>10427</v>
      </c>
      <c r="AD543" s="12" t="s">
        <v>10457</v>
      </c>
      <c r="AE543" s="1" t="str">
        <f t="shared" si="60"/>
        <v>【TANGE】タンゲ ヘッドセット TE36STR      ピストバイク/シングルスピード/PISTEBIKE/ ロードバイク/ 自転車 楽天 通勤・通学</v>
      </c>
      <c r="AF543" s="1" t="str">
        <f t="shared" si="58"/>
        <v>ピストバイク専門店 BROTURES/ ピストバイク/シングルスピード/PISTEBIKE/自転車 楽天 通勤・通学(ビジネス,通勤,通学用)  【TANGE】/</v>
      </c>
      <c r="AG543" s="1" t="str">
        <f t="shared" si="59"/>
        <v>TANGE TE36STR ピストバイク/自転車/クロスバイク</v>
      </c>
      <c r="AH543" s="1">
        <v>1523</v>
      </c>
      <c r="AJ543" s="1">
        <v>1</v>
      </c>
      <c r="AK543" s="1">
        <v>0</v>
      </c>
      <c r="AM543" s="1">
        <v>4</v>
      </c>
      <c r="AO543" s="1">
        <v>0</v>
      </c>
      <c r="AP543" s="1">
        <v>0</v>
      </c>
      <c r="AQ543" s="1">
        <v>1</v>
      </c>
      <c r="AR543" s="1">
        <v>1</v>
      </c>
      <c r="AS543" s="1">
        <v>0</v>
      </c>
      <c r="AT543" s="1">
        <v>1</v>
      </c>
      <c r="AU543" s="1">
        <v>0</v>
      </c>
      <c r="AV543" s="1">
        <v>1</v>
      </c>
      <c r="AW543" s="1">
        <v>0</v>
      </c>
      <c r="AX543" s="1" t="s">
        <v>1658</v>
      </c>
      <c r="BA543" s="1" t="s">
        <v>1659</v>
      </c>
      <c r="BB543" s="1" t="s">
        <v>1660</v>
      </c>
      <c r="BC543" s="1" t="s">
        <v>1661</v>
      </c>
      <c r="BF543" s="1">
        <v>-1</v>
      </c>
      <c r="BG543" s="1">
        <v>0</v>
      </c>
      <c r="BM543" s="1" t="s">
        <v>1662</v>
      </c>
      <c r="BN543" s="1">
        <v>0</v>
      </c>
      <c r="BX543" s="1" t="s">
        <v>57</v>
      </c>
      <c r="BY543" s="1" t="s">
        <v>58</v>
      </c>
      <c r="BZ543" s="1" t="s">
        <v>58</v>
      </c>
      <c r="CA543" s="1" t="s">
        <v>58</v>
      </c>
      <c r="CB543" s="1" t="s">
        <v>58</v>
      </c>
      <c r="CC543" s="1">
        <v>2</v>
      </c>
    </row>
    <row r="544" spans="2:81" ht="28" customHeight="1">
      <c r="B544" s="1" t="s">
        <v>1663</v>
      </c>
      <c r="D544" s="1">
        <v>563156</v>
      </c>
      <c r="F544" s="1" t="s">
        <v>1242</v>
      </c>
      <c r="G544" s="1" t="s">
        <v>1321</v>
      </c>
      <c r="H544" s="1" t="s">
        <v>1664</v>
      </c>
      <c r="I544" s="1" t="s">
        <v>1323</v>
      </c>
      <c r="J544" s="1" t="s">
        <v>1665</v>
      </c>
      <c r="K544" s="1" t="s">
        <v>1666</v>
      </c>
      <c r="T544" s="11" t="s">
        <v>1325</v>
      </c>
      <c r="U544" s="6" t="s">
        <v>10608</v>
      </c>
      <c r="V544" s="1" t="s">
        <v>1242</v>
      </c>
      <c r="W544" s="1" t="s">
        <v>1667</v>
      </c>
      <c r="AB544" s="1" t="s">
        <v>10428</v>
      </c>
      <c r="AC544" s="1" t="s">
        <v>10427</v>
      </c>
      <c r="AD544" s="12" t="s">
        <v>10457</v>
      </c>
      <c r="AE544" s="1" t="str">
        <f t="shared" si="60"/>
        <v>【TANGE】タンゲ ヘッドセット TG32DL BLACK     ピストバイク/シングルスピード/PISTEBIKE/ ロードバイク/ 自転車 楽天 通勤・通学</v>
      </c>
      <c r="AF544" s="1" t="str">
        <f t="shared" si="58"/>
        <v>ピストバイク専門店 BROTURES/ ピストバイク/シングルスピード/PISTEBIKE/自転車 楽天 通勤・通学(ビジネス,通勤,通学用)  【TANGE】/</v>
      </c>
      <c r="AG544" s="1" t="str">
        <f t="shared" si="59"/>
        <v>TANGE TG32DL BLACK ピストバイク/自転車/クロスバイク</v>
      </c>
      <c r="AH544" s="1">
        <v>5775</v>
      </c>
      <c r="AJ544" s="1">
        <v>1</v>
      </c>
      <c r="AK544" s="1">
        <v>0</v>
      </c>
      <c r="AM544" s="1">
        <v>4</v>
      </c>
      <c r="AO544" s="1">
        <v>0</v>
      </c>
      <c r="AP544" s="1">
        <v>0</v>
      </c>
      <c r="AQ544" s="1">
        <v>1</v>
      </c>
      <c r="AR544" s="1">
        <v>1</v>
      </c>
      <c r="AS544" s="1">
        <v>0</v>
      </c>
      <c r="AT544" s="1">
        <v>1</v>
      </c>
      <c r="AU544" s="1">
        <v>0</v>
      </c>
      <c r="AV544" s="1">
        <v>1</v>
      </c>
      <c r="AW544" s="1">
        <v>0</v>
      </c>
      <c r="AX544" s="1" t="s">
        <v>1668</v>
      </c>
      <c r="BA544" s="1" t="s">
        <v>1669</v>
      </c>
      <c r="BB544" s="1" t="s">
        <v>1670</v>
      </c>
      <c r="BC544" s="1" t="s">
        <v>1671</v>
      </c>
      <c r="BF544" s="1">
        <v>-1</v>
      </c>
      <c r="BG544" s="1">
        <v>0</v>
      </c>
      <c r="BM544" s="1" t="s">
        <v>1672</v>
      </c>
      <c r="BN544" s="1">
        <v>0</v>
      </c>
      <c r="BX544" s="1" t="s">
        <v>57</v>
      </c>
      <c r="BY544" s="1" t="s">
        <v>58</v>
      </c>
      <c r="BZ544" s="1" t="s">
        <v>58</v>
      </c>
      <c r="CA544" s="1" t="s">
        <v>58</v>
      </c>
      <c r="CB544" s="1" t="s">
        <v>58</v>
      </c>
      <c r="CC544" s="1">
        <v>2</v>
      </c>
    </row>
    <row r="545" spans="2:81" ht="28" customHeight="1">
      <c r="B545" s="1" t="s">
        <v>1673</v>
      </c>
      <c r="D545" s="1">
        <v>563156</v>
      </c>
      <c r="F545" s="1" t="s">
        <v>1242</v>
      </c>
      <c r="G545" s="1" t="s">
        <v>1321</v>
      </c>
      <c r="H545" s="1" t="s">
        <v>1674</v>
      </c>
      <c r="I545" s="1" t="s">
        <v>1323</v>
      </c>
      <c r="J545" s="1" t="s">
        <v>1665</v>
      </c>
      <c r="K545" s="1" t="s">
        <v>1675</v>
      </c>
      <c r="T545" s="11" t="s">
        <v>1325</v>
      </c>
      <c r="U545" s="6" t="s">
        <v>10608</v>
      </c>
      <c r="V545" s="1" t="s">
        <v>1242</v>
      </c>
      <c r="W545" s="1" t="s">
        <v>1676</v>
      </c>
      <c r="AB545" s="1" t="s">
        <v>10428</v>
      </c>
      <c r="AC545" s="1" t="s">
        <v>10427</v>
      </c>
      <c r="AD545" s="12" t="s">
        <v>10457</v>
      </c>
      <c r="AE545" s="1" t="str">
        <f t="shared" si="60"/>
        <v>【TANGE】タンゲ ヘッドセット TG32DL SILVER     ピストバイク/シングルスピード/PISTEBIKE/ ロードバイク/ 自転車 楽天 通勤・通学</v>
      </c>
      <c r="AF545" s="1" t="str">
        <f t="shared" si="58"/>
        <v>ピストバイク専門店 BROTURES/ ピストバイク/シングルスピード/PISTEBIKE/自転車 楽天 通勤・通学(ビジネス,通勤,通学用)  【TANGE】/</v>
      </c>
      <c r="AG545" s="1" t="str">
        <f t="shared" si="59"/>
        <v>TANGE TG32DL SILVER ピストバイク/自転車/クロスバイク</v>
      </c>
      <c r="AH545" s="1">
        <v>5775</v>
      </c>
      <c r="AJ545" s="1">
        <v>1</v>
      </c>
      <c r="AK545" s="1">
        <v>0</v>
      </c>
      <c r="AM545" s="1">
        <v>4</v>
      </c>
      <c r="AO545" s="1">
        <v>0</v>
      </c>
      <c r="AP545" s="1">
        <v>0</v>
      </c>
      <c r="AQ545" s="1">
        <v>1</v>
      </c>
      <c r="AR545" s="1">
        <v>1</v>
      </c>
      <c r="AS545" s="1">
        <v>0</v>
      </c>
      <c r="AT545" s="1">
        <v>1</v>
      </c>
      <c r="AU545" s="1">
        <v>0</v>
      </c>
      <c r="AV545" s="1">
        <v>1</v>
      </c>
      <c r="AW545" s="1">
        <v>0</v>
      </c>
      <c r="AX545" s="1" t="s">
        <v>1677</v>
      </c>
      <c r="BA545" s="1" t="s">
        <v>1678</v>
      </c>
      <c r="BB545" s="1" t="s">
        <v>1679</v>
      </c>
      <c r="BC545" s="1" t="s">
        <v>1680</v>
      </c>
      <c r="BF545" s="1">
        <v>-1</v>
      </c>
      <c r="BG545" s="1">
        <v>0</v>
      </c>
      <c r="BM545" s="1" t="s">
        <v>1681</v>
      </c>
      <c r="BN545" s="1">
        <v>0</v>
      </c>
      <c r="BX545" s="1" t="s">
        <v>57</v>
      </c>
      <c r="BY545" s="1" t="s">
        <v>58</v>
      </c>
      <c r="BZ545" s="1" t="s">
        <v>58</v>
      </c>
      <c r="CA545" s="1" t="s">
        <v>58</v>
      </c>
      <c r="CB545" s="1" t="s">
        <v>58</v>
      </c>
      <c r="CC545" s="1">
        <v>2</v>
      </c>
    </row>
    <row r="546" spans="2:81" ht="28" customHeight="1">
      <c r="B546" s="1" t="s">
        <v>1682</v>
      </c>
      <c r="D546" s="1">
        <v>563156</v>
      </c>
      <c r="F546" s="1" t="s">
        <v>1242</v>
      </c>
      <c r="G546" s="1" t="s">
        <v>1321</v>
      </c>
      <c r="H546" s="1" t="s">
        <v>1683</v>
      </c>
      <c r="I546" s="1" t="s">
        <v>1323</v>
      </c>
      <c r="J546" s="1" t="s">
        <v>1684</v>
      </c>
      <c r="T546" s="11" t="s">
        <v>1325</v>
      </c>
      <c r="U546" s="6" t="s">
        <v>10608</v>
      </c>
      <c r="V546" s="1" t="s">
        <v>1242</v>
      </c>
      <c r="W546" s="1" t="s">
        <v>1685</v>
      </c>
      <c r="AB546" s="1" t="s">
        <v>10428</v>
      </c>
      <c r="AC546" s="1" t="s">
        <v>10427</v>
      </c>
      <c r="AD546" s="12" t="s">
        <v>10457</v>
      </c>
      <c r="AE546" s="1" t="str">
        <f t="shared" si="60"/>
        <v>【TANGE】タンゲ ヘッドセット TG32J27      ピストバイク/シングルスピード/PISTEBIKE/ ロードバイク/ 自転車 楽天 通勤・通学</v>
      </c>
      <c r="AF546" s="1" t="str">
        <f t="shared" si="58"/>
        <v>ピストバイク専門店 BROTURES/ ピストバイク/シングルスピード/PISTEBIKE/自転車 楽天 通勤・通学(ビジネス,通勤,通学用)  【TANGE】/</v>
      </c>
      <c r="AG546" s="1" t="str">
        <f t="shared" si="59"/>
        <v>TANGE TG32J27 ピストバイク/自転車/クロスバイク</v>
      </c>
      <c r="AH546" s="1">
        <v>3990</v>
      </c>
      <c r="AJ546" s="1">
        <v>1</v>
      </c>
      <c r="AK546" s="1">
        <v>0</v>
      </c>
      <c r="AM546" s="1">
        <v>4</v>
      </c>
      <c r="AO546" s="1">
        <v>0</v>
      </c>
      <c r="AP546" s="1">
        <v>0</v>
      </c>
      <c r="AQ546" s="1">
        <v>1</v>
      </c>
      <c r="AR546" s="1">
        <v>1</v>
      </c>
      <c r="AS546" s="1">
        <v>0</v>
      </c>
      <c r="AT546" s="1">
        <v>1</v>
      </c>
      <c r="AU546" s="1">
        <v>0</v>
      </c>
      <c r="AV546" s="1">
        <v>1</v>
      </c>
      <c r="AW546" s="1">
        <v>0</v>
      </c>
      <c r="AX546" s="1" t="s">
        <v>1686</v>
      </c>
      <c r="BA546" s="1" t="s">
        <v>1687</v>
      </c>
      <c r="BB546" s="1" t="s">
        <v>1688</v>
      </c>
      <c r="BC546" s="1" t="s">
        <v>1689</v>
      </c>
      <c r="BF546" s="1">
        <v>-1</v>
      </c>
      <c r="BG546" s="1">
        <v>0</v>
      </c>
      <c r="BM546" s="1" t="s">
        <v>1690</v>
      </c>
      <c r="BN546" s="1">
        <v>0</v>
      </c>
      <c r="BX546" s="1" t="s">
        <v>57</v>
      </c>
      <c r="BY546" s="1" t="s">
        <v>58</v>
      </c>
      <c r="BZ546" s="1" t="s">
        <v>58</v>
      </c>
      <c r="CA546" s="1" t="s">
        <v>58</v>
      </c>
      <c r="CB546" s="1" t="s">
        <v>58</v>
      </c>
      <c r="CC546" s="1">
        <v>2</v>
      </c>
    </row>
    <row r="547" spans="2:81" ht="28" customHeight="1">
      <c r="B547" s="1" t="s">
        <v>1691</v>
      </c>
      <c r="D547" s="1">
        <v>563156</v>
      </c>
      <c r="F547" s="1" t="s">
        <v>1242</v>
      </c>
      <c r="G547" s="1" t="s">
        <v>1321</v>
      </c>
      <c r="H547" s="1" t="s">
        <v>1692</v>
      </c>
      <c r="I547" s="1" t="s">
        <v>1323</v>
      </c>
      <c r="J547" s="1" t="s">
        <v>1693</v>
      </c>
      <c r="T547" s="11" t="s">
        <v>1325</v>
      </c>
      <c r="U547" s="6" t="s">
        <v>10608</v>
      </c>
      <c r="V547" s="1" t="s">
        <v>1242</v>
      </c>
      <c r="W547" s="1" t="s">
        <v>1694</v>
      </c>
      <c r="AB547" s="1" t="s">
        <v>10428</v>
      </c>
      <c r="AC547" s="1" t="s">
        <v>10427</v>
      </c>
      <c r="AD547" s="12" t="s">
        <v>10457</v>
      </c>
      <c r="AE547" s="1" t="str">
        <f t="shared" si="60"/>
        <v>【TANGE】タンゲ ヘッドセット TG36CL      ピストバイク/シングルスピード/PISTEBIKE/ ロードバイク/ 自転車 楽天 通勤・通学</v>
      </c>
      <c r="AF547" s="1" t="str">
        <f t="shared" si="58"/>
        <v>ピストバイク専門店 BROTURES/ ピストバイク/シングルスピード/PISTEBIKE/自転車 楽天 通勤・通学(ビジネス,通勤,通学用)  【TANGE】/</v>
      </c>
      <c r="AG547" s="1" t="str">
        <f t="shared" si="59"/>
        <v>TANGE TG36CL ピストバイク/自転車/クロスバイク</v>
      </c>
      <c r="AH547" s="1">
        <v>13650</v>
      </c>
      <c r="AJ547" s="1">
        <v>1</v>
      </c>
      <c r="AK547" s="1">
        <v>0</v>
      </c>
      <c r="AM547" s="1">
        <v>4</v>
      </c>
      <c r="AO547" s="1">
        <v>0</v>
      </c>
      <c r="AP547" s="1">
        <v>0</v>
      </c>
      <c r="AQ547" s="1">
        <v>1</v>
      </c>
      <c r="AR547" s="1">
        <v>1</v>
      </c>
      <c r="AS547" s="1">
        <v>0</v>
      </c>
      <c r="AT547" s="1">
        <v>1</v>
      </c>
      <c r="AU547" s="1">
        <v>0</v>
      </c>
      <c r="AV547" s="1">
        <v>1</v>
      </c>
      <c r="AW547" s="1">
        <v>0</v>
      </c>
      <c r="AX547" s="1" t="s">
        <v>1695</v>
      </c>
      <c r="BA547" s="1" t="s">
        <v>1696</v>
      </c>
      <c r="BB547" s="1" t="s">
        <v>1697</v>
      </c>
      <c r="BC547" s="1" t="s">
        <v>1698</v>
      </c>
      <c r="BF547" s="1">
        <v>-1</v>
      </c>
      <c r="BG547" s="1">
        <v>0</v>
      </c>
      <c r="BM547" s="1" t="s">
        <v>1699</v>
      </c>
      <c r="BN547" s="1">
        <v>0</v>
      </c>
      <c r="BX547" s="1" t="s">
        <v>57</v>
      </c>
      <c r="BY547" s="1" t="s">
        <v>58</v>
      </c>
      <c r="BZ547" s="1" t="s">
        <v>58</v>
      </c>
      <c r="CA547" s="1" t="s">
        <v>58</v>
      </c>
      <c r="CB547" s="1" t="s">
        <v>58</v>
      </c>
      <c r="CC547" s="1">
        <v>2</v>
      </c>
    </row>
    <row r="548" spans="2:81" ht="28" customHeight="1">
      <c r="B548" s="1" t="s">
        <v>1700</v>
      </c>
      <c r="D548" s="1">
        <v>563156</v>
      </c>
      <c r="F548" s="1" t="s">
        <v>1242</v>
      </c>
      <c r="G548" s="1" t="s">
        <v>1321</v>
      </c>
      <c r="H548" s="1" t="s">
        <v>1701</v>
      </c>
      <c r="I548" s="1" t="s">
        <v>1323</v>
      </c>
      <c r="J548" s="1" t="s">
        <v>1702</v>
      </c>
      <c r="T548" s="11" t="s">
        <v>1325</v>
      </c>
      <c r="U548" s="6" t="s">
        <v>10608</v>
      </c>
      <c r="V548" s="1" t="s">
        <v>1242</v>
      </c>
      <c r="W548" s="1" t="s">
        <v>1703</v>
      </c>
      <c r="AB548" s="1" t="s">
        <v>10428</v>
      </c>
      <c r="AC548" s="1" t="s">
        <v>10427</v>
      </c>
      <c r="AD548" s="12" t="s">
        <v>10457</v>
      </c>
      <c r="AE548" s="1" t="str">
        <f t="shared" si="60"/>
        <v>【TANGE】タンゲ ヘッドセット TG36DH      ピストバイク/シングルスピード/PISTEBIKE/ ロードバイク/ 自転車 楽天 通勤・通学</v>
      </c>
      <c r="AF548" s="1" t="str">
        <f t="shared" si="58"/>
        <v>ピストバイク専門店 BROTURES/ ピストバイク/シングルスピード/PISTEBIKE/自転車 楽天 通勤・通学(ビジネス,通勤,通学用)  【TANGE】/</v>
      </c>
      <c r="AG548" s="1" t="str">
        <f t="shared" si="59"/>
        <v>TANGE TG36DH ピストバイク/自転車/クロスバイク</v>
      </c>
      <c r="AH548" s="1">
        <v>15750</v>
      </c>
      <c r="AJ548" s="1">
        <v>1</v>
      </c>
      <c r="AK548" s="1">
        <v>0</v>
      </c>
      <c r="AM548" s="1">
        <v>4</v>
      </c>
      <c r="AO548" s="1">
        <v>0</v>
      </c>
      <c r="AP548" s="1">
        <v>0</v>
      </c>
      <c r="AQ548" s="1">
        <v>1</v>
      </c>
      <c r="AR548" s="1">
        <v>1</v>
      </c>
      <c r="AS548" s="1">
        <v>0</v>
      </c>
      <c r="AT548" s="1">
        <v>1</v>
      </c>
      <c r="AU548" s="1">
        <v>0</v>
      </c>
      <c r="AV548" s="1">
        <v>1</v>
      </c>
      <c r="AW548" s="1">
        <v>0</v>
      </c>
      <c r="AX548" s="1" t="s">
        <v>1704</v>
      </c>
      <c r="BA548" s="1" t="s">
        <v>1705</v>
      </c>
      <c r="BB548" s="1" t="s">
        <v>1706</v>
      </c>
      <c r="BC548" s="1" t="s">
        <v>1707</v>
      </c>
      <c r="BF548" s="1">
        <v>-1</v>
      </c>
      <c r="BG548" s="1">
        <v>0</v>
      </c>
      <c r="BM548" s="1" t="s">
        <v>1708</v>
      </c>
      <c r="BN548" s="1">
        <v>0</v>
      </c>
      <c r="BX548" s="1" t="s">
        <v>57</v>
      </c>
      <c r="BY548" s="1" t="s">
        <v>58</v>
      </c>
      <c r="BZ548" s="1" t="s">
        <v>58</v>
      </c>
      <c r="CA548" s="1" t="s">
        <v>58</v>
      </c>
      <c r="CB548" s="1" t="s">
        <v>58</v>
      </c>
      <c r="CC548" s="1">
        <v>2</v>
      </c>
    </row>
    <row r="549" spans="2:81" ht="28" customHeight="1">
      <c r="B549" s="1" t="s">
        <v>1709</v>
      </c>
      <c r="D549" s="1">
        <v>563156</v>
      </c>
      <c r="F549" s="1" t="s">
        <v>1242</v>
      </c>
      <c r="G549" s="1" t="s">
        <v>1321</v>
      </c>
      <c r="H549" s="1" t="s">
        <v>1710</v>
      </c>
      <c r="I549" s="1" t="s">
        <v>1323</v>
      </c>
      <c r="J549" s="1" t="s">
        <v>1711</v>
      </c>
      <c r="T549" s="11" t="s">
        <v>1325</v>
      </c>
      <c r="U549" s="6" t="s">
        <v>10608</v>
      </c>
      <c r="V549" s="1" t="s">
        <v>1242</v>
      </c>
      <c r="W549" s="1" t="s">
        <v>1712</v>
      </c>
      <c r="AB549" s="1" t="s">
        <v>10428</v>
      </c>
      <c r="AC549" s="1" t="s">
        <v>10427</v>
      </c>
      <c r="AD549" s="12" t="s">
        <v>10457</v>
      </c>
      <c r="AE549" s="1" t="str">
        <f t="shared" si="60"/>
        <v>【TANGE】タンゲ ヘッドセット TG46FSD      ピストバイク/シングルスピード/PISTEBIKE/ ロードバイク/ 自転車 楽天 通勤・通学</v>
      </c>
      <c r="AF549" s="1" t="str">
        <f t="shared" si="58"/>
        <v>ピストバイク専門店 BROTURES/ ピストバイク/シングルスピード/PISTEBIKE/自転車 楽天 通勤・通学(ビジネス,通勤,通学用)  【TANGE】/</v>
      </c>
      <c r="AG549" s="1" t="str">
        <f t="shared" si="59"/>
        <v>TANGE TG46FSD ピストバイク/自転車/クロスバイク</v>
      </c>
      <c r="AH549" s="1">
        <v>7350</v>
      </c>
      <c r="AJ549" s="1">
        <v>1</v>
      </c>
      <c r="AK549" s="1">
        <v>0</v>
      </c>
      <c r="AM549" s="1">
        <v>4</v>
      </c>
      <c r="AO549" s="1">
        <v>0</v>
      </c>
      <c r="AP549" s="1">
        <v>0</v>
      </c>
      <c r="AQ549" s="1">
        <v>1</v>
      </c>
      <c r="AR549" s="1">
        <v>1</v>
      </c>
      <c r="AS549" s="1">
        <v>0</v>
      </c>
      <c r="AT549" s="1">
        <v>1</v>
      </c>
      <c r="AU549" s="1">
        <v>0</v>
      </c>
      <c r="AV549" s="1">
        <v>1</v>
      </c>
      <c r="AW549" s="1">
        <v>0</v>
      </c>
      <c r="AX549" s="1" t="s">
        <v>1713</v>
      </c>
      <c r="BA549" s="1" t="s">
        <v>1714</v>
      </c>
      <c r="BB549" s="1" t="s">
        <v>1715</v>
      </c>
      <c r="BC549" s="1" t="s">
        <v>1716</v>
      </c>
      <c r="BF549" s="1">
        <v>-1</v>
      </c>
      <c r="BG549" s="1">
        <v>0</v>
      </c>
      <c r="BM549" s="1" t="s">
        <v>1717</v>
      </c>
      <c r="BN549" s="1">
        <v>0</v>
      </c>
      <c r="BX549" s="1" t="s">
        <v>57</v>
      </c>
      <c r="BY549" s="1" t="s">
        <v>58</v>
      </c>
      <c r="BZ549" s="1" t="s">
        <v>58</v>
      </c>
      <c r="CA549" s="1" t="s">
        <v>58</v>
      </c>
      <c r="CB549" s="1" t="s">
        <v>58</v>
      </c>
      <c r="CC549" s="1">
        <v>2</v>
      </c>
    </row>
    <row r="550" spans="2:81" ht="28" customHeight="1">
      <c r="B550" s="1" t="s">
        <v>1718</v>
      </c>
      <c r="D550" s="1">
        <v>563156</v>
      </c>
      <c r="F550" s="1" t="s">
        <v>1242</v>
      </c>
      <c r="G550" s="1" t="s">
        <v>1321</v>
      </c>
      <c r="H550" s="1" t="s">
        <v>1719</v>
      </c>
      <c r="I550" s="1" t="s">
        <v>1323</v>
      </c>
      <c r="J550" s="1" t="s">
        <v>1720</v>
      </c>
      <c r="T550" s="11" t="s">
        <v>1325</v>
      </c>
      <c r="U550" s="6" t="s">
        <v>10608</v>
      </c>
      <c r="V550" s="1" t="s">
        <v>1242</v>
      </c>
      <c r="W550" s="1" t="s">
        <v>1721</v>
      </c>
      <c r="AB550" s="1" t="s">
        <v>10428</v>
      </c>
      <c r="AC550" s="1" t="s">
        <v>10427</v>
      </c>
      <c r="AD550" s="12" t="s">
        <v>10457</v>
      </c>
      <c r="AE550" s="1" t="str">
        <f t="shared" si="60"/>
        <v>【TANGE】タンゲ ヘッドセット TG36IS2      ピストバイク/シングルスピード/PISTEBIKE/ ロードバイク/ 自転車 楽天 通勤・通学</v>
      </c>
      <c r="AF550" s="1" t="str">
        <f t="shared" si="58"/>
        <v>ピストバイク専門店 BROTURES/ ピストバイク/シングルスピード/PISTEBIKE/自転車 楽天 通勤・通学(ビジネス,通勤,通学用)  【TANGE】/</v>
      </c>
      <c r="AG550" s="1" t="str">
        <f t="shared" si="59"/>
        <v>TANGE TG36IS2 ピストバイク/自転車/クロスバイク</v>
      </c>
      <c r="AH550" s="1">
        <v>3780</v>
      </c>
      <c r="AJ550" s="1">
        <v>1</v>
      </c>
      <c r="AK550" s="1">
        <v>0</v>
      </c>
      <c r="AM550" s="1">
        <v>4</v>
      </c>
      <c r="AO550" s="1">
        <v>0</v>
      </c>
      <c r="AP550" s="1">
        <v>0</v>
      </c>
      <c r="AQ550" s="1">
        <v>1</v>
      </c>
      <c r="AR550" s="1">
        <v>1</v>
      </c>
      <c r="AS550" s="1">
        <v>0</v>
      </c>
      <c r="AT550" s="1">
        <v>1</v>
      </c>
      <c r="AU550" s="1">
        <v>0</v>
      </c>
      <c r="AV550" s="1">
        <v>1</v>
      </c>
      <c r="AW550" s="1">
        <v>0</v>
      </c>
      <c r="AX550" s="1" t="s">
        <v>1722</v>
      </c>
      <c r="BA550" s="1" t="s">
        <v>1723</v>
      </c>
      <c r="BB550" s="1" t="s">
        <v>1724</v>
      </c>
      <c r="BC550" s="1" t="s">
        <v>1725</v>
      </c>
      <c r="BF550" s="1">
        <v>-1</v>
      </c>
      <c r="BG550" s="1">
        <v>0</v>
      </c>
      <c r="BM550" s="1" t="s">
        <v>1726</v>
      </c>
      <c r="BN550" s="1">
        <v>0</v>
      </c>
      <c r="BX550" s="1" t="s">
        <v>57</v>
      </c>
      <c r="BY550" s="1" t="s">
        <v>58</v>
      </c>
      <c r="BZ550" s="1" t="s">
        <v>58</v>
      </c>
      <c r="CA550" s="1" t="s">
        <v>58</v>
      </c>
      <c r="CB550" s="1" t="s">
        <v>58</v>
      </c>
      <c r="CC550" s="1">
        <v>2</v>
      </c>
    </row>
    <row r="551" spans="2:81" ht="28" customHeight="1">
      <c r="B551" s="1" t="s">
        <v>1736</v>
      </c>
      <c r="D551" s="1">
        <v>563156</v>
      </c>
      <c r="F551" s="1" t="s">
        <v>1242</v>
      </c>
      <c r="G551" s="1" t="s">
        <v>1321</v>
      </c>
      <c r="H551" s="1" t="s">
        <v>1737</v>
      </c>
      <c r="I551" s="1" t="s">
        <v>1323</v>
      </c>
      <c r="J551" s="1" t="s">
        <v>1738</v>
      </c>
      <c r="K551" s="1" t="s">
        <v>1739</v>
      </c>
      <c r="T551" s="11" t="s">
        <v>1325</v>
      </c>
      <c r="U551" s="6" t="s">
        <v>10608</v>
      </c>
      <c r="V551" s="1" t="s">
        <v>1242</v>
      </c>
      <c r="W551" s="1" t="s">
        <v>1740</v>
      </c>
      <c r="AB551" s="1" t="s">
        <v>10428</v>
      </c>
      <c r="AC551" s="1" t="s">
        <v>10427</v>
      </c>
      <c r="AD551" s="12" t="s">
        <v>10457</v>
      </c>
      <c r="AE551" s="1" t="str">
        <f t="shared" si="60"/>
        <v>【TANGE】タンゲ ヘッドセット TG36TS2 キャップ     ピストバイク/シングルスピード/PISTEBIKE/ ロードバイク/ 自転車 楽天 通勤・通学</v>
      </c>
      <c r="AF551" s="1" t="str">
        <f t="shared" si="58"/>
        <v>ピストバイク専門店 BROTURES/ ピストバイク/シングルスピード/PISTEBIKE/自転車 楽天 通勤・通学(ビジネス,通勤,通学用)  【TANGE】/</v>
      </c>
      <c r="AG551" s="1" t="str">
        <f t="shared" si="59"/>
        <v>TANGE TG36TS2 キャップ ピストバイク/自転車/クロスバイク</v>
      </c>
      <c r="AH551" s="1">
        <v>1470</v>
      </c>
      <c r="AJ551" s="1">
        <v>1</v>
      </c>
      <c r="AK551" s="1">
        <v>0</v>
      </c>
      <c r="AM551" s="1">
        <v>4</v>
      </c>
      <c r="AO551" s="1">
        <v>0</v>
      </c>
      <c r="AP551" s="1">
        <v>0</v>
      </c>
      <c r="AQ551" s="1">
        <v>1</v>
      </c>
      <c r="AR551" s="1">
        <v>1</v>
      </c>
      <c r="AS551" s="1">
        <v>0</v>
      </c>
      <c r="AT551" s="1">
        <v>1</v>
      </c>
      <c r="AU551" s="1">
        <v>0</v>
      </c>
      <c r="AV551" s="1">
        <v>1</v>
      </c>
      <c r="AW551" s="1">
        <v>0</v>
      </c>
      <c r="AX551" s="1" t="s">
        <v>1741</v>
      </c>
      <c r="BA551" s="1" t="s">
        <v>1742</v>
      </c>
      <c r="BB551" s="1" t="s">
        <v>1743</v>
      </c>
      <c r="BC551" s="1" t="s">
        <v>1744</v>
      </c>
      <c r="BF551" s="1">
        <v>-1</v>
      </c>
      <c r="BG551" s="1">
        <v>0</v>
      </c>
      <c r="BM551" s="1" t="s">
        <v>1745</v>
      </c>
      <c r="BN551" s="1">
        <v>0</v>
      </c>
      <c r="BX551" s="1" t="s">
        <v>57</v>
      </c>
      <c r="BY551" s="1" t="s">
        <v>58</v>
      </c>
      <c r="BZ551" s="1" t="s">
        <v>58</v>
      </c>
      <c r="CA551" s="1" t="s">
        <v>58</v>
      </c>
      <c r="CB551" s="1" t="s">
        <v>58</v>
      </c>
      <c r="CC551" s="1">
        <v>2</v>
      </c>
    </row>
    <row r="552" spans="2:81" ht="28" customHeight="1">
      <c r="B552" s="1" t="s">
        <v>1727</v>
      </c>
      <c r="D552" s="1">
        <v>563156</v>
      </c>
      <c r="F552" s="1" t="s">
        <v>1242</v>
      </c>
      <c r="G552" s="1" t="s">
        <v>1321</v>
      </c>
      <c r="H552" s="1" t="s">
        <v>1728</v>
      </c>
      <c r="I552" s="1" t="s">
        <v>1323</v>
      </c>
      <c r="J552" s="1" t="s">
        <v>1729</v>
      </c>
      <c r="T552" s="11" t="s">
        <v>1325</v>
      </c>
      <c r="U552" s="6" t="s">
        <v>10608</v>
      </c>
      <c r="V552" s="1" t="s">
        <v>1242</v>
      </c>
      <c r="W552" s="1" t="s">
        <v>1730</v>
      </c>
      <c r="AB552" s="1" t="s">
        <v>10428</v>
      </c>
      <c r="AC552" s="1" t="s">
        <v>10427</v>
      </c>
      <c r="AD552" s="12" t="s">
        <v>10457</v>
      </c>
      <c r="AE552" s="1" t="str">
        <f t="shared" si="60"/>
        <v>【TANGE】タンゲ ヘッドセット TG36IS24      ピストバイク/シングルスピード/PISTEBIKE/ ロードバイク/ 自転車 楽天 通勤・通学</v>
      </c>
      <c r="AF552" s="1" t="str">
        <f t="shared" si="58"/>
        <v>ピストバイク専門店 BROTURES/ ピストバイク/シングルスピード/PISTEBIKE/自転車 楽天 通勤・通学(ビジネス,通勤,通学用)  【TANGE】/</v>
      </c>
      <c r="AG552" s="1" t="str">
        <f t="shared" si="59"/>
        <v>TANGE TG36IS24 ピストバイク/自転車/クロスバイク</v>
      </c>
      <c r="AH552" s="1">
        <v>3990</v>
      </c>
      <c r="AJ552" s="1">
        <v>1</v>
      </c>
      <c r="AK552" s="1">
        <v>0</v>
      </c>
      <c r="AM552" s="1">
        <v>4</v>
      </c>
      <c r="AO552" s="1">
        <v>0</v>
      </c>
      <c r="AP552" s="1">
        <v>0</v>
      </c>
      <c r="AQ552" s="1">
        <v>1</v>
      </c>
      <c r="AR552" s="1">
        <v>1</v>
      </c>
      <c r="AS552" s="1">
        <v>0</v>
      </c>
      <c r="AT552" s="1">
        <v>1</v>
      </c>
      <c r="AU552" s="1">
        <v>0</v>
      </c>
      <c r="AV552" s="1">
        <v>1</v>
      </c>
      <c r="AW552" s="1">
        <v>0</v>
      </c>
      <c r="AX552" s="1" t="s">
        <v>1731</v>
      </c>
      <c r="BA552" s="1" t="s">
        <v>1732</v>
      </c>
      <c r="BB552" s="1" t="s">
        <v>1733</v>
      </c>
      <c r="BC552" s="1" t="s">
        <v>1734</v>
      </c>
      <c r="BF552" s="1">
        <v>-1</v>
      </c>
      <c r="BG552" s="1">
        <v>0</v>
      </c>
      <c r="BM552" s="1" t="s">
        <v>1735</v>
      </c>
      <c r="BN552" s="1">
        <v>0</v>
      </c>
      <c r="BX552" s="1" t="s">
        <v>57</v>
      </c>
      <c r="BY552" s="1" t="s">
        <v>58</v>
      </c>
      <c r="BZ552" s="1" t="s">
        <v>58</v>
      </c>
      <c r="CA552" s="1" t="s">
        <v>58</v>
      </c>
      <c r="CB552" s="1" t="s">
        <v>58</v>
      </c>
      <c r="CC552" s="1">
        <v>2</v>
      </c>
    </row>
    <row r="553" spans="2:81" ht="28" customHeight="1">
      <c r="B553" s="1" t="s">
        <v>1746</v>
      </c>
      <c r="D553" s="1">
        <v>563156</v>
      </c>
      <c r="F553" s="1" t="s">
        <v>1242</v>
      </c>
      <c r="G553" s="1" t="s">
        <v>1321</v>
      </c>
      <c r="H553" s="1" t="s">
        <v>1747</v>
      </c>
      <c r="I553" s="1" t="s">
        <v>1323</v>
      </c>
      <c r="J553" s="1" t="s">
        <v>1748</v>
      </c>
      <c r="T553" s="11" t="s">
        <v>1325</v>
      </c>
      <c r="U553" s="6" t="s">
        <v>10608</v>
      </c>
      <c r="V553" s="1" t="s">
        <v>1242</v>
      </c>
      <c r="W553" s="1" t="s">
        <v>1749</v>
      </c>
      <c r="AB553" s="1" t="s">
        <v>10428</v>
      </c>
      <c r="AC553" s="1" t="s">
        <v>10427</v>
      </c>
      <c r="AD553" s="12" t="s">
        <v>10457</v>
      </c>
      <c r="AE553" s="1" t="str">
        <f t="shared" si="60"/>
        <v>【TANGE】タンゲ ヘッドセット TG36ISL      ピストバイク/シングルスピード/PISTEBIKE/ ロードバイク/ 自転車 楽天 通勤・通学</v>
      </c>
      <c r="AF553" s="1" t="str">
        <f t="shared" si="58"/>
        <v>ピストバイク専門店 BROTURES/ ピストバイク/シングルスピード/PISTEBIKE/自転車 楽天 通勤・通学(ビジネス,通勤,通学用)  【TANGE】/</v>
      </c>
      <c r="AG553" s="1" t="str">
        <f t="shared" si="59"/>
        <v>TANGE TG36ISL ピストバイク/自転車/クロスバイク</v>
      </c>
      <c r="AH553" s="1">
        <v>4410</v>
      </c>
      <c r="AJ553" s="1">
        <v>1</v>
      </c>
      <c r="AK553" s="1">
        <v>0</v>
      </c>
      <c r="AM553" s="1">
        <v>4</v>
      </c>
      <c r="AO553" s="1">
        <v>0</v>
      </c>
      <c r="AP553" s="1">
        <v>0</v>
      </c>
      <c r="AQ553" s="1">
        <v>1</v>
      </c>
      <c r="AR553" s="1">
        <v>1</v>
      </c>
      <c r="AS553" s="1">
        <v>0</v>
      </c>
      <c r="AT553" s="1">
        <v>1</v>
      </c>
      <c r="AU553" s="1">
        <v>0</v>
      </c>
      <c r="AV553" s="1">
        <v>1</v>
      </c>
      <c r="AW553" s="1">
        <v>0</v>
      </c>
      <c r="AX553" s="1" t="s">
        <v>1750</v>
      </c>
      <c r="BA553" s="1" t="s">
        <v>1751</v>
      </c>
      <c r="BB553" s="1" t="s">
        <v>1752</v>
      </c>
      <c r="BC553" s="1" t="s">
        <v>1753</v>
      </c>
      <c r="BF553" s="1">
        <v>-1</v>
      </c>
      <c r="BG553" s="1">
        <v>0</v>
      </c>
      <c r="BM553" s="1" t="s">
        <v>1754</v>
      </c>
      <c r="BN553" s="1">
        <v>0</v>
      </c>
      <c r="BX553" s="1" t="s">
        <v>57</v>
      </c>
      <c r="BY553" s="1" t="s">
        <v>58</v>
      </c>
      <c r="BZ553" s="1" t="s">
        <v>58</v>
      </c>
      <c r="CA553" s="1" t="s">
        <v>58</v>
      </c>
      <c r="CB553" s="1" t="s">
        <v>58</v>
      </c>
      <c r="CC553" s="1">
        <v>2</v>
      </c>
    </row>
    <row r="554" spans="2:81" ht="28" customHeight="1">
      <c r="B554" s="1" t="s">
        <v>1755</v>
      </c>
      <c r="D554" s="1">
        <v>563156</v>
      </c>
      <c r="F554" s="1" t="s">
        <v>1242</v>
      </c>
      <c r="G554" s="1" t="s">
        <v>1321</v>
      </c>
      <c r="H554" s="1" t="s">
        <v>1756</v>
      </c>
      <c r="I554" s="1" t="s">
        <v>1323</v>
      </c>
      <c r="J554" s="1" t="s">
        <v>1757</v>
      </c>
      <c r="T554" s="11" t="s">
        <v>1325</v>
      </c>
      <c r="U554" s="6" t="s">
        <v>10608</v>
      </c>
      <c r="V554" s="1" t="s">
        <v>1242</v>
      </c>
      <c r="W554" s="1" t="s">
        <v>1758</v>
      </c>
      <c r="AB554" s="1" t="s">
        <v>10428</v>
      </c>
      <c r="AC554" s="1" t="s">
        <v>10427</v>
      </c>
      <c r="AD554" s="12" t="s">
        <v>10457</v>
      </c>
      <c r="AE554" s="1" t="str">
        <f t="shared" si="60"/>
        <v>【TANGE】タンゲ ヘッドセット TG36J2      ピストバイク/シングルスピード/PISTEBIKE/ ロードバイク/ 自転車 楽天 通勤・通学</v>
      </c>
      <c r="AF554" s="1" t="str">
        <f t="shared" si="58"/>
        <v>ピストバイク専門店 BROTURES/ ピストバイク/シングルスピード/PISTEBIKE/自転車 楽天 通勤・通学(ビジネス,通勤,通学用)  【TANGE】/</v>
      </c>
      <c r="AG554" s="1" t="str">
        <f t="shared" si="59"/>
        <v>TANGE TG36J2 ピストバイク/自転車/クロスバイク</v>
      </c>
      <c r="AH554" s="1">
        <v>4935</v>
      </c>
      <c r="AJ554" s="1">
        <v>1</v>
      </c>
      <c r="AK554" s="1">
        <v>0</v>
      </c>
      <c r="AM554" s="1">
        <v>4</v>
      </c>
      <c r="AO554" s="1">
        <v>0</v>
      </c>
      <c r="AP554" s="1">
        <v>0</v>
      </c>
      <c r="AQ554" s="1">
        <v>1</v>
      </c>
      <c r="AR554" s="1">
        <v>1</v>
      </c>
      <c r="AS554" s="1">
        <v>0</v>
      </c>
      <c r="AT554" s="1">
        <v>1</v>
      </c>
      <c r="AU554" s="1">
        <v>0</v>
      </c>
      <c r="AV554" s="1">
        <v>1</v>
      </c>
      <c r="AW554" s="1">
        <v>0</v>
      </c>
      <c r="AX554" s="1" t="s">
        <v>1759</v>
      </c>
      <c r="BA554" s="1" t="s">
        <v>1760</v>
      </c>
      <c r="BB554" s="1" t="s">
        <v>1761</v>
      </c>
      <c r="BC554" s="1" t="s">
        <v>1762</v>
      </c>
      <c r="BF554" s="1">
        <v>-1</v>
      </c>
      <c r="BG554" s="1">
        <v>0</v>
      </c>
      <c r="BM554" s="1" t="s">
        <v>1763</v>
      </c>
      <c r="BN554" s="1">
        <v>0</v>
      </c>
      <c r="BX554" s="1" t="s">
        <v>57</v>
      </c>
      <c r="BY554" s="1" t="s">
        <v>58</v>
      </c>
      <c r="BZ554" s="1" t="s">
        <v>58</v>
      </c>
      <c r="CA554" s="1" t="s">
        <v>58</v>
      </c>
      <c r="CB554" s="1" t="s">
        <v>58</v>
      </c>
      <c r="CC554" s="1">
        <v>2</v>
      </c>
    </row>
    <row r="555" spans="2:81" ht="28" customHeight="1">
      <c r="B555" s="1" t="s">
        <v>1764</v>
      </c>
      <c r="D555" s="1">
        <v>563156</v>
      </c>
      <c r="F555" s="1" t="s">
        <v>1242</v>
      </c>
      <c r="G555" s="1" t="s">
        <v>1321</v>
      </c>
      <c r="H555" s="1" t="s">
        <v>1765</v>
      </c>
      <c r="I555" s="1" t="s">
        <v>1323</v>
      </c>
      <c r="J555" s="1" t="s">
        <v>1766</v>
      </c>
      <c r="T555" s="11" t="s">
        <v>1325</v>
      </c>
      <c r="U555" s="6" t="s">
        <v>10608</v>
      </c>
      <c r="V555" s="1" t="s">
        <v>1242</v>
      </c>
      <c r="W555" s="1" t="s">
        <v>1767</v>
      </c>
      <c r="AB555" s="1" t="s">
        <v>10428</v>
      </c>
      <c r="AC555" s="1" t="s">
        <v>10427</v>
      </c>
      <c r="AD555" s="12" t="s">
        <v>10457</v>
      </c>
      <c r="AE555" s="1" t="str">
        <f t="shared" si="60"/>
        <v>【TANGE】タンゲ ヘッドセット TG36J27      ピストバイク/シングルスピード/PISTEBIKE/ ロードバイク/ 自転車 楽天 通勤・通学</v>
      </c>
      <c r="AF555" s="1" t="str">
        <f t="shared" si="58"/>
        <v>ピストバイク専門店 BROTURES/ ピストバイク/シングルスピード/PISTEBIKE/自転車 楽天 通勤・通学(ビジネス,通勤,通学用)  【TANGE】/</v>
      </c>
      <c r="AG555" s="1" t="str">
        <f t="shared" si="59"/>
        <v>TANGE TG36J27 ピストバイク/自転車/クロスバイク</v>
      </c>
      <c r="AH555" s="1">
        <v>4725</v>
      </c>
      <c r="AJ555" s="1">
        <v>1</v>
      </c>
      <c r="AK555" s="1">
        <v>0</v>
      </c>
      <c r="AM555" s="1">
        <v>4</v>
      </c>
      <c r="AO555" s="1">
        <v>0</v>
      </c>
      <c r="AP555" s="1">
        <v>0</v>
      </c>
      <c r="AQ555" s="1">
        <v>1</v>
      </c>
      <c r="AR555" s="1">
        <v>1</v>
      </c>
      <c r="AS555" s="1">
        <v>0</v>
      </c>
      <c r="AT555" s="1">
        <v>1</v>
      </c>
      <c r="AU555" s="1">
        <v>0</v>
      </c>
      <c r="AV555" s="1">
        <v>1</v>
      </c>
      <c r="AW555" s="1">
        <v>0</v>
      </c>
      <c r="AX555" s="1" t="s">
        <v>1768</v>
      </c>
      <c r="BA555" s="1" t="s">
        <v>1769</v>
      </c>
      <c r="BB555" s="1" t="s">
        <v>1770</v>
      </c>
      <c r="BC555" s="1" t="s">
        <v>1771</v>
      </c>
      <c r="BF555" s="1">
        <v>-1</v>
      </c>
      <c r="BG555" s="1">
        <v>0</v>
      </c>
      <c r="BM555" s="1" t="s">
        <v>1772</v>
      </c>
      <c r="BN555" s="1">
        <v>0</v>
      </c>
      <c r="BX555" s="1" t="s">
        <v>57</v>
      </c>
      <c r="BY555" s="1" t="s">
        <v>58</v>
      </c>
      <c r="BZ555" s="1" t="s">
        <v>58</v>
      </c>
      <c r="CA555" s="1" t="s">
        <v>58</v>
      </c>
      <c r="CB555" s="1" t="s">
        <v>58</v>
      </c>
      <c r="CC555" s="1">
        <v>2</v>
      </c>
    </row>
    <row r="556" spans="2:81" ht="28" customHeight="1">
      <c r="B556" s="1" t="s">
        <v>1773</v>
      </c>
      <c r="D556" s="1">
        <v>563156</v>
      </c>
      <c r="F556" s="1" t="s">
        <v>1242</v>
      </c>
      <c r="G556" s="1" t="s">
        <v>1321</v>
      </c>
      <c r="H556" s="1" t="s">
        <v>1774</v>
      </c>
      <c r="I556" s="1" t="s">
        <v>1323</v>
      </c>
      <c r="J556" s="1" t="s">
        <v>1775</v>
      </c>
      <c r="T556" s="11" t="s">
        <v>1325</v>
      </c>
      <c r="U556" s="6" t="s">
        <v>10608</v>
      </c>
      <c r="V556" s="1" t="s">
        <v>1242</v>
      </c>
      <c r="W556" s="1" t="s">
        <v>1776</v>
      </c>
      <c r="AB556" s="1" t="s">
        <v>10428</v>
      </c>
      <c r="AC556" s="1" t="s">
        <v>10427</v>
      </c>
      <c r="AD556" s="12" t="s">
        <v>10457</v>
      </c>
      <c r="AE556" s="1" t="str">
        <f t="shared" si="60"/>
        <v>【TANGE】タンゲ ヘッドセット TG36J6      ピストバイク/シングルスピード/PISTEBIKE/ ロードバイク/ 自転車 楽天 通勤・通学</v>
      </c>
      <c r="AF556" s="1" t="str">
        <f t="shared" si="58"/>
        <v>ピストバイク専門店 BROTURES/ ピストバイク/シングルスピード/PISTEBIKE/自転車 楽天 通勤・通学(ビジネス,通勤,通学用)  【TANGE】/</v>
      </c>
      <c r="AG556" s="1" t="str">
        <f t="shared" si="59"/>
        <v>TANGE TG36J6 ピストバイク/自転車/クロスバイク</v>
      </c>
      <c r="AH556" s="1">
        <v>15750</v>
      </c>
      <c r="AJ556" s="1">
        <v>1</v>
      </c>
      <c r="AK556" s="1">
        <v>0</v>
      </c>
      <c r="AM556" s="1">
        <v>4</v>
      </c>
      <c r="AO556" s="1">
        <v>0</v>
      </c>
      <c r="AP556" s="1">
        <v>0</v>
      </c>
      <c r="AQ556" s="1">
        <v>1</v>
      </c>
      <c r="AR556" s="1">
        <v>1</v>
      </c>
      <c r="AS556" s="1">
        <v>0</v>
      </c>
      <c r="AT556" s="1">
        <v>1</v>
      </c>
      <c r="AU556" s="1">
        <v>0</v>
      </c>
      <c r="AV556" s="1">
        <v>1</v>
      </c>
      <c r="AW556" s="1">
        <v>0</v>
      </c>
      <c r="AX556" s="1" t="s">
        <v>1777</v>
      </c>
      <c r="BA556" s="1" t="s">
        <v>1778</v>
      </c>
      <c r="BB556" s="1" t="s">
        <v>1779</v>
      </c>
      <c r="BC556" s="1" t="s">
        <v>1780</v>
      </c>
      <c r="BF556" s="1">
        <v>-1</v>
      </c>
      <c r="BG556" s="1">
        <v>0</v>
      </c>
      <c r="BM556" s="1" t="s">
        <v>1781</v>
      </c>
      <c r="BN556" s="1">
        <v>0</v>
      </c>
      <c r="BX556" s="1" t="s">
        <v>57</v>
      </c>
      <c r="BY556" s="1" t="s">
        <v>58</v>
      </c>
      <c r="BZ556" s="1" t="s">
        <v>58</v>
      </c>
      <c r="CA556" s="1" t="s">
        <v>58</v>
      </c>
      <c r="CB556" s="1" t="s">
        <v>58</v>
      </c>
      <c r="CC556" s="1">
        <v>2</v>
      </c>
    </row>
    <row r="557" spans="2:81" ht="28" customHeight="1">
      <c r="B557" s="1" t="s">
        <v>1782</v>
      </c>
      <c r="D557" s="1">
        <v>563156</v>
      </c>
      <c r="F557" s="1" t="s">
        <v>1242</v>
      </c>
      <c r="G557" s="1" t="s">
        <v>1321</v>
      </c>
      <c r="H557" s="1" t="s">
        <v>1783</v>
      </c>
      <c r="I557" s="1" t="s">
        <v>1323</v>
      </c>
      <c r="J557" s="1" t="s">
        <v>1784</v>
      </c>
      <c r="T557" s="11" t="s">
        <v>1325</v>
      </c>
      <c r="U557" s="6" t="s">
        <v>10608</v>
      </c>
      <c r="V557" s="1" t="s">
        <v>1242</v>
      </c>
      <c r="W557" s="1" t="s">
        <v>1785</v>
      </c>
      <c r="AB557" s="1" t="s">
        <v>10428</v>
      </c>
      <c r="AC557" s="1" t="s">
        <v>10427</v>
      </c>
      <c r="AD557" s="12" t="s">
        <v>10457</v>
      </c>
      <c r="AE557" s="1" t="str">
        <f t="shared" si="60"/>
        <v>【TANGE】タンゲ ヘッドセット TG36ZS2      ピストバイク/シングルスピード/PISTEBIKE/ ロードバイク/ 自転車 楽天 通勤・通学</v>
      </c>
      <c r="AF557" s="1" t="str">
        <f t="shared" si="58"/>
        <v>ピストバイク専門店 BROTURES/ ピストバイク/シングルスピード/PISTEBIKE/自転車 楽天 通勤・通学(ビジネス,通勤,通学用)  【TANGE】/</v>
      </c>
      <c r="AG557" s="1" t="str">
        <f t="shared" si="59"/>
        <v>TANGE TG36ZS2 ピストバイク/自転車/クロスバイク</v>
      </c>
      <c r="AH557" s="1">
        <v>5775</v>
      </c>
      <c r="AJ557" s="1">
        <v>1</v>
      </c>
      <c r="AK557" s="1">
        <v>0</v>
      </c>
      <c r="AM557" s="1">
        <v>4</v>
      </c>
      <c r="AO557" s="1">
        <v>0</v>
      </c>
      <c r="AP557" s="1">
        <v>0</v>
      </c>
      <c r="AQ557" s="1">
        <v>1</v>
      </c>
      <c r="AR557" s="1">
        <v>1</v>
      </c>
      <c r="AS557" s="1">
        <v>0</v>
      </c>
      <c r="AT557" s="1">
        <v>1</v>
      </c>
      <c r="AU557" s="1">
        <v>0</v>
      </c>
      <c r="AV557" s="1">
        <v>1</v>
      </c>
      <c r="AW557" s="1">
        <v>0</v>
      </c>
      <c r="AX557" s="1" t="s">
        <v>1786</v>
      </c>
      <c r="BA557" s="1" t="s">
        <v>1787</v>
      </c>
      <c r="BB557" s="1" t="s">
        <v>1788</v>
      </c>
      <c r="BC557" s="1" t="s">
        <v>1789</v>
      </c>
      <c r="BF557" s="1">
        <v>-1</v>
      </c>
      <c r="BG557" s="1">
        <v>0</v>
      </c>
      <c r="BM557" s="1" t="s">
        <v>1790</v>
      </c>
      <c r="BN557" s="1">
        <v>0</v>
      </c>
      <c r="BX557" s="1" t="s">
        <v>57</v>
      </c>
      <c r="BY557" s="1" t="s">
        <v>58</v>
      </c>
      <c r="BZ557" s="1" t="s">
        <v>58</v>
      </c>
      <c r="CA557" s="1" t="s">
        <v>58</v>
      </c>
      <c r="CB557" s="1" t="s">
        <v>58</v>
      </c>
      <c r="CC557" s="1">
        <v>2</v>
      </c>
    </row>
    <row r="558" spans="2:81" ht="28" customHeight="1">
      <c r="B558" s="1" t="s">
        <v>1791</v>
      </c>
      <c r="D558" s="1">
        <v>563156</v>
      </c>
      <c r="F558" s="1" t="s">
        <v>1242</v>
      </c>
      <c r="G558" s="1" t="s">
        <v>1321</v>
      </c>
      <c r="H558" s="1" t="s">
        <v>1792</v>
      </c>
      <c r="I558" s="1" t="s">
        <v>1323</v>
      </c>
      <c r="J558" s="1" t="s">
        <v>1784</v>
      </c>
      <c r="K558" s="1" t="s">
        <v>1739</v>
      </c>
      <c r="T558" s="11" t="s">
        <v>1325</v>
      </c>
      <c r="U558" s="6" t="s">
        <v>10608</v>
      </c>
      <c r="V558" s="1" t="s">
        <v>1242</v>
      </c>
      <c r="W558" s="1" t="s">
        <v>1793</v>
      </c>
      <c r="AB558" s="1" t="s">
        <v>10428</v>
      </c>
      <c r="AC558" s="1" t="s">
        <v>10427</v>
      </c>
      <c r="AD558" s="12" t="s">
        <v>10457</v>
      </c>
      <c r="AE558" s="1" t="str">
        <f t="shared" ref="AE558:AE589" si="61">T558&amp;U558&amp;" "&amp;V558&amp;" "&amp;W558&amp;" "&amp;X558&amp;" "&amp;AB558&amp;" "&amp;AC558&amp;" "&amp;AD558</f>
        <v>【TANGE】タンゲ ヘッドセット TG36ZS2 キャップ     ピストバイク/シングルスピード/PISTEBIKE/ ロードバイク/ 自転車 楽天 通勤・通学</v>
      </c>
      <c r="AF558" s="1" t="str">
        <f t="shared" si="58"/>
        <v>ピストバイク専門店 BROTURES/ ピストバイク/シングルスピード/PISTEBIKE/自転車 楽天 通勤・通学(ビジネス,通勤,通学用)  【TANGE】/</v>
      </c>
      <c r="AG558" s="1" t="str">
        <f t="shared" si="59"/>
        <v>TANGE TG36ZS2 キャップ ピストバイク/自転車/クロスバイク</v>
      </c>
      <c r="AH558" s="1">
        <v>1470</v>
      </c>
      <c r="AJ558" s="1">
        <v>1</v>
      </c>
      <c r="AK558" s="1">
        <v>0</v>
      </c>
      <c r="AM558" s="1">
        <v>4</v>
      </c>
      <c r="AO558" s="1">
        <v>0</v>
      </c>
      <c r="AP558" s="1">
        <v>0</v>
      </c>
      <c r="AQ558" s="1">
        <v>1</v>
      </c>
      <c r="AR558" s="1">
        <v>1</v>
      </c>
      <c r="AS558" s="1">
        <v>0</v>
      </c>
      <c r="AT558" s="1">
        <v>1</v>
      </c>
      <c r="AU558" s="1">
        <v>0</v>
      </c>
      <c r="AV558" s="1">
        <v>1</v>
      </c>
      <c r="AW558" s="1">
        <v>0</v>
      </c>
      <c r="AX558" s="1" t="s">
        <v>1794</v>
      </c>
      <c r="BA558" s="1" t="s">
        <v>1795</v>
      </c>
      <c r="BB558" s="1" t="s">
        <v>1796</v>
      </c>
      <c r="BC558" s="1" t="s">
        <v>1797</v>
      </c>
      <c r="BF558" s="1">
        <v>-1</v>
      </c>
      <c r="BG558" s="1">
        <v>0</v>
      </c>
      <c r="BM558" s="1" t="s">
        <v>1798</v>
      </c>
      <c r="BN558" s="1">
        <v>0</v>
      </c>
      <c r="BX558" s="1" t="s">
        <v>57</v>
      </c>
      <c r="BY558" s="1" t="s">
        <v>58</v>
      </c>
      <c r="BZ558" s="1" t="s">
        <v>58</v>
      </c>
      <c r="CA558" s="1" t="s">
        <v>58</v>
      </c>
      <c r="CB558" s="1" t="s">
        <v>58</v>
      </c>
      <c r="CC558" s="1">
        <v>2</v>
      </c>
    </row>
    <row r="559" spans="2:81" ht="28" customHeight="1">
      <c r="B559" s="1" t="s">
        <v>1799</v>
      </c>
      <c r="D559" s="1">
        <v>563156</v>
      </c>
      <c r="F559" s="1" t="s">
        <v>1242</v>
      </c>
      <c r="G559" s="1" t="s">
        <v>1321</v>
      </c>
      <c r="H559" s="1" t="s">
        <v>1800</v>
      </c>
      <c r="I559" s="1" t="s">
        <v>1323</v>
      </c>
      <c r="J559" s="1" t="s">
        <v>1801</v>
      </c>
      <c r="T559" s="11" t="s">
        <v>1325</v>
      </c>
      <c r="U559" s="6" t="s">
        <v>10608</v>
      </c>
      <c r="V559" s="1" t="s">
        <v>1242</v>
      </c>
      <c r="W559" s="1" t="s">
        <v>1802</v>
      </c>
      <c r="AB559" s="1" t="s">
        <v>10428</v>
      </c>
      <c r="AC559" s="1" t="s">
        <v>10427</v>
      </c>
      <c r="AD559" s="12" t="s">
        <v>10457</v>
      </c>
      <c r="AE559" s="1" t="str">
        <f t="shared" si="61"/>
        <v>【TANGE】タンゲ ヘッドセット TG36ZSL      ピストバイク/シングルスピード/PISTEBIKE/ ロードバイク/ 自転車 楽天 通勤・通学</v>
      </c>
      <c r="AF559" s="1" t="str">
        <f t="shared" si="58"/>
        <v>ピストバイク専門店 BROTURES/ ピストバイク/シングルスピード/PISTEBIKE/自転車 楽天 通勤・通学(ビジネス,通勤,通学用)  【TANGE】/</v>
      </c>
      <c r="AG559" s="1" t="str">
        <f t="shared" si="59"/>
        <v>TANGE TG36ZSL ピストバイク/自転車/クロスバイク</v>
      </c>
      <c r="AH559" s="1">
        <v>6300</v>
      </c>
      <c r="AJ559" s="1">
        <v>1</v>
      </c>
      <c r="AK559" s="1">
        <v>0</v>
      </c>
      <c r="AM559" s="1">
        <v>4</v>
      </c>
      <c r="AO559" s="1">
        <v>0</v>
      </c>
      <c r="AP559" s="1">
        <v>0</v>
      </c>
      <c r="AQ559" s="1">
        <v>1</v>
      </c>
      <c r="AR559" s="1">
        <v>1</v>
      </c>
      <c r="AS559" s="1">
        <v>0</v>
      </c>
      <c r="AT559" s="1">
        <v>1</v>
      </c>
      <c r="AU559" s="1">
        <v>0</v>
      </c>
      <c r="AV559" s="1">
        <v>1</v>
      </c>
      <c r="AW559" s="1">
        <v>0</v>
      </c>
      <c r="AX559" s="1" t="s">
        <v>1803</v>
      </c>
      <c r="BA559" s="1" t="s">
        <v>1804</v>
      </c>
      <c r="BB559" s="1" t="s">
        <v>1805</v>
      </c>
      <c r="BC559" s="1" t="s">
        <v>1806</v>
      </c>
      <c r="BF559" s="1">
        <v>-1</v>
      </c>
      <c r="BG559" s="1">
        <v>0</v>
      </c>
      <c r="BM559" s="1" t="s">
        <v>1807</v>
      </c>
      <c r="BN559" s="1">
        <v>0</v>
      </c>
      <c r="BX559" s="1" t="s">
        <v>57</v>
      </c>
      <c r="BY559" s="1" t="s">
        <v>58</v>
      </c>
      <c r="BZ559" s="1" t="s">
        <v>58</v>
      </c>
      <c r="CA559" s="1" t="s">
        <v>58</v>
      </c>
      <c r="CB559" s="1" t="s">
        <v>58</v>
      </c>
      <c r="CC559" s="1">
        <v>2</v>
      </c>
    </row>
    <row r="560" spans="2:81" ht="28" customHeight="1">
      <c r="B560" s="1" t="s">
        <v>1808</v>
      </c>
      <c r="D560" s="1">
        <v>563156</v>
      </c>
      <c r="F560" s="1" t="s">
        <v>1242</v>
      </c>
      <c r="G560" s="1" t="s">
        <v>1321</v>
      </c>
      <c r="H560" s="1" t="s">
        <v>1809</v>
      </c>
      <c r="I560" s="1" t="s">
        <v>1323</v>
      </c>
      <c r="J560" s="1" t="s">
        <v>1810</v>
      </c>
      <c r="T560" s="11" t="s">
        <v>1325</v>
      </c>
      <c r="U560" s="6" t="s">
        <v>10608</v>
      </c>
      <c r="V560" s="1" t="s">
        <v>1242</v>
      </c>
      <c r="W560" s="1" t="s">
        <v>1811</v>
      </c>
      <c r="AB560" s="1" t="s">
        <v>10428</v>
      </c>
      <c r="AC560" s="1" t="s">
        <v>10427</v>
      </c>
      <c r="AD560" s="12" t="s">
        <v>10457</v>
      </c>
      <c r="AE560" s="1" t="str">
        <f t="shared" si="61"/>
        <v>【TANGE】タンゲ ヘッドセット TG36ZST      ピストバイク/シングルスピード/PISTEBIKE/ ロードバイク/ 自転車 楽天 通勤・通学</v>
      </c>
      <c r="AF560" s="1" t="str">
        <f t="shared" si="58"/>
        <v>ピストバイク専門店 BROTURES/ ピストバイク/シングルスピード/PISTEBIKE/自転車 楽天 通勤・通学(ビジネス,通勤,通学用)  【TANGE】/</v>
      </c>
      <c r="AG560" s="1" t="str">
        <f t="shared" si="59"/>
        <v>TANGE TG36ZST ピストバイク/自転車/クロスバイク</v>
      </c>
      <c r="AH560" s="1">
        <v>2415</v>
      </c>
      <c r="AJ560" s="1">
        <v>1</v>
      </c>
      <c r="AK560" s="1">
        <v>0</v>
      </c>
      <c r="AM560" s="1">
        <v>4</v>
      </c>
      <c r="AO560" s="1">
        <v>0</v>
      </c>
      <c r="AP560" s="1">
        <v>0</v>
      </c>
      <c r="AQ560" s="1">
        <v>1</v>
      </c>
      <c r="AR560" s="1">
        <v>1</v>
      </c>
      <c r="AS560" s="1">
        <v>0</v>
      </c>
      <c r="AT560" s="1">
        <v>1</v>
      </c>
      <c r="AU560" s="1">
        <v>0</v>
      </c>
      <c r="AV560" s="1">
        <v>1</v>
      </c>
      <c r="AW560" s="1">
        <v>0</v>
      </c>
      <c r="AX560" s="1" t="s">
        <v>1812</v>
      </c>
      <c r="BA560" s="1" t="s">
        <v>1813</v>
      </c>
      <c r="BB560" s="1" t="s">
        <v>1814</v>
      </c>
      <c r="BC560" s="1" t="s">
        <v>1815</v>
      </c>
      <c r="BF560" s="1">
        <v>-1</v>
      </c>
      <c r="BG560" s="1">
        <v>0</v>
      </c>
      <c r="BM560" s="1" t="s">
        <v>1816</v>
      </c>
      <c r="BN560" s="1">
        <v>0</v>
      </c>
      <c r="BX560" s="1" t="s">
        <v>57</v>
      </c>
      <c r="BY560" s="1" t="s">
        <v>58</v>
      </c>
      <c r="BZ560" s="1" t="s">
        <v>58</v>
      </c>
      <c r="CA560" s="1" t="s">
        <v>58</v>
      </c>
      <c r="CB560" s="1" t="s">
        <v>58</v>
      </c>
      <c r="CC560" s="1">
        <v>2</v>
      </c>
    </row>
    <row r="561" spans="2:81" ht="28" customHeight="1">
      <c r="B561" s="1" t="s">
        <v>1817</v>
      </c>
      <c r="D561" s="1">
        <v>563156</v>
      </c>
      <c r="F561" s="1" t="s">
        <v>1242</v>
      </c>
      <c r="G561" s="1" t="s">
        <v>1321</v>
      </c>
      <c r="H561" s="1" t="s">
        <v>1818</v>
      </c>
      <c r="I561" s="1" t="s">
        <v>1323</v>
      </c>
      <c r="J561" s="1" t="s">
        <v>1819</v>
      </c>
      <c r="K561" s="1">
        <v>47</v>
      </c>
      <c r="T561" s="11" t="s">
        <v>1325</v>
      </c>
      <c r="U561" s="6" t="s">
        <v>10608</v>
      </c>
      <c r="V561" s="1" t="s">
        <v>1242</v>
      </c>
      <c r="W561" s="1" t="s">
        <v>1820</v>
      </c>
      <c r="AB561" s="1" t="s">
        <v>10428</v>
      </c>
      <c r="AC561" s="1" t="s">
        <v>10427</v>
      </c>
      <c r="AD561" s="12" t="s">
        <v>10457</v>
      </c>
      <c r="AE561" s="1" t="str">
        <f t="shared" si="61"/>
        <v>【TANGE】タンゲ ヘッドセット ZSI 47     ピストバイク/シングルスピード/PISTEBIKE/ ロードバイク/ 自転車 楽天 通勤・通学</v>
      </c>
      <c r="AF561" s="1" t="str">
        <f t="shared" si="58"/>
        <v>ピストバイク専門店 BROTURES/ ピストバイク/シングルスピード/PISTEBIKE/自転車 楽天 通勤・通学(ビジネス,通勤,通学用)  【TANGE】/</v>
      </c>
      <c r="AG561" s="1" t="str">
        <f t="shared" si="59"/>
        <v>TANGE ZSI 47 ピストバイク/自転車/クロスバイク</v>
      </c>
      <c r="AH561" s="1">
        <v>3675</v>
      </c>
      <c r="AJ561" s="1">
        <v>1</v>
      </c>
      <c r="AK561" s="1">
        <v>0</v>
      </c>
      <c r="AM561" s="1">
        <v>4</v>
      </c>
      <c r="AO561" s="1">
        <v>0</v>
      </c>
      <c r="AP561" s="1">
        <v>0</v>
      </c>
      <c r="AQ561" s="1">
        <v>1</v>
      </c>
      <c r="AR561" s="1">
        <v>1</v>
      </c>
      <c r="AS561" s="1">
        <v>0</v>
      </c>
      <c r="AT561" s="1">
        <v>1</v>
      </c>
      <c r="AU561" s="1">
        <v>0</v>
      </c>
      <c r="AV561" s="1">
        <v>1</v>
      </c>
      <c r="AW561" s="1">
        <v>0</v>
      </c>
      <c r="AX561" s="1" t="s">
        <v>1821</v>
      </c>
      <c r="BA561" s="1" t="s">
        <v>1822</v>
      </c>
      <c r="BB561" s="1" t="s">
        <v>1823</v>
      </c>
      <c r="BC561" s="1" t="s">
        <v>1824</v>
      </c>
      <c r="BF561" s="1">
        <v>-1</v>
      </c>
      <c r="BG561" s="1">
        <v>0</v>
      </c>
      <c r="BM561" s="1" t="s">
        <v>1825</v>
      </c>
      <c r="BN561" s="1">
        <v>0</v>
      </c>
      <c r="BX561" s="1" t="s">
        <v>57</v>
      </c>
      <c r="BY561" s="1" t="s">
        <v>58</v>
      </c>
      <c r="BZ561" s="1" t="s">
        <v>58</v>
      </c>
      <c r="CA561" s="1" t="s">
        <v>58</v>
      </c>
      <c r="CB561" s="1" t="s">
        <v>58</v>
      </c>
      <c r="CC561" s="1">
        <v>2</v>
      </c>
    </row>
    <row r="562" spans="2:81" ht="28" customHeight="1">
      <c r="B562" s="1" t="s">
        <v>4964</v>
      </c>
      <c r="D562" s="1">
        <v>407713</v>
      </c>
      <c r="F562" s="1" t="s">
        <v>4965</v>
      </c>
      <c r="G562" s="1" t="s">
        <v>4966</v>
      </c>
      <c r="H562" s="1" t="s">
        <v>4967</v>
      </c>
      <c r="T562" s="11" t="s">
        <v>10412</v>
      </c>
      <c r="U562" s="1" t="s">
        <v>4968</v>
      </c>
      <c r="V562" s="1" t="s">
        <v>61</v>
      </c>
      <c r="W562" s="1" t="s">
        <v>4969</v>
      </c>
      <c r="X562" s="1" t="s">
        <v>4970</v>
      </c>
      <c r="AB562" s="1" t="s">
        <v>10428</v>
      </c>
      <c r="AC562" s="1" t="s">
        <v>10427</v>
      </c>
      <c r="AD562" s="12" t="s">
        <v>10457</v>
      </c>
      <c r="AE562" s="1" t="str">
        <f t="shared" si="61"/>
        <v>【ピストバイク ハブ】 フィルウッド ブラック フロント (Phil Wood High Flange Track Hub BLACK Front) ピストバイク/シングルスピード/PISTEBIKE/ ロードバイク/ 自転車 楽天 通勤・通学</v>
      </c>
      <c r="AF562" s="1" t="str">
        <f t="shared" si="58"/>
        <v>ピストバイク専門店 BROTURES/ ピストバイク/シングルスピード/PISTEBIKE/自転車 楽天 通勤・通学(ビジネス,通勤,通学用)  【ピストバイク ハブ】 /</v>
      </c>
      <c r="AG562" s="1" t="str">
        <f t="shared" si="59"/>
        <v>Phil Wood High Flange Track Hub BLACK Front ピストバイク/自転車/クロスバイク</v>
      </c>
      <c r="AH562" s="1">
        <v>21420</v>
      </c>
      <c r="AJ562" s="1">
        <v>1</v>
      </c>
      <c r="AK562" s="1">
        <v>0</v>
      </c>
      <c r="AM562" s="1">
        <v>4</v>
      </c>
      <c r="AO562" s="1">
        <v>0</v>
      </c>
      <c r="AP562" s="1">
        <v>0</v>
      </c>
      <c r="AQ562" s="1">
        <v>1</v>
      </c>
      <c r="AR562" s="1">
        <v>1</v>
      </c>
      <c r="AS562" s="1">
        <v>0</v>
      </c>
      <c r="AT562" s="1">
        <v>1</v>
      </c>
      <c r="AU562" s="1">
        <v>0</v>
      </c>
      <c r="AV562" s="1">
        <v>1</v>
      </c>
      <c r="AW562" s="1">
        <v>0</v>
      </c>
      <c r="AX562" s="1" t="s">
        <v>4971</v>
      </c>
      <c r="BA562" s="1" t="s">
        <v>4972</v>
      </c>
      <c r="BB562" s="1" t="s">
        <v>4973</v>
      </c>
      <c r="BC562" s="1" t="s">
        <v>4974</v>
      </c>
      <c r="BF562" s="1">
        <v>-1</v>
      </c>
      <c r="BG562" s="1">
        <v>0</v>
      </c>
      <c r="BM562" s="1" t="s">
        <v>4975</v>
      </c>
      <c r="BN562" s="1">
        <v>0</v>
      </c>
      <c r="BX562" s="1" t="s">
        <v>57</v>
      </c>
      <c r="BY562" s="1" t="s">
        <v>58</v>
      </c>
      <c r="BZ562" s="1" t="s">
        <v>58</v>
      </c>
      <c r="CA562" s="1" t="s">
        <v>58</v>
      </c>
      <c r="CB562" s="1" t="s">
        <v>58</v>
      </c>
      <c r="CC562" s="1">
        <v>2</v>
      </c>
    </row>
    <row r="563" spans="2:81" ht="28" customHeight="1">
      <c r="B563" s="1" t="s">
        <v>4976</v>
      </c>
      <c r="D563" s="1">
        <v>407713</v>
      </c>
      <c r="F563" s="1" t="s">
        <v>4965</v>
      </c>
      <c r="G563" s="1" t="s">
        <v>4966</v>
      </c>
      <c r="H563" s="1" t="s">
        <v>4977</v>
      </c>
      <c r="T563" s="11" t="s">
        <v>10412</v>
      </c>
      <c r="U563" s="1" t="s">
        <v>4968</v>
      </c>
      <c r="V563" s="1" t="s">
        <v>61</v>
      </c>
      <c r="W563" s="1" t="s">
        <v>4978</v>
      </c>
      <c r="X563" s="1" t="s">
        <v>4979</v>
      </c>
      <c r="AB563" s="1" t="s">
        <v>10428</v>
      </c>
      <c r="AC563" s="1" t="s">
        <v>10427</v>
      </c>
      <c r="AD563" s="12" t="s">
        <v>10457</v>
      </c>
      <c r="AE563" s="1" t="str">
        <f t="shared" si="61"/>
        <v>【ピストバイク ハブ】 フィルウッド ブラック リア (Phil Wood High Flange Track Hub BLACK Rear) ピストバイク/シングルスピード/PISTEBIKE/ ロードバイク/ 自転車 楽天 通勤・通学</v>
      </c>
      <c r="AF563" s="1" t="str">
        <f t="shared" si="58"/>
        <v>ピストバイク専門店 BROTURES/ ピストバイク/シングルスピード/PISTEBIKE/自転車 楽天 通勤・通学(ビジネス,通勤,通学用)  【ピストバイク ハブ】 /</v>
      </c>
      <c r="AG563" s="1" t="str">
        <f t="shared" si="59"/>
        <v>Phil Wood High Flange Track Hub BLACK Rear ピストバイク/自転車/クロスバイク</v>
      </c>
      <c r="AH563" s="1">
        <v>22470</v>
      </c>
      <c r="AJ563" s="1">
        <v>1</v>
      </c>
      <c r="AK563" s="1">
        <v>0</v>
      </c>
      <c r="AM563" s="1">
        <v>4</v>
      </c>
      <c r="AO563" s="1">
        <v>0</v>
      </c>
      <c r="AP563" s="1">
        <v>0</v>
      </c>
      <c r="AQ563" s="1">
        <v>1</v>
      </c>
      <c r="AR563" s="1">
        <v>1</v>
      </c>
      <c r="AS563" s="1">
        <v>0</v>
      </c>
      <c r="AT563" s="1">
        <v>1</v>
      </c>
      <c r="AU563" s="1">
        <v>0</v>
      </c>
      <c r="AV563" s="1">
        <v>1</v>
      </c>
      <c r="AW563" s="1">
        <v>0</v>
      </c>
      <c r="AX563" s="1" t="s">
        <v>4980</v>
      </c>
      <c r="BA563" s="1" t="s">
        <v>4981</v>
      </c>
      <c r="BB563" s="1" t="s">
        <v>4982</v>
      </c>
      <c r="BC563" s="1" t="s">
        <v>4983</v>
      </c>
      <c r="BF563" s="1">
        <v>-1</v>
      </c>
      <c r="BG563" s="1">
        <v>0</v>
      </c>
      <c r="BM563" s="1" t="s">
        <v>4984</v>
      </c>
      <c r="BN563" s="1">
        <v>0</v>
      </c>
      <c r="BX563" s="1" t="s">
        <v>57</v>
      </c>
      <c r="BY563" s="1" t="s">
        <v>58</v>
      </c>
      <c r="BZ563" s="1" t="s">
        <v>58</v>
      </c>
      <c r="CA563" s="1" t="s">
        <v>58</v>
      </c>
      <c r="CB563" s="1" t="s">
        <v>58</v>
      </c>
      <c r="CC563" s="1">
        <v>2</v>
      </c>
    </row>
    <row r="564" spans="2:81" ht="28" customHeight="1">
      <c r="B564" s="1" t="s">
        <v>4985</v>
      </c>
      <c r="D564" s="1">
        <v>407713</v>
      </c>
      <c r="F564" s="1" t="s">
        <v>4965</v>
      </c>
      <c r="G564" s="1" t="s">
        <v>4966</v>
      </c>
      <c r="H564" s="1" t="s">
        <v>4986</v>
      </c>
      <c r="T564" s="11" t="s">
        <v>10412</v>
      </c>
      <c r="U564" s="1" t="s">
        <v>4968</v>
      </c>
      <c r="V564" s="1" t="s">
        <v>222</v>
      </c>
      <c r="W564" s="1" t="s">
        <v>4969</v>
      </c>
      <c r="X564" s="1" t="s">
        <v>4987</v>
      </c>
      <c r="AB564" s="1" t="s">
        <v>10428</v>
      </c>
      <c r="AC564" s="1" t="s">
        <v>10427</v>
      </c>
      <c r="AD564" s="12" t="s">
        <v>10457</v>
      </c>
      <c r="AE564" s="1" t="str">
        <f t="shared" si="61"/>
        <v>【ピストバイク ハブ】 フィルウッド ブルー フロント (Phil Wood High Flange Track Hub BLUE Front) ピストバイク/シングルスピード/PISTEBIKE/ ロードバイク/ 自転車 楽天 通勤・通学</v>
      </c>
      <c r="AF564" s="1" t="str">
        <f t="shared" si="58"/>
        <v>ピストバイク専門店 BROTURES/ ピストバイク/シングルスピード/PISTEBIKE/自転車 楽天 通勤・通学(ビジネス,通勤,通学用)  【ピストバイク ハブ】 /</v>
      </c>
      <c r="AG564" s="1" t="str">
        <f t="shared" si="59"/>
        <v>Phil Wood High Flange Track Hub BLUE Front ピストバイク/自転車/クロスバイク</v>
      </c>
      <c r="AH564" s="1">
        <v>21420</v>
      </c>
      <c r="AJ564" s="1">
        <v>1</v>
      </c>
      <c r="AK564" s="1">
        <v>0</v>
      </c>
      <c r="AM564" s="1">
        <v>4</v>
      </c>
      <c r="AO564" s="1">
        <v>0</v>
      </c>
      <c r="AP564" s="1">
        <v>0</v>
      </c>
      <c r="AQ564" s="1">
        <v>1</v>
      </c>
      <c r="AR564" s="1">
        <v>1</v>
      </c>
      <c r="AS564" s="1">
        <v>0</v>
      </c>
      <c r="AT564" s="1">
        <v>1</v>
      </c>
      <c r="AU564" s="1">
        <v>0</v>
      </c>
      <c r="AV564" s="1">
        <v>1</v>
      </c>
      <c r="AW564" s="1">
        <v>0</v>
      </c>
      <c r="AX564" s="1" t="s">
        <v>4988</v>
      </c>
      <c r="BA564" s="1" t="s">
        <v>4989</v>
      </c>
      <c r="BB564" s="1" t="s">
        <v>4990</v>
      </c>
      <c r="BC564" s="1" t="s">
        <v>4991</v>
      </c>
      <c r="BF564" s="1">
        <v>-1</v>
      </c>
      <c r="BG564" s="1">
        <v>0</v>
      </c>
      <c r="BM564" s="1" t="s">
        <v>4992</v>
      </c>
      <c r="BN564" s="1">
        <v>0</v>
      </c>
      <c r="BX564" s="1" t="s">
        <v>57</v>
      </c>
      <c r="BY564" s="1" t="s">
        <v>58</v>
      </c>
      <c r="BZ564" s="1" t="s">
        <v>58</v>
      </c>
      <c r="CA564" s="1" t="s">
        <v>58</v>
      </c>
      <c r="CB564" s="1" t="s">
        <v>58</v>
      </c>
      <c r="CC564" s="1">
        <v>2</v>
      </c>
    </row>
    <row r="565" spans="2:81" ht="28" customHeight="1">
      <c r="B565" s="1" t="s">
        <v>4993</v>
      </c>
      <c r="D565" s="1">
        <v>407713</v>
      </c>
      <c r="F565" s="1" t="s">
        <v>4965</v>
      </c>
      <c r="G565" s="1" t="s">
        <v>4966</v>
      </c>
      <c r="H565" s="1" t="s">
        <v>4994</v>
      </c>
      <c r="T565" s="11" t="s">
        <v>10412</v>
      </c>
      <c r="U565" s="1" t="s">
        <v>4968</v>
      </c>
      <c r="V565" s="1" t="s">
        <v>222</v>
      </c>
      <c r="W565" s="1" t="s">
        <v>4978</v>
      </c>
      <c r="X565" s="1" t="s">
        <v>4995</v>
      </c>
      <c r="AB565" s="1" t="s">
        <v>10428</v>
      </c>
      <c r="AC565" s="1" t="s">
        <v>10427</v>
      </c>
      <c r="AD565" s="12" t="s">
        <v>10457</v>
      </c>
      <c r="AE565" s="1" t="str">
        <f t="shared" si="61"/>
        <v>【ピストバイク ハブ】 フィルウッド ブルー リア (Phil Wood High Flange Track Hub BLUE Rear) ピストバイク/シングルスピード/PISTEBIKE/ ロードバイク/ 自転車 楽天 通勤・通学</v>
      </c>
      <c r="AF565" s="1" t="str">
        <f t="shared" si="58"/>
        <v>ピストバイク専門店 BROTURES/ ピストバイク/シングルスピード/PISTEBIKE/自転車 楽天 通勤・通学(ビジネス,通勤,通学用)  【ピストバイク ハブ】 /</v>
      </c>
      <c r="AG565" s="1" t="str">
        <f t="shared" si="59"/>
        <v>Phil Wood High Flange Track Hub BLUE Rear ピストバイク/自転車/クロスバイク</v>
      </c>
      <c r="AH565" s="1">
        <v>22470</v>
      </c>
      <c r="AJ565" s="1">
        <v>1</v>
      </c>
      <c r="AK565" s="1">
        <v>0</v>
      </c>
      <c r="AM565" s="1">
        <v>4</v>
      </c>
      <c r="AO565" s="1">
        <v>0</v>
      </c>
      <c r="AP565" s="1">
        <v>0</v>
      </c>
      <c r="AQ565" s="1">
        <v>1</v>
      </c>
      <c r="AR565" s="1">
        <v>1</v>
      </c>
      <c r="AS565" s="1">
        <v>0</v>
      </c>
      <c r="AT565" s="1">
        <v>1</v>
      </c>
      <c r="AU565" s="1">
        <v>0</v>
      </c>
      <c r="AV565" s="1">
        <v>1</v>
      </c>
      <c r="AW565" s="1">
        <v>0</v>
      </c>
      <c r="AX565" s="1" t="s">
        <v>4996</v>
      </c>
      <c r="BA565" s="1" t="s">
        <v>4997</v>
      </c>
      <c r="BB565" s="1" t="s">
        <v>4998</v>
      </c>
      <c r="BC565" s="1" t="s">
        <v>4999</v>
      </c>
      <c r="BF565" s="1">
        <v>-1</v>
      </c>
      <c r="BG565" s="1">
        <v>0</v>
      </c>
      <c r="BM565" s="1" t="s">
        <v>5000</v>
      </c>
      <c r="BN565" s="1">
        <v>0</v>
      </c>
      <c r="BX565" s="1" t="s">
        <v>57</v>
      </c>
      <c r="BY565" s="1" t="s">
        <v>58</v>
      </c>
      <c r="BZ565" s="1" t="s">
        <v>58</v>
      </c>
      <c r="CA565" s="1" t="s">
        <v>58</v>
      </c>
      <c r="CB565" s="1" t="s">
        <v>58</v>
      </c>
      <c r="CC565" s="1">
        <v>2</v>
      </c>
    </row>
    <row r="566" spans="2:81" ht="28" customHeight="1">
      <c r="B566" s="1" t="s">
        <v>5001</v>
      </c>
      <c r="D566" s="1">
        <v>407713</v>
      </c>
      <c r="F566" s="1" t="s">
        <v>4965</v>
      </c>
      <c r="G566" s="1" t="s">
        <v>4966</v>
      </c>
      <c r="H566" s="1" t="s">
        <v>5002</v>
      </c>
      <c r="T566" s="11" t="s">
        <v>10412</v>
      </c>
      <c r="U566" s="1" t="s">
        <v>4968</v>
      </c>
      <c r="V566" s="1" t="s">
        <v>477</v>
      </c>
      <c r="W566" s="1" t="s">
        <v>4969</v>
      </c>
      <c r="X566" s="1" t="s">
        <v>5003</v>
      </c>
      <c r="AB566" s="1" t="s">
        <v>10428</v>
      </c>
      <c r="AC566" s="1" t="s">
        <v>10427</v>
      </c>
      <c r="AD566" s="12" t="s">
        <v>10457</v>
      </c>
      <c r="AE566" s="1" t="str">
        <f t="shared" si="61"/>
        <v>【ピストバイク ハブ】 フィルウッド ゴールド フロント (Phil Wood High Flange Track Hub GOLD Front) ピストバイク/シングルスピード/PISTEBIKE/ ロードバイク/ 自転車 楽天 通勤・通学</v>
      </c>
      <c r="AF566" s="1" t="str">
        <f t="shared" si="58"/>
        <v>ピストバイク専門店 BROTURES/ ピストバイク/シングルスピード/PISTEBIKE/自転車 楽天 通勤・通学(ビジネス,通勤,通学用)  【ピストバイク ハブ】 /</v>
      </c>
      <c r="AG566" s="1" t="str">
        <f t="shared" si="59"/>
        <v>Phil Wood High Flange Track Hub GOLD Front ピストバイク/自転車/クロスバイク</v>
      </c>
      <c r="AH566" s="1">
        <v>21420</v>
      </c>
      <c r="AJ566" s="1">
        <v>1</v>
      </c>
      <c r="AK566" s="1">
        <v>0</v>
      </c>
      <c r="AM566" s="1">
        <v>4</v>
      </c>
      <c r="AO566" s="1">
        <v>0</v>
      </c>
      <c r="AP566" s="1">
        <v>0</v>
      </c>
      <c r="AQ566" s="1">
        <v>1</v>
      </c>
      <c r="AR566" s="1">
        <v>1</v>
      </c>
      <c r="AS566" s="1">
        <v>0</v>
      </c>
      <c r="AT566" s="1">
        <v>1</v>
      </c>
      <c r="AU566" s="1">
        <v>0</v>
      </c>
      <c r="AV566" s="1">
        <v>1</v>
      </c>
      <c r="AW566" s="1">
        <v>0</v>
      </c>
      <c r="AX566" s="1" t="s">
        <v>5004</v>
      </c>
      <c r="BA566" s="1" t="s">
        <v>5005</v>
      </c>
      <c r="BB566" s="1" t="s">
        <v>5006</v>
      </c>
      <c r="BC566" s="1" t="s">
        <v>5007</v>
      </c>
      <c r="BF566" s="1">
        <v>-1</v>
      </c>
      <c r="BG566" s="1">
        <v>0</v>
      </c>
      <c r="BM566" s="1" t="s">
        <v>5008</v>
      </c>
      <c r="BN566" s="1">
        <v>0</v>
      </c>
      <c r="BX566" s="1" t="s">
        <v>57</v>
      </c>
      <c r="BY566" s="1" t="s">
        <v>58</v>
      </c>
      <c r="BZ566" s="1" t="s">
        <v>58</v>
      </c>
      <c r="CA566" s="1" t="s">
        <v>58</v>
      </c>
      <c r="CB566" s="1" t="s">
        <v>58</v>
      </c>
      <c r="CC566" s="1">
        <v>2</v>
      </c>
    </row>
    <row r="567" spans="2:81" ht="28" customHeight="1">
      <c r="B567" s="1" t="s">
        <v>5009</v>
      </c>
      <c r="D567" s="1">
        <v>407713</v>
      </c>
      <c r="F567" s="1" t="s">
        <v>4965</v>
      </c>
      <c r="G567" s="1" t="s">
        <v>4966</v>
      </c>
      <c r="H567" s="1" t="s">
        <v>5010</v>
      </c>
      <c r="T567" s="11" t="s">
        <v>10412</v>
      </c>
      <c r="U567" s="1" t="s">
        <v>4968</v>
      </c>
      <c r="V567" s="1" t="s">
        <v>477</v>
      </c>
      <c r="W567" s="1" t="s">
        <v>4978</v>
      </c>
      <c r="X567" s="1" t="s">
        <v>5011</v>
      </c>
      <c r="AB567" s="1" t="s">
        <v>10428</v>
      </c>
      <c r="AC567" s="1" t="s">
        <v>10427</v>
      </c>
      <c r="AD567" s="12" t="s">
        <v>10457</v>
      </c>
      <c r="AE567" s="1" t="str">
        <f t="shared" si="61"/>
        <v>【ピストバイク ハブ】 フィルウッド ゴールド リア (Phil Wood High Flange Track Hub GOLD Rear) ピストバイク/シングルスピード/PISTEBIKE/ ロードバイク/ 自転車 楽天 通勤・通学</v>
      </c>
      <c r="AF567" s="1" t="str">
        <f t="shared" si="58"/>
        <v>ピストバイク専門店 BROTURES/ ピストバイク/シングルスピード/PISTEBIKE/自転車 楽天 通勤・通学(ビジネス,通勤,通学用)  【ピストバイク ハブ】 /</v>
      </c>
      <c r="AG567" s="1" t="str">
        <f t="shared" si="59"/>
        <v>Phil Wood High Flange Track Hub GOLD Rear ピストバイク/自転車/クロスバイク</v>
      </c>
      <c r="AH567" s="1">
        <v>22470</v>
      </c>
      <c r="AJ567" s="1">
        <v>1</v>
      </c>
      <c r="AK567" s="1">
        <v>0</v>
      </c>
      <c r="AM567" s="1">
        <v>4</v>
      </c>
      <c r="AO567" s="1">
        <v>0</v>
      </c>
      <c r="AP567" s="1">
        <v>0</v>
      </c>
      <c r="AQ567" s="1">
        <v>1</v>
      </c>
      <c r="AR567" s="1">
        <v>1</v>
      </c>
      <c r="AS567" s="1">
        <v>0</v>
      </c>
      <c r="AT567" s="1">
        <v>1</v>
      </c>
      <c r="AU567" s="1">
        <v>0</v>
      </c>
      <c r="AV567" s="1">
        <v>1</v>
      </c>
      <c r="AW567" s="1">
        <v>0</v>
      </c>
      <c r="AX567" s="1" t="s">
        <v>5012</v>
      </c>
      <c r="BA567" s="1" t="s">
        <v>5013</v>
      </c>
      <c r="BB567" s="1" t="s">
        <v>5014</v>
      </c>
      <c r="BC567" s="1" t="s">
        <v>5015</v>
      </c>
      <c r="BF567" s="1">
        <v>-1</v>
      </c>
      <c r="BG567" s="1">
        <v>0</v>
      </c>
      <c r="BM567" s="1" t="s">
        <v>5016</v>
      </c>
      <c r="BN567" s="1">
        <v>0</v>
      </c>
      <c r="BX567" s="1" t="s">
        <v>57</v>
      </c>
      <c r="BY567" s="1" t="s">
        <v>58</v>
      </c>
      <c r="BZ567" s="1" t="s">
        <v>58</v>
      </c>
      <c r="CA567" s="1" t="s">
        <v>58</v>
      </c>
      <c r="CB567" s="1" t="s">
        <v>58</v>
      </c>
      <c r="CC567" s="1">
        <v>2</v>
      </c>
    </row>
    <row r="568" spans="2:81" ht="28" customHeight="1">
      <c r="B568" s="1" t="s">
        <v>5017</v>
      </c>
      <c r="D568" s="1">
        <v>407713</v>
      </c>
      <c r="F568" s="1" t="s">
        <v>4965</v>
      </c>
      <c r="G568" s="1" t="s">
        <v>4966</v>
      </c>
      <c r="H568" s="1" t="s">
        <v>5018</v>
      </c>
      <c r="T568" s="11" t="s">
        <v>10412</v>
      </c>
      <c r="U568" s="1" t="s">
        <v>4968</v>
      </c>
      <c r="V568" s="1" t="s">
        <v>486</v>
      </c>
      <c r="W568" s="1" t="s">
        <v>4969</v>
      </c>
      <c r="X568" s="1" t="s">
        <v>5019</v>
      </c>
      <c r="AB568" s="1" t="s">
        <v>10428</v>
      </c>
      <c r="AC568" s="1" t="s">
        <v>10427</v>
      </c>
      <c r="AD568" s="12" t="s">
        <v>10457</v>
      </c>
      <c r="AE568" s="1" t="str">
        <f t="shared" si="61"/>
        <v>【ピストバイク ハブ】 フィルウッド グリーン フロント (Phil Wood High Flange Track Hub GREEN Front) ピストバイク/シングルスピード/PISTEBIKE/ ロードバイク/ 自転車 楽天 通勤・通学</v>
      </c>
      <c r="AF568" s="1" t="str">
        <f t="shared" si="58"/>
        <v>ピストバイク専門店 BROTURES/ ピストバイク/シングルスピード/PISTEBIKE/自転車 楽天 通勤・通学(ビジネス,通勤,通学用)  【ピストバイク ハブ】 /</v>
      </c>
      <c r="AG568" s="1" t="str">
        <f t="shared" si="59"/>
        <v>Phil Wood High Flange Track Hub GREEN Front ピストバイク/自転車/クロスバイク</v>
      </c>
      <c r="AH568" s="1">
        <v>21420</v>
      </c>
      <c r="AJ568" s="1">
        <v>1</v>
      </c>
      <c r="AK568" s="1">
        <v>0</v>
      </c>
      <c r="AM568" s="1">
        <v>4</v>
      </c>
      <c r="AO568" s="1">
        <v>0</v>
      </c>
      <c r="AP568" s="1">
        <v>0</v>
      </c>
      <c r="AQ568" s="1">
        <v>1</v>
      </c>
      <c r="AR568" s="1">
        <v>1</v>
      </c>
      <c r="AS568" s="1">
        <v>0</v>
      </c>
      <c r="AT568" s="1">
        <v>1</v>
      </c>
      <c r="AU568" s="1">
        <v>0</v>
      </c>
      <c r="AV568" s="1">
        <v>1</v>
      </c>
      <c r="AW568" s="1">
        <v>0</v>
      </c>
      <c r="AX568" s="1" t="s">
        <v>5020</v>
      </c>
      <c r="BA568" s="1" t="s">
        <v>5021</v>
      </c>
      <c r="BB568" s="1" t="s">
        <v>5022</v>
      </c>
      <c r="BC568" s="1" t="s">
        <v>5023</v>
      </c>
      <c r="BF568" s="1">
        <v>-1</v>
      </c>
      <c r="BG568" s="1">
        <v>0</v>
      </c>
      <c r="BM568" s="1" t="s">
        <v>5024</v>
      </c>
      <c r="BN568" s="1">
        <v>0</v>
      </c>
      <c r="BX568" s="1" t="s">
        <v>57</v>
      </c>
      <c r="BY568" s="1" t="s">
        <v>58</v>
      </c>
      <c r="BZ568" s="1" t="s">
        <v>58</v>
      </c>
      <c r="CA568" s="1" t="s">
        <v>58</v>
      </c>
      <c r="CB568" s="1" t="s">
        <v>58</v>
      </c>
      <c r="CC568" s="1">
        <v>2</v>
      </c>
    </row>
    <row r="569" spans="2:81" ht="28" customHeight="1">
      <c r="B569" s="1" t="s">
        <v>5025</v>
      </c>
      <c r="D569" s="1">
        <v>407713</v>
      </c>
      <c r="F569" s="1" t="s">
        <v>4965</v>
      </c>
      <c r="G569" s="1" t="s">
        <v>4966</v>
      </c>
      <c r="H569" s="1" t="s">
        <v>5026</v>
      </c>
      <c r="T569" s="11" t="s">
        <v>10412</v>
      </c>
      <c r="U569" s="1" t="s">
        <v>4968</v>
      </c>
      <c r="V569" s="1" t="s">
        <v>486</v>
      </c>
      <c r="W569" s="1" t="s">
        <v>4978</v>
      </c>
      <c r="X569" s="1" t="s">
        <v>5027</v>
      </c>
      <c r="AB569" s="1" t="s">
        <v>10428</v>
      </c>
      <c r="AC569" s="1" t="s">
        <v>10427</v>
      </c>
      <c r="AD569" s="12" t="s">
        <v>10457</v>
      </c>
      <c r="AE569" s="1" t="str">
        <f t="shared" si="61"/>
        <v>【ピストバイク ハブ】 フィルウッド グリーン リア (Phil Wood High Flange Track Hub GREEN Rear) ピストバイク/シングルスピード/PISTEBIKE/ ロードバイク/ 自転車 楽天 通勤・通学</v>
      </c>
      <c r="AF569" s="1" t="str">
        <f t="shared" si="58"/>
        <v>ピストバイク専門店 BROTURES/ ピストバイク/シングルスピード/PISTEBIKE/自転車 楽天 通勤・通学(ビジネス,通勤,通学用)  【ピストバイク ハブ】 /</v>
      </c>
      <c r="AG569" s="1" t="str">
        <f t="shared" si="59"/>
        <v>Phil Wood High Flange Track Hub GREEN Rear ピストバイク/自転車/クロスバイク</v>
      </c>
      <c r="AH569" s="1">
        <v>22470</v>
      </c>
      <c r="AJ569" s="1">
        <v>1</v>
      </c>
      <c r="AK569" s="1">
        <v>0</v>
      </c>
      <c r="AM569" s="1">
        <v>4</v>
      </c>
      <c r="AO569" s="1">
        <v>0</v>
      </c>
      <c r="AP569" s="1">
        <v>0</v>
      </c>
      <c r="AQ569" s="1">
        <v>1</v>
      </c>
      <c r="AR569" s="1">
        <v>1</v>
      </c>
      <c r="AS569" s="1">
        <v>0</v>
      </c>
      <c r="AT569" s="1">
        <v>1</v>
      </c>
      <c r="AU569" s="1">
        <v>0</v>
      </c>
      <c r="AV569" s="1">
        <v>1</v>
      </c>
      <c r="AW569" s="1">
        <v>0</v>
      </c>
      <c r="AX569" s="1" t="s">
        <v>5028</v>
      </c>
      <c r="BA569" s="1" t="s">
        <v>5029</v>
      </c>
      <c r="BB569" s="1" t="s">
        <v>5030</v>
      </c>
      <c r="BC569" s="1" t="s">
        <v>5031</v>
      </c>
      <c r="BF569" s="1">
        <v>-1</v>
      </c>
      <c r="BG569" s="1">
        <v>0</v>
      </c>
      <c r="BM569" s="1" t="s">
        <v>5032</v>
      </c>
      <c r="BN569" s="1">
        <v>0</v>
      </c>
      <c r="BX569" s="1" t="s">
        <v>57</v>
      </c>
      <c r="BY569" s="1" t="s">
        <v>58</v>
      </c>
      <c r="BZ569" s="1" t="s">
        <v>58</v>
      </c>
      <c r="CA569" s="1" t="s">
        <v>58</v>
      </c>
      <c r="CB569" s="1" t="s">
        <v>58</v>
      </c>
      <c r="CC569" s="1">
        <v>2</v>
      </c>
    </row>
    <row r="570" spans="2:81" ht="28" customHeight="1">
      <c r="B570" s="1" t="s">
        <v>5033</v>
      </c>
      <c r="D570" s="1">
        <v>407713</v>
      </c>
      <c r="F570" s="1" t="s">
        <v>4965</v>
      </c>
      <c r="G570" s="1" t="s">
        <v>4966</v>
      </c>
      <c r="H570" s="1" t="s">
        <v>5034</v>
      </c>
      <c r="T570" s="11" t="s">
        <v>10412</v>
      </c>
      <c r="U570" s="1" t="s">
        <v>4968</v>
      </c>
      <c r="V570" s="1" t="s">
        <v>127</v>
      </c>
      <c r="W570" s="1" t="s">
        <v>4969</v>
      </c>
      <c r="X570" s="1" t="s">
        <v>5035</v>
      </c>
      <c r="AB570" s="1" t="s">
        <v>10428</v>
      </c>
      <c r="AC570" s="1" t="s">
        <v>10427</v>
      </c>
      <c r="AD570" s="12" t="s">
        <v>10457</v>
      </c>
      <c r="AE570" s="1" t="str">
        <f t="shared" si="61"/>
        <v>【ピストバイク ハブ】 フィルウッド ポリッシュ フロント (Phil Wood High Flange Track Hub POLISH Front) ピストバイク/シングルスピード/PISTEBIKE/ ロードバイク/ 自転車 楽天 通勤・通学</v>
      </c>
      <c r="AF570" s="1" t="str">
        <f t="shared" si="58"/>
        <v>ピストバイク専門店 BROTURES/ ピストバイク/シングルスピード/PISTEBIKE/自転車 楽天 通勤・通学(ビジネス,通勤,通学用)  【ピストバイク ハブ】 /</v>
      </c>
      <c r="AG570" s="1" t="str">
        <f t="shared" si="59"/>
        <v>Phil Wood High Flange Track Hub POLISH Front ピストバイク/自転車/クロスバイク</v>
      </c>
      <c r="AH570" s="1">
        <v>21420</v>
      </c>
      <c r="AJ570" s="1">
        <v>1</v>
      </c>
      <c r="AK570" s="1">
        <v>0</v>
      </c>
      <c r="AM570" s="1">
        <v>4</v>
      </c>
      <c r="AO570" s="1">
        <v>0</v>
      </c>
      <c r="AP570" s="1">
        <v>0</v>
      </c>
      <c r="AQ570" s="1">
        <v>1</v>
      </c>
      <c r="AR570" s="1">
        <v>1</v>
      </c>
      <c r="AS570" s="1">
        <v>0</v>
      </c>
      <c r="AT570" s="1">
        <v>1</v>
      </c>
      <c r="AU570" s="1">
        <v>0</v>
      </c>
      <c r="AV570" s="1">
        <v>1</v>
      </c>
      <c r="AW570" s="1">
        <v>0</v>
      </c>
      <c r="AX570" s="1" t="s">
        <v>5036</v>
      </c>
      <c r="BA570" s="1" t="s">
        <v>5037</v>
      </c>
      <c r="BB570" s="1" t="s">
        <v>5038</v>
      </c>
      <c r="BC570" s="1" t="s">
        <v>5039</v>
      </c>
      <c r="BF570" s="1">
        <v>-1</v>
      </c>
      <c r="BG570" s="1">
        <v>0</v>
      </c>
      <c r="BM570" s="1" t="s">
        <v>5040</v>
      </c>
      <c r="BN570" s="1">
        <v>0</v>
      </c>
      <c r="BX570" s="1" t="s">
        <v>57</v>
      </c>
      <c r="BY570" s="1" t="s">
        <v>58</v>
      </c>
      <c r="BZ570" s="1" t="s">
        <v>58</v>
      </c>
      <c r="CA570" s="1" t="s">
        <v>58</v>
      </c>
      <c r="CB570" s="1" t="s">
        <v>58</v>
      </c>
      <c r="CC570" s="1">
        <v>2</v>
      </c>
    </row>
    <row r="571" spans="2:81" ht="28" customHeight="1">
      <c r="B571" s="1" t="s">
        <v>5041</v>
      </c>
      <c r="D571" s="1">
        <v>407713</v>
      </c>
      <c r="F571" s="1" t="s">
        <v>4965</v>
      </c>
      <c r="G571" s="1" t="s">
        <v>4966</v>
      </c>
      <c r="H571" s="1" t="s">
        <v>5042</v>
      </c>
      <c r="T571" s="11" t="s">
        <v>10412</v>
      </c>
      <c r="U571" s="1" t="s">
        <v>4968</v>
      </c>
      <c r="V571" s="1" t="s">
        <v>127</v>
      </c>
      <c r="W571" s="1" t="s">
        <v>4978</v>
      </c>
      <c r="X571" s="1" t="s">
        <v>5043</v>
      </c>
      <c r="AB571" s="1" t="s">
        <v>10428</v>
      </c>
      <c r="AC571" s="1" t="s">
        <v>10427</v>
      </c>
      <c r="AD571" s="12" t="s">
        <v>10457</v>
      </c>
      <c r="AE571" s="1" t="str">
        <f t="shared" si="61"/>
        <v>【ピストバイク ハブ】 フィルウッド ポリッシュ リア (Phil Wood High Flange Track Hub POLISH Rear) ピストバイク/シングルスピード/PISTEBIKE/ ロードバイク/ 自転車 楽天 通勤・通学</v>
      </c>
      <c r="AF571" s="1" t="str">
        <f t="shared" si="58"/>
        <v>ピストバイク専門店 BROTURES/ ピストバイク/シングルスピード/PISTEBIKE/自転車 楽天 通勤・通学(ビジネス,通勤,通学用)  【ピストバイク ハブ】 /</v>
      </c>
      <c r="AG571" s="1" t="str">
        <f t="shared" si="59"/>
        <v>Phil Wood High Flange Track Hub POLISH Rear ピストバイク/自転車/クロスバイク</v>
      </c>
      <c r="AH571" s="1">
        <v>22470</v>
      </c>
      <c r="AJ571" s="1">
        <v>1</v>
      </c>
      <c r="AK571" s="1">
        <v>0</v>
      </c>
      <c r="AM571" s="1">
        <v>4</v>
      </c>
      <c r="AO571" s="1">
        <v>0</v>
      </c>
      <c r="AP571" s="1">
        <v>0</v>
      </c>
      <c r="AQ571" s="1">
        <v>1</v>
      </c>
      <c r="AR571" s="1">
        <v>1</v>
      </c>
      <c r="AS571" s="1">
        <v>0</v>
      </c>
      <c r="AT571" s="1">
        <v>1</v>
      </c>
      <c r="AU571" s="1">
        <v>0</v>
      </c>
      <c r="AV571" s="1">
        <v>1</v>
      </c>
      <c r="AW571" s="1">
        <v>0</v>
      </c>
      <c r="AX571" s="1" t="s">
        <v>5044</v>
      </c>
      <c r="BA571" s="1" t="s">
        <v>5045</v>
      </c>
      <c r="BB571" s="1" t="s">
        <v>5046</v>
      </c>
      <c r="BC571" s="1" t="s">
        <v>5047</v>
      </c>
      <c r="BF571" s="1">
        <v>-1</v>
      </c>
      <c r="BG571" s="1">
        <v>0</v>
      </c>
      <c r="BM571" s="1" t="s">
        <v>5048</v>
      </c>
      <c r="BN571" s="1">
        <v>0</v>
      </c>
      <c r="BX571" s="1" t="s">
        <v>57</v>
      </c>
      <c r="BY571" s="1" t="s">
        <v>58</v>
      </c>
      <c r="BZ571" s="1" t="s">
        <v>58</v>
      </c>
      <c r="CA571" s="1" t="s">
        <v>58</v>
      </c>
      <c r="CB571" s="1" t="s">
        <v>58</v>
      </c>
      <c r="CC571" s="1">
        <v>2</v>
      </c>
    </row>
    <row r="572" spans="2:81" ht="28" customHeight="1">
      <c r="B572" s="1" t="s">
        <v>5049</v>
      </c>
      <c r="D572" s="1">
        <v>407713</v>
      </c>
      <c r="F572" s="1" t="s">
        <v>4965</v>
      </c>
      <c r="G572" s="1" t="s">
        <v>4966</v>
      </c>
      <c r="H572" s="1" t="s">
        <v>5050</v>
      </c>
      <c r="T572" s="11" t="s">
        <v>10412</v>
      </c>
      <c r="U572" s="1" t="s">
        <v>4968</v>
      </c>
      <c r="V572" s="1" t="s">
        <v>1206</v>
      </c>
      <c r="W572" s="1" t="s">
        <v>4969</v>
      </c>
      <c r="X572" s="1" t="s">
        <v>5051</v>
      </c>
      <c r="AB572" s="1" t="s">
        <v>10428</v>
      </c>
      <c r="AC572" s="1" t="s">
        <v>10427</v>
      </c>
      <c r="AD572" s="12" t="s">
        <v>10457</v>
      </c>
      <c r="AE572" s="1" t="str">
        <f t="shared" si="61"/>
        <v>【ピストバイク ハブ】 フィルウッド ピンク フロント (Phil Wood High Flange Track Hub PINK Front) ピストバイク/シングルスピード/PISTEBIKE/ ロードバイク/ 自転車 楽天 通勤・通学</v>
      </c>
      <c r="AF572" s="1" t="str">
        <f t="shared" si="58"/>
        <v>ピストバイク専門店 BROTURES/ ピストバイク/シングルスピード/PISTEBIKE/自転車 楽天 通勤・通学(ビジネス,通勤,通学用)  【ピストバイク ハブ】 /</v>
      </c>
      <c r="AG572" s="1" t="str">
        <f t="shared" si="59"/>
        <v>Phil Wood High Flange Track Hub PINK Front ピストバイク/自転車/クロスバイク</v>
      </c>
      <c r="AH572" s="1">
        <v>21420</v>
      </c>
      <c r="AJ572" s="1">
        <v>1</v>
      </c>
      <c r="AK572" s="1">
        <v>0</v>
      </c>
      <c r="AM572" s="1">
        <v>4</v>
      </c>
      <c r="AO572" s="1">
        <v>0</v>
      </c>
      <c r="AP572" s="1">
        <v>0</v>
      </c>
      <c r="AQ572" s="1">
        <v>1</v>
      </c>
      <c r="AR572" s="1">
        <v>1</v>
      </c>
      <c r="AS572" s="1">
        <v>0</v>
      </c>
      <c r="AT572" s="1">
        <v>1</v>
      </c>
      <c r="AU572" s="1">
        <v>0</v>
      </c>
      <c r="AV572" s="1">
        <v>1</v>
      </c>
      <c r="AW572" s="1">
        <v>0</v>
      </c>
      <c r="AX572" s="1" t="s">
        <v>5052</v>
      </c>
      <c r="BA572" s="1" t="s">
        <v>5053</v>
      </c>
      <c r="BB572" s="1" t="s">
        <v>5054</v>
      </c>
      <c r="BC572" s="1" t="s">
        <v>5055</v>
      </c>
      <c r="BF572" s="1">
        <v>-1</v>
      </c>
      <c r="BG572" s="1">
        <v>0</v>
      </c>
      <c r="BM572" s="1" t="s">
        <v>5056</v>
      </c>
      <c r="BN572" s="1">
        <v>0</v>
      </c>
      <c r="BX572" s="1" t="s">
        <v>57</v>
      </c>
      <c r="BY572" s="1" t="s">
        <v>58</v>
      </c>
      <c r="BZ572" s="1" t="s">
        <v>58</v>
      </c>
      <c r="CA572" s="1" t="s">
        <v>58</v>
      </c>
      <c r="CB572" s="1" t="s">
        <v>58</v>
      </c>
      <c r="CC572" s="1">
        <v>2</v>
      </c>
    </row>
    <row r="573" spans="2:81" ht="28" customHeight="1">
      <c r="B573" s="1" t="s">
        <v>5057</v>
      </c>
      <c r="D573" s="1">
        <v>407713</v>
      </c>
      <c r="F573" s="1" t="s">
        <v>4965</v>
      </c>
      <c r="G573" s="1" t="s">
        <v>4966</v>
      </c>
      <c r="H573" s="1" t="s">
        <v>5058</v>
      </c>
      <c r="T573" s="11" t="s">
        <v>10412</v>
      </c>
      <c r="U573" s="1" t="s">
        <v>4968</v>
      </c>
      <c r="V573" s="1" t="s">
        <v>1206</v>
      </c>
      <c r="W573" s="1" t="s">
        <v>4978</v>
      </c>
      <c r="X573" s="1" t="s">
        <v>5059</v>
      </c>
      <c r="AB573" s="1" t="s">
        <v>10428</v>
      </c>
      <c r="AC573" s="1" t="s">
        <v>10427</v>
      </c>
      <c r="AD573" s="12" t="s">
        <v>10457</v>
      </c>
      <c r="AE573" s="1" t="str">
        <f t="shared" si="61"/>
        <v>【ピストバイク ハブ】 フィルウッド ピンク リア (Phil Wood High Flange Track Hub PINK Rear) ピストバイク/シングルスピード/PISTEBIKE/ ロードバイク/ 自転車 楽天 通勤・通学</v>
      </c>
      <c r="AF573" s="1" t="str">
        <f t="shared" si="58"/>
        <v>ピストバイク専門店 BROTURES/ ピストバイク/シングルスピード/PISTEBIKE/自転車 楽天 通勤・通学(ビジネス,通勤,通学用)  【ピストバイク ハブ】 /</v>
      </c>
      <c r="AG573" s="1" t="str">
        <f t="shared" si="59"/>
        <v>Phil Wood High Flange Track Hub PINK Rear ピストバイク/自転車/クロスバイク</v>
      </c>
      <c r="AH573" s="1">
        <v>22470</v>
      </c>
      <c r="AJ573" s="1">
        <v>1</v>
      </c>
      <c r="AK573" s="1">
        <v>0</v>
      </c>
      <c r="AM573" s="1">
        <v>4</v>
      </c>
      <c r="AO573" s="1">
        <v>0</v>
      </c>
      <c r="AP573" s="1">
        <v>0</v>
      </c>
      <c r="AQ573" s="1">
        <v>1</v>
      </c>
      <c r="AR573" s="1">
        <v>1</v>
      </c>
      <c r="AS573" s="1">
        <v>0</v>
      </c>
      <c r="AT573" s="1">
        <v>1</v>
      </c>
      <c r="AU573" s="1">
        <v>0</v>
      </c>
      <c r="AV573" s="1">
        <v>1</v>
      </c>
      <c r="AW573" s="1">
        <v>0</v>
      </c>
      <c r="AX573" s="1" t="s">
        <v>5060</v>
      </c>
      <c r="BA573" s="1" t="s">
        <v>5061</v>
      </c>
      <c r="BB573" s="1" t="s">
        <v>5062</v>
      </c>
      <c r="BC573" s="1" t="s">
        <v>5063</v>
      </c>
      <c r="BF573" s="1">
        <v>-1</v>
      </c>
      <c r="BG573" s="1">
        <v>0</v>
      </c>
      <c r="BM573" s="1" t="s">
        <v>5064</v>
      </c>
      <c r="BN573" s="1">
        <v>0</v>
      </c>
      <c r="BX573" s="1" t="s">
        <v>57</v>
      </c>
      <c r="BY573" s="1" t="s">
        <v>58</v>
      </c>
      <c r="BZ573" s="1" t="s">
        <v>58</v>
      </c>
      <c r="CA573" s="1" t="s">
        <v>58</v>
      </c>
      <c r="CB573" s="1" t="s">
        <v>58</v>
      </c>
      <c r="CC573" s="1">
        <v>2</v>
      </c>
    </row>
    <row r="574" spans="2:81" ht="28" customHeight="1">
      <c r="B574" s="1" t="s">
        <v>5065</v>
      </c>
      <c r="D574" s="1">
        <v>407713</v>
      </c>
      <c r="F574" s="1" t="s">
        <v>4965</v>
      </c>
      <c r="G574" s="1" t="s">
        <v>4966</v>
      </c>
      <c r="H574" s="1" t="s">
        <v>5066</v>
      </c>
      <c r="T574" s="11" t="s">
        <v>10412</v>
      </c>
      <c r="U574" s="1" t="s">
        <v>4968</v>
      </c>
      <c r="V574" s="1" t="s">
        <v>172</v>
      </c>
      <c r="W574" s="1" t="s">
        <v>4969</v>
      </c>
      <c r="X574" s="1" t="s">
        <v>5067</v>
      </c>
      <c r="AB574" s="1" t="s">
        <v>10428</v>
      </c>
      <c r="AC574" s="1" t="s">
        <v>10427</v>
      </c>
      <c r="AD574" s="12" t="s">
        <v>10457</v>
      </c>
      <c r="AE574" s="1" t="str">
        <f t="shared" si="61"/>
        <v>【ピストバイク ハブ】 フィルウッド パープル フロント (Phil Wood High Flange Track Hub PURPLE Front) ピストバイク/シングルスピード/PISTEBIKE/ ロードバイク/ 自転車 楽天 通勤・通学</v>
      </c>
      <c r="AF574" s="1" t="str">
        <f t="shared" si="58"/>
        <v>ピストバイク専門店 BROTURES/ ピストバイク/シングルスピード/PISTEBIKE/自転車 楽天 通勤・通学(ビジネス,通勤,通学用)  【ピストバイク ハブ】 /</v>
      </c>
      <c r="AG574" s="1" t="str">
        <f t="shared" si="59"/>
        <v>Phil Wood High Flange Track Hub PURPLE Front ピストバイク/自転車/クロスバイク</v>
      </c>
      <c r="AH574" s="1">
        <v>21420</v>
      </c>
      <c r="AJ574" s="1">
        <v>1</v>
      </c>
      <c r="AK574" s="1">
        <v>0</v>
      </c>
      <c r="AM574" s="1">
        <v>4</v>
      </c>
      <c r="AO574" s="1">
        <v>0</v>
      </c>
      <c r="AP574" s="1">
        <v>0</v>
      </c>
      <c r="AQ574" s="1">
        <v>1</v>
      </c>
      <c r="AR574" s="1">
        <v>1</v>
      </c>
      <c r="AS574" s="1">
        <v>0</v>
      </c>
      <c r="AT574" s="1">
        <v>1</v>
      </c>
      <c r="AU574" s="1">
        <v>0</v>
      </c>
      <c r="AV574" s="1">
        <v>1</v>
      </c>
      <c r="AW574" s="1">
        <v>0</v>
      </c>
      <c r="AX574" s="1" t="s">
        <v>5068</v>
      </c>
      <c r="BA574" s="1" t="s">
        <v>5069</v>
      </c>
      <c r="BB574" s="1" t="s">
        <v>5070</v>
      </c>
      <c r="BC574" s="1" t="s">
        <v>5071</v>
      </c>
      <c r="BF574" s="1">
        <v>-1</v>
      </c>
      <c r="BG574" s="1">
        <v>0</v>
      </c>
      <c r="BM574" s="1" t="s">
        <v>5072</v>
      </c>
      <c r="BN574" s="1">
        <v>0</v>
      </c>
      <c r="BX574" s="1" t="s">
        <v>57</v>
      </c>
      <c r="BY574" s="1" t="s">
        <v>58</v>
      </c>
      <c r="BZ574" s="1" t="s">
        <v>58</v>
      </c>
      <c r="CA574" s="1" t="s">
        <v>58</v>
      </c>
      <c r="CB574" s="1" t="s">
        <v>58</v>
      </c>
      <c r="CC574" s="1">
        <v>2</v>
      </c>
    </row>
    <row r="575" spans="2:81" ht="28" customHeight="1">
      <c r="B575" s="1" t="s">
        <v>5073</v>
      </c>
      <c r="D575" s="1">
        <v>407713</v>
      </c>
      <c r="F575" s="1" t="s">
        <v>4965</v>
      </c>
      <c r="G575" s="1" t="s">
        <v>4966</v>
      </c>
      <c r="H575" s="1" t="s">
        <v>5074</v>
      </c>
      <c r="T575" s="11" t="s">
        <v>10412</v>
      </c>
      <c r="U575" s="1" t="s">
        <v>4968</v>
      </c>
      <c r="V575" s="1" t="s">
        <v>172</v>
      </c>
      <c r="W575" s="1" t="s">
        <v>4978</v>
      </c>
      <c r="X575" s="1" t="s">
        <v>5075</v>
      </c>
      <c r="AB575" s="1" t="s">
        <v>10428</v>
      </c>
      <c r="AC575" s="1" t="s">
        <v>10427</v>
      </c>
      <c r="AD575" s="12" t="s">
        <v>10457</v>
      </c>
      <c r="AE575" s="1" t="str">
        <f t="shared" si="61"/>
        <v>【ピストバイク ハブ】 フィルウッド パープル リア (Phil Wood High Flange Track Hub PURPLE Rear) ピストバイク/シングルスピード/PISTEBIKE/ ロードバイク/ 自転車 楽天 通勤・通学</v>
      </c>
      <c r="AF575" s="1" t="str">
        <f t="shared" si="58"/>
        <v>ピストバイク専門店 BROTURES/ ピストバイク/シングルスピード/PISTEBIKE/自転車 楽天 通勤・通学(ビジネス,通勤,通学用)  【ピストバイク ハブ】 /</v>
      </c>
      <c r="AG575" s="1" t="str">
        <f t="shared" si="59"/>
        <v>Phil Wood High Flange Track Hub PURPLE Rear ピストバイク/自転車/クロスバイク</v>
      </c>
      <c r="AH575" s="1">
        <v>22470</v>
      </c>
      <c r="AJ575" s="1">
        <v>1</v>
      </c>
      <c r="AK575" s="1">
        <v>0</v>
      </c>
      <c r="AM575" s="1">
        <v>4</v>
      </c>
      <c r="AO575" s="1">
        <v>0</v>
      </c>
      <c r="AP575" s="1">
        <v>0</v>
      </c>
      <c r="AQ575" s="1">
        <v>1</v>
      </c>
      <c r="AR575" s="1">
        <v>1</v>
      </c>
      <c r="AS575" s="1">
        <v>0</v>
      </c>
      <c r="AT575" s="1">
        <v>1</v>
      </c>
      <c r="AU575" s="1">
        <v>0</v>
      </c>
      <c r="AV575" s="1">
        <v>1</v>
      </c>
      <c r="AW575" s="1">
        <v>0</v>
      </c>
      <c r="AX575" s="1" t="s">
        <v>5076</v>
      </c>
      <c r="BA575" s="1" t="s">
        <v>5077</v>
      </c>
      <c r="BB575" s="1" t="s">
        <v>5078</v>
      </c>
      <c r="BC575" s="1" t="s">
        <v>5079</v>
      </c>
      <c r="BF575" s="1">
        <v>-1</v>
      </c>
      <c r="BG575" s="1">
        <v>0</v>
      </c>
      <c r="BM575" s="1" t="s">
        <v>5080</v>
      </c>
      <c r="BN575" s="1">
        <v>0</v>
      </c>
      <c r="BX575" s="1" t="s">
        <v>57</v>
      </c>
      <c r="BY575" s="1" t="s">
        <v>58</v>
      </c>
      <c r="BZ575" s="1" t="s">
        <v>58</v>
      </c>
      <c r="CA575" s="1" t="s">
        <v>58</v>
      </c>
      <c r="CB575" s="1" t="s">
        <v>58</v>
      </c>
      <c r="CC575" s="1">
        <v>2</v>
      </c>
    </row>
    <row r="576" spans="2:81" ht="28" customHeight="1">
      <c r="B576" s="1" t="s">
        <v>5081</v>
      </c>
      <c r="D576" s="1">
        <v>407713</v>
      </c>
      <c r="F576" s="1" t="s">
        <v>4965</v>
      </c>
      <c r="G576" s="1" t="s">
        <v>4966</v>
      </c>
      <c r="H576" s="1" t="s">
        <v>5082</v>
      </c>
      <c r="T576" s="11" t="s">
        <v>10412</v>
      </c>
      <c r="U576" s="1" t="s">
        <v>4968</v>
      </c>
      <c r="V576" s="1" t="s">
        <v>62</v>
      </c>
      <c r="W576" s="1" t="s">
        <v>4969</v>
      </c>
      <c r="X576" s="1" t="s">
        <v>5083</v>
      </c>
      <c r="AB576" s="1" t="s">
        <v>10428</v>
      </c>
      <c r="AC576" s="1" t="s">
        <v>10427</v>
      </c>
      <c r="AD576" s="12" t="s">
        <v>10457</v>
      </c>
      <c r="AE576" s="1" t="str">
        <f t="shared" si="61"/>
        <v>【ピストバイク ハブ】 フィルウッド レッド フロント (Phil Wood High Flange Track Hub RED Front) ピストバイク/シングルスピード/PISTEBIKE/ ロードバイク/ 自転車 楽天 通勤・通学</v>
      </c>
      <c r="AF576" s="1" t="str">
        <f t="shared" si="58"/>
        <v>ピストバイク専門店 BROTURES/ ピストバイク/シングルスピード/PISTEBIKE/自転車 楽天 通勤・通学(ビジネス,通勤,通学用)  【ピストバイク ハブ】 /</v>
      </c>
      <c r="AG576" s="1" t="str">
        <f t="shared" si="59"/>
        <v>Phil Wood High Flange Track Hub RED Front ピストバイク/自転車/クロスバイク</v>
      </c>
      <c r="AH576" s="1">
        <v>21420</v>
      </c>
      <c r="AJ576" s="1">
        <v>1</v>
      </c>
      <c r="AK576" s="1">
        <v>0</v>
      </c>
      <c r="AM576" s="1">
        <v>4</v>
      </c>
      <c r="AO576" s="1">
        <v>0</v>
      </c>
      <c r="AP576" s="1">
        <v>0</v>
      </c>
      <c r="AQ576" s="1">
        <v>1</v>
      </c>
      <c r="AR576" s="1">
        <v>1</v>
      </c>
      <c r="AS576" s="1">
        <v>0</v>
      </c>
      <c r="AT576" s="1">
        <v>1</v>
      </c>
      <c r="AU576" s="1">
        <v>0</v>
      </c>
      <c r="AV576" s="1">
        <v>1</v>
      </c>
      <c r="AW576" s="1">
        <v>0</v>
      </c>
      <c r="AX576" s="1" t="s">
        <v>5084</v>
      </c>
      <c r="BA576" s="1" t="s">
        <v>5085</v>
      </c>
      <c r="BB576" s="1" t="s">
        <v>5086</v>
      </c>
      <c r="BC576" s="1" t="s">
        <v>5087</v>
      </c>
      <c r="BF576" s="1">
        <v>-1</v>
      </c>
      <c r="BG576" s="1">
        <v>0</v>
      </c>
      <c r="BM576" s="1" t="s">
        <v>5088</v>
      </c>
      <c r="BN576" s="1">
        <v>0</v>
      </c>
      <c r="BX576" s="1" t="s">
        <v>57</v>
      </c>
      <c r="BY576" s="1" t="s">
        <v>58</v>
      </c>
      <c r="BZ576" s="1" t="s">
        <v>58</v>
      </c>
      <c r="CA576" s="1" t="s">
        <v>58</v>
      </c>
      <c r="CB576" s="1" t="s">
        <v>58</v>
      </c>
      <c r="CC576" s="1">
        <v>2</v>
      </c>
    </row>
    <row r="577" spans="2:81" ht="28" customHeight="1">
      <c r="B577" s="1" t="s">
        <v>5089</v>
      </c>
      <c r="D577" s="1">
        <v>407713</v>
      </c>
      <c r="F577" s="1" t="s">
        <v>4965</v>
      </c>
      <c r="G577" s="1" t="s">
        <v>4966</v>
      </c>
      <c r="H577" s="1" t="s">
        <v>5090</v>
      </c>
      <c r="T577" s="11" t="s">
        <v>10412</v>
      </c>
      <c r="U577" s="1" t="s">
        <v>4968</v>
      </c>
      <c r="V577" s="1" t="s">
        <v>62</v>
      </c>
      <c r="W577" s="1" t="s">
        <v>4978</v>
      </c>
      <c r="X577" s="1" t="s">
        <v>5091</v>
      </c>
      <c r="AB577" s="1" t="s">
        <v>10428</v>
      </c>
      <c r="AC577" s="1" t="s">
        <v>10427</v>
      </c>
      <c r="AD577" s="12" t="s">
        <v>10457</v>
      </c>
      <c r="AE577" s="1" t="str">
        <f t="shared" si="61"/>
        <v>【ピストバイク ハブ】 フィルウッド レッド リア (Phil Wood High Flange Track Hub RED Rear) ピストバイク/シングルスピード/PISTEBIKE/ ロードバイク/ 自転車 楽天 通勤・通学</v>
      </c>
      <c r="AF577" s="1" t="str">
        <f t="shared" si="58"/>
        <v>ピストバイク専門店 BROTURES/ ピストバイク/シングルスピード/PISTEBIKE/自転車 楽天 通勤・通学(ビジネス,通勤,通学用)  【ピストバイク ハブ】 /</v>
      </c>
      <c r="AG577" s="1" t="str">
        <f t="shared" si="59"/>
        <v>Phil Wood High Flange Track Hub RED Rear ピストバイク/自転車/クロスバイク</v>
      </c>
      <c r="AH577" s="1">
        <v>22470</v>
      </c>
      <c r="AJ577" s="1">
        <v>1</v>
      </c>
      <c r="AK577" s="1">
        <v>0</v>
      </c>
      <c r="AM577" s="1">
        <v>4</v>
      </c>
      <c r="AO577" s="1">
        <v>0</v>
      </c>
      <c r="AP577" s="1">
        <v>0</v>
      </c>
      <c r="AQ577" s="1">
        <v>1</v>
      </c>
      <c r="AR577" s="1">
        <v>1</v>
      </c>
      <c r="AS577" s="1">
        <v>0</v>
      </c>
      <c r="AT577" s="1">
        <v>1</v>
      </c>
      <c r="AU577" s="1">
        <v>0</v>
      </c>
      <c r="AV577" s="1">
        <v>1</v>
      </c>
      <c r="AW577" s="1">
        <v>0</v>
      </c>
      <c r="AX577" s="1" t="s">
        <v>5092</v>
      </c>
      <c r="BA577" s="1" t="s">
        <v>5093</v>
      </c>
      <c r="BB577" s="1" t="s">
        <v>5094</v>
      </c>
      <c r="BC577" s="1" t="s">
        <v>5095</v>
      </c>
      <c r="BF577" s="1">
        <v>-1</v>
      </c>
      <c r="BG577" s="1">
        <v>0</v>
      </c>
      <c r="BM577" s="1" t="s">
        <v>5096</v>
      </c>
      <c r="BN577" s="1">
        <v>0</v>
      </c>
      <c r="BX577" s="1" t="s">
        <v>57</v>
      </c>
      <c r="BY577" s="1" t="s">
        <v>58</v>
      </c>
      <c r="BZ577" s="1" t="s">
        <v>58</v>
      </c>
      <c r="CA577" s="1" t="s">
        <v>58</v>
      </c>
      <c r="CB577" s="1" t="s">
        <v>58</v>
      </c>
      <c r="CC577" s="1">
        <v>2</v>
      </c>
    </row>
    <row r="578" spans="2:81" ht="28" customHeight="1">
      <c r="B578" s="1" t="s">
        <v>4310</v>
      </c>
      <c r="D578" s="1">
        <v>407699</v>
      </c>
      <c r="F578" s="1" t="s">
        <v>3562</v>
      </c>
      <c r="G578" s="1" t="s">
        <v>1309</v>
      </c>
      <c r="H578" s="1" t="s">
        <v>3661</v>
      </c>
      <c r="I578" s="1" t="s">
        <v>1311</v>
      </c>
      <c r="J578" s="1" t="s">
        <v>3653</v>
      </c>
      <c r="K578" s="1" t="s">
        <v>1675</v>
      </c>
      <c r="T578" s="11" t="s">
        <v>3567</v>
      </c>
      <c r="U578" s="1" t="s">
        <v>10613</v>
      </c>
      <c r="V578" s="1" t="s">
        <v>63</v>
      </c>
      <c r="W578" s="1" t="s">
        <v>3662</v>
      </c>
      <c r="AB578" s="1" t="s">
        <v>10428</v>
      </c>
      <c r="AC578" s="1" t="s">
        <v>10427</v>
      </c>
      <c r="AD578" s="12" t="s">
        <v>10457</v>
      </c>
      <c r="AE578" s="1" t="str">
        <f t="shared" si="61"/>
        <v>【ピストバイク ハンドル】ニットー シルバー (NITTO B123AA SILVER)  ピストバイク/シングルスピード/PISTEBIKE/ ロードバイク/ 自転車 楽天 通勤・通学</v>
      </c>
      <c r="AF578" s="1" t="str">
        <f t="shared" si="58"/>
        <v>ピストバイク専門店 BROTURES/ ピストバイク/シングルスピード/PISTEBIKE/自転車 楽天 通勤・通学(ビジネス,通勤,通学用)  【ピストバイク ハンドル】/</v>
      </c>
      <c r="AG578" s="1" t="str">
        <f t="shared" si="59"/>
        <v>NITTO B123AA SILVER ピストバイク/自転車/クロスバイク</v>
      </c>
      <c r="AH578" s="1">
        <v>9713</v>
      </c>
      <c r="AJ578" s="1">
        <v>1</v>
      </c>
      <c r="AK578" s="1">
        <v>0</v>
      </c>
      <c r="AM578" s="1">
        <v>4</v>
      </c>
      <c r="AO578" s="1">
        <v>0</v>
      </c>
      <c r="AP578" s="1">
        <v>0</v>
      </c>
      <c r="AQ578" s="1">
        <v>1</v>
      </c>
      <c r="AR578" s="1">
        <v>1</v>
      </c>
      <c r="AS578" s="1">
        <v>0</v>
      </c>
      <c r="AT578" s="1">
        <v>1</v>
      </c>
      <c r="AU578" s="1">
        <v>0</v>
      </c>
      <c r="AV578" s="1">
        <v>1</v>
      </c>
      <c r="AW578" s="1">
        <v>0</v>
      </c>
      <c r="AX578" s="1" t="s">
        <v>4311</v>
      </c>
      <c r="BA578" s="1" t="s">
        <v>4312</v>
      </c>
      <c r="BB578" s="1" t="s">
        <v>4313</v>
      </c>
      <c r="BC578" s="1" t="s">
        <v>3666</v>
      </c>
      <c r="BF578" s="1">
        <v>-1</v>
      </c>
      <c r="BG578" s="1">
        <v>0</v>
      </c>
      <c r="BM578" s="1" t="s">
        <v>4314</v>
      </c>
      <c r="BN578" s="1">
        <v>0</v>
      </c>
      <c r="BX578" s="1" t="s">
        <v>57</v>
      </c>
      <c r="BY578" s="1" t="s">
        <v>58</v>
      </c>
      <c r="BZ578" s="1" t="s">
        <v>58</v>
      </c>
      <c r="CA578" s="1" t="s">
        <v>58</v>
      </c>
      <c r="CB578" s="1" t="s">
        <v>58</v>
      </c>
      <c r="CC578" s="1">
        <v>2</v>
      </c>
    </row>
    <row r="579" spans="2:81" ht="28" customHeight="1">
      <c r="B579" s="1" t="s">
        <v>4315</v>
      </c>
      <c r="D579" s="1">
        <v>407699</v>
      </c>
      <c r="F579" s="1" t="s">
        <v>3562</v>
      </c>
      <c r="G579" s="1" t="s">
        <v>1309</v>
      </c>
      <c r="H579" s="1" t="s">
        <v>4316</v>
      </c>
      <c r="I579" s="1" t="s">
        <v>1311</v>
      </c>
      <c r="J579" s="1" t="s">
        <v>4317</v>
      </c>
      <c r="T579" s="11" t="s">
        <v>3567</v>
      </c>
      <c r="U579" s="1" t="s">
        <v>10613</v>
      </c>
      <c r="W579" s="1" t="s">
        <v>4318</v>
      </c>
      <c r="AB579" s="1" t="s">
        <v>10428</v>
      </c>
      <c r="AC579" s="1" t="s">
        <v>10427</v>
      </c>
      <c r="AD579" s="12" t="s">
        <v>10457</v>
      </c>
      <c r="AE579" s="1" t="str">
        <f t="shared" si="61"/>
        <v>【ピストバイク ハンドル】ニットー  (NITTO B123CrMo)  ピストバイク/シングルスピード/PISTEBIKE/ ロードバイク/ 自転車 楽天 通勤・通学</v>
      </c>
      <c r="AF579" s="1" t="str">
        <f t="shared" si="58"/>
        <v>ピストバイク専門店 BROTURES/ ピストバイク/シングルスピード/PISTEBIKE/自転車 楽天 通勤・通学(ビジネス,通勤,通学用)  【ピストバイク ハンドル】/</v>
      </c>
      <c r="AG579" s="1" t="str">
        <f t="shared" si="59"/>
        <v>NITTO B123CrMo ピストバイク/自転車/クロスバイク</v>
      </c>
      <c r="AH579" s="1">
        <v>7350</v>
      </c>
      <c r="AJ579" s="1">
        <v>1</v>
      </c>
      <c r="AK579" s="1">
        <v>0</v>
      </c>
      <c r="AM579" s="1">
        <v>4</v>
      </c>
      <c r="AO579" s="1">
        <v>0</v>
      </c>
      <c r="AP579" s="1">
        <v>0</v>
      </c>
      <c r="AQ579" s="1">
        <v>1</v>
      </c>
      <c r="AR579" s="1">
        <v>1</v>
      </c>
      <c r="AS579" s="1">
        <v>0</v>
      </c>
      <c r="AT579" s="1">
        <v>1</v>
      </c>
      <c r="AU579" s="1">
        <v>0</v>
      </c>
      <c r="AV579" s="1">
        <v>1</v>
      </c>
      <c r="AW579" s="1">
        <v>0</v>
      </c>
      <c r="AX579" s="1" t="s">
        <v>4319</v>
      </c>
      <c r="BA579" s="1" t="s">
        <v>4320</v>
      </c>
      <c r="BB579" s="1" t="s">
        <v>4321</v>
      </c>
      <c r="BC579" s="1" t="s">
        <v>4322</v>
      </c>
      <c r="BF579" s="1">
        <v>-1</v>
      </c>
      <c r="BG579" s="1">
        <v>0</v>
      </c>
      <c r="BM579" s="1" t="s">
        <v>4323</v>
      </c>
      <c r="BN579" s="1">
        <v>0</v>
      </c>
      <c r="BX579" s="1" t="s">
        <v>57</v>
      </c>
      <c r="BY579" s="1" t="s">
        <v>58</v>
      </c>
      <c r="BZ579" s="1" t="s">
        <v>58</v>
      </c>
      <c r="CA579" s="1" t="s">
        <v>58</v>
      </c>
      <c r="CB579" s="1" t="s">
        <v>58</v>
      </c>
      <c r="CC579" s="1">
        <v>2</v>
      </c>
    </row>
    <row r="580" spans="2:81" ht="28" customHeight="1">
      <c r="B580" s="1" t="s">
        <v>4324</v>
      </c>
      <c r="D580" s="1">
        <v>407699</v>
      </c>
      <c r="F580" s="1" t="s">
        <v>3562</v>
      </c>
      <c r="G580" s="1" t="s">
        <v>1309</v>
      </c>
      <c r="H580" s="1" t="s">
        <v>4325</v>
      </c>
      <c r="I580" s="1" t="s">
        <v>1311</v>
      </c>
      <c r="J580" s="1" t="s">
        <v>4326</v>
      </c>
      <c r="T580" s="11" t="s">
        <v>3567</v>
      </c>
      <c r="U580" s="1" t="s">
        <v>10613</v>
      </c>
      <c r="W580" s="1" t="s">
        <v>4327</v>
      </c>
      <c r="AB580" s="1" t="s">
        <v>10428</v>
      </c>
      <c r="AC580" s="1" t="s">
        <v>10427</v>
      </c>
      <c r="AD580" s="12" t="s">
        <v>10457</v>
      </c>
      <c r="AE580" s="1" t="str">
        <f t="shared" si="61"/>
        <v>【ピストバイク ハンドル】ニットー  (NITTO B132AAF)  ピストバイク/シングルスピード/PISTEBIKE/ ロードバイク/ 自転車 楽天 通勤・通学</v>
      </c>
      <c r="AF580" s="1" t="str">
        <f t="shared" ref="AF580:AF643" si="62">"ピストバイク専門店 BROTURES"&amp;"/ "&amp;AB580&amp;AD580&amp;"(ビジネス,通勤,通学用)"&amp;" "&amp;" "&amp;T580&amp;"/"</f>
        <v>ピストバイク専門店 BROTURES/ ピストバイク/シングルスピード/PISTEBIKE/自転車 楽天 通勤・通学(ビジネス,通勤,通学用)  【ピストバイク ハンドル】/</v>
      </c>
      <c r="AG580" s="1" t="str">
        <f t="shared" ref="AG580:AG643" si="63">H580&amp;" "&amp;"ピストバイク/"&amp;"自転車/"&amp;"クロスバイク"</f>
        <v>NITTO B132AAF ピストバイク/自転車/クロスバイク</v>
      </c>
      <c r="AH580" s="1">
        <v>4463</v>
      </c>
      <c r="AJ580" s="1">
        <v>1</v>
      </c>
      <c r="AK580" s="1">
        <v>0</v>
      </c>
      <c r="AM580" s="1">
        <v>4</v>
      </c>
      <c r="AO580" s="1">
        <v>0</v>
      </c>
      <c r="AP580" s="1">
        <v>0</v>
      </c>
      <c r="AQ580" s="1">
        <v>1</v>
      </c>
      <c r="AR580" s="1">
        <v>1</v>
      </c>
      <c r="AS580" s="1">
        <v>0</v>
      </c>
      <c r="AT580" s="1">
        <v>1</v>
      </c>
      <c r="AU580" s="1">
        <v>0</v>
      </c>
      <c r="AV580" s="1">
        <v>1</v>
      </c>
      <c r="AW580" s="1">
        <v>0</v>
      </c>
      <c r="AX580" s="1" t="s">
        <v>4328</v>
      </c>
      <c r="BA580" s="1" t="s">
        <v>4329</v>
      </c>
      <c r="BB580" s="1" t="s">
        <v>4330</v>
      </c>
      <c r="BC580" s="1" t="s">
        <v>4331</v>
      </c>
      <c r="BF580" s="1">
        <v>-1</v>
      </c>
      <c r="BG580" s="1">
        <v>0</v>
      </c>
      <c r="BM580" s="1" t="s">
        <v>4332</v>
      </c>
      <c r="BN580" s="1">
        <v>0</v>
      </c>
      <c r="BX580" s="1" t="s">
        <v>57</v>
      </c>
      <c r="BY580" s="1" t="s">
        <v>58</v>
      </c>
      <c r="BZ580" s="1" t="s">
        <v>58</v>
      </c>
      <c r="CA580" s="1" t="s">
        <v>58</v>
      </c>
      <c r="CB580" s="1" t="s">
        <v>58</v>
      </c>
      <c r="CC580" s="1">
        <v>2</v>
      </c>
    </row>
    <row r="581" spans="2:81" ht="28" customHeight="1">
      <c r="B581" s="1" t="s">
        <v>4333</v>
      </c>
      <c r="D581" s="1">
        <v>407699</v>
      </c>
      <c r="F581" s="1" t="s">
        <v>3562</v>
      </c>
      <c r="G581" s="1" t="s">
        <v>1309</v>
      </c>
      <c r="H581" s="1" t="s">
        <v>4334</v>
      </c>
      <c r="I581" s="1" t="s">
        <v>1311</v>
      </c>
      <c r="J581" s="1" t="s">
        <v>4335</v>
      </c>
      <c r="T581" s="11" t="s">
        <v>3567</v>
      </c>
      <c r="U581" s="1" t="s">
        <v>10613</v>
      </c>
      <c r="W581" s="1" t="s">
        <v>4336</v>
      </c>
      <c r="AB581" s="1" t="s">
        <v>10428</v>
      </c>
      <c r="AC581" s="1" t="s">
        <v>10427</v>
      </c>
      <c r="AD581" s="12" t="s">
        <v>10457</v>
      </c>
      <c r="AE581" s="1" t="str">
        <f t="shared" si="61"/>
        <v>【ピストバイク ハンドル】ニットー  (NITTO B135AA)  ピストバイク/シングルスピード/PISTEBIKE/ ロードバイク/ 自転車 楽天 通勤・通学</v>
      </c>
      <c r="AF581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81" s="1" t="str">
        <f t="shared" si="63"/>
        <v>NITTO B135AA ピストバイク/自転車/クロスバイク</v>
      </c>
      <c r="AH581" s="1">
        <v>4463</v>
      </c>
      <c r="AJ581" s="1">
        <v>1</v>
      </c>
      <c r="AK581" s="1">
        <v>0</v>
      </c>
      <c r="AM581" s="1">
        <v>4</v>
      </c>
      <c r="AO581" s="1">
        <v>0</v>
      </c>
      <c r="AP581" s="1">
        <v>0</v>
      </c>
      <c r="AQ581" s="1">
        <v>1</v>
      </c>
      <c r="AR581" s="1">
        <v>1</v>
      </c>
      <c r="AS581" s="1">
        <v>0</v>
      </c>
      <c r="AT581" s="1">
        <v>1</v>
      </c>
      <c r="AU581" s="1">
        <v>0</v>
      </c>
      <c r="AV581" s="1">
        <v>1</v>
      </c>
      <c r="AW581" s="1">
        <v>0</v>
      </c>
      <c r="AX581" s="1" t="s">
        <v>4337</v>
      </c>
      <c r="BA581" s="1" t="s">
        <v>4338</v>
      </c>
      <c r="BB581" s="1" t="s">
        <v>4339</v>
      </c>
      <c r="BC581" s="1" t="s">
        <v>4340</v>
      </c>
      <c r="BF581" s="1">
        <v>-1</v>
      </c>
      <c r="BG581" s="1">
        <v>0</v>
      </c>
      <c r="BM581" s="1" t="s">
        <v>4341</v>
      </c>
      <c r="BN581" s="1">
        <v>0</v>
      </c>
      <c r="BX581" s="1" t="s">
        <v>57</v>
      </c>
      <c r="BY581" s="1" t="s">
        <v>58</v>
      </c>
      <c r="BZ581" s="1" t="s">
        <v>58</v>
      </c>
      <c r="CA581" s="1" t="s">
        <v>58</v>
      </c>
      <c r="CB581" s="1" t="s">
        <v>58</v>
      </c>
      <c r="CC581" s="1">
        <v>2</v>
      </c>
    </row>
    <row r="582" spans="2:81" ht="28" customHeight="1">
      <c r="B582" s="1" t="s">
        <v>4342</v>
      </c>
      <c r="D582" s="1">
        <v>407699</v>
      </c>
      <c r="F582" s="1" t="s">
        <v>3562</v>
      </c>
      <c r="G582" s="1" t="s">
        <v>1309</v>
      </c>
      <c r="H582" s="1" t="s">
        <v>4343</v>
      </c>
      <c r="I582" s="1" t="s">
        <v>1311</v>
      </c>
      <c r="J582" s="1" t="s">
        <v>4344</v>
      </c>
      <c r="K582" s="1" t="s">
        <v>1666</v>
      </c>
      <c r="T582" s="11" t="s">
        <v>3567</v>
      </c>
      <c r="U582" s="1" t="s">
        <v>10613</v>
      </c>
      <c r="V582" s="1" t="s">
        <v>61</v>
      </c>
      <c r="W582" s="1" t="s">
        <v>4345</v>
      </c>
      <c r="AB582" s="1" t="s">
        <v>10428</v>
      </c>
      <c r="AC582" s="1" t="s">
        <v>10427</v>
      </c>
      <c r="AD582" s="12" t="s">
        <v>10457</v>
      </c>
      <c r="AE582" s="1" t="str">
        <f t="shared" si="61"/>
        <v>【ピストバイク ハンドル】ニットー ブラック (NITTO B201 BLACK)  ピストバイク/シングルスピード/PISTEBIKE/ ロードバイク/ 自転車 楽天 通勤・通学</v>
      </c>
      <c r="AF582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82" s="1" t="str">
        <f t="shared" si="63"/>
        <v>NITTO B201 BLACK ピストバイク/自転車/クロスバイク</v>
      </c>
      <c r="AH582" s="1">
        <v>3675</v>
      </c>
      <c r="AJ582" s="1">
        <v>1</v>
      </c>
      <c r="AK582" s="1">
        <v>0</v>
      </c>
      <c r="AM582" s="1">
        <v>4</v>
      </c>
      <c r="AO582" s="1">
        <v>0</v>
      </c>
      <c r="AP582" s="1">
        <v>0</v>
      </c>
      <c r="AQ582" s="1">
        <v>1</v>
      </c>
      <c r="AR582" s="1">
        <v>1</v>
      </c>
      <c r="AS582" s="1">
        <v>0</v>
      </c>
      <c r="AT582" s="1">
        <v>1</v>
      </c>
      <c r="AU582" s="1">
        <v>0</v>
      </c>
      <c r="AV582" s="1">
        <v>1</v>
      </c>
      <c r="AW582" s="1">
        <v>0</v>
      </c>
      <c r="AX582" s="1" t="s">
        <v>4346</v>
      </c>
      <c r="BA582" s="1" t="s">
        <v>4347</v>
      </c>
      <c r="BB582" s="1" t="s">
        <v>4348</v>
      </c>
      <c r="BC582" s="1" t="s">
        <v>4349</v>
      </c>
      <c r="BF582" s="1">
        <v>-1</v>
      </c>
      <c r="BG582" s="1">
        <v>0</v>
      </c>
      <c r="BM582" s="1" t="s">
        <v>4350</v>
      </c>
      <c r="BN582" s="1">
        <v>0</v>
      </c>
      <c r="BX582" s="1" t="s">
        <v>57</v>
      </c>
      <c r="BY582" s="1" t="s">
        <v>58</v>
      </c>
      <c r="BZ582" s="1" t="s">
        <v>58</v>
      </c>
      <c r="CA582" s="1" t="s">
        <v>58</v>
      </c>
      <c r="CB582" s="1" t="s">
        <v>58</v>
      </c>
      <c r="CC582" s="1">
        <v>2</v>
      </c>
    </row>
    <row r="583" spans="2:81" ht="28" customHeight="1">
      <c r="B583" s="1" t="s">
        <v>4351</v>
      </c>
      <c r="D583" s="1">
        <v>407699</v>
      </c>
      <c r="F583" s="1" t="s">
        <v>3562</v>
      </c>
      <c r="G583" s="1" t="s">
        <v>1309</v>
      </c>
      <c r="H583" s="1" t="s">
        <v>4352</v>
      </c>
      <c r="I583" s="1" t="s">
        <v>1311</v>
      </c>
      <c r="J583" s="1" t="s">
        <v>4344</v>
      </c>
      <c r="K583" s="1" t="s">
        <v>2230</v>
      </c>
      <c r="T583" s="11" t="s">
        <v>3567</v>
      </c>
      <c r="U583" s="1" t="s">
        <v>10613</v>
      </c>
      <c r="V583" s="1" t="s">
        <v>222</v>
      </c>
      <c r="W583" s="1" t="s">
        <v>4353</v>
      </c>
      <c r="AB583" s="1" t="s">
        <v>10428</v>
      </c>
      <c r="AC583" s="1" t="s">
        <v>10427</v>
      </c>
      <c r="AD583" s="12" t="s">
        <v>10457</v>
      </c>
      <c r="AE583" s="1" t="str">
        <f t="shared" si="61"/>
        <v>【ピストバイク ハンドル】ニットー ブルー (NITTO B201 BLUE)  ピストバイク/シングルスピード/PISTEBIKE/ ロードバイク/ 自転車 楽天 通勤・通学</v>
      </c>
      <c r="AF583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83" s="1" t="str">
        <f t="shared" si="63"/>
        <v>NITTO B201 BLUE ピストバイク/自転車/クロスバイク</v>
      </c>
      <c r="AH583" s="1">
        <v>4095</v>
      </c>
      <c r="AJ583" s="1">
        <v>1</v>
      </c>
      <c r="AK583" s="1">
        <v>0</v>
      </c>
      <c r="AM583" s="1">
        <v>4</v>
      </c>
      <c r="AO583" s="1">
        <v>0</v>
      </c>
      <c r="AP583" s="1">
        <v>0</v>
      </c>
      <c r="AQ583" s="1">
        <v>1</v>
      </c>
      <c r="AR583" s="1">
        <v>1</v>
      </c>
      <c r="AS583" s="1">
        <v>0</v>
      </c>
      <c r="AT583" s="1">
        <v>1</v>
      </c>
      <c r="AU583" s="1">
        <v>0</v>
      </c>
      <c r="AV583" s="1">
        <v>1</v>
      </c>
      <c r="AW583" s="1">
        <v>0</v>
      </c>
      <c r="AX583" s="1" t="s">
        <v>4354</v>
      </c>
      <c r="BA583" s="1" t="s">
        <v>4355</v>
      </c>
      <c r="BB583" s="1" t="s">
        <v>4356</v>
      </c>
      <c r="BC583" s="1" t="s">
        <v>4357</v>
      </c>
      <c r="BF583" s="1">
        <v>-1</v>
      </c>
      <c r="BG583" s="1">
        <v>0</v>
      </c>
      <c r="BM583" s="1" t="s">
        <v>4358</v>
      </c>
      <c r="BN583" s="1">
        <v>0</v>
      </c>
      <c r="BX583" s="1" t="s">
        <v>57</v>
      </c>
      <c r="BY583" s="1" t="s">
        <v>58</v>
      </c>
      <c r="BZ583" s="1" t="s">
        <v>58</v>
      </c>
      <c r="CA583" s="1" t="s">
        <v>58</v>
      </c>
      <c r="CB583" s="1" t="s">
        <v>58</v>
      </c>
      <c r="CC583" s="1">
        <v>2</v>
      </c>
    </row>
    <row r="584" spans="2:81" ht="28" customHeight="1">
      <c r="B584" s="1" t="s">
        <v>4359</v>
      </c>
      <c r="D584" s="1">
        <v>407699</v>
      </c>
      <c r="F584" s="1" t="s">
        <v>3562</v>
      </c>
      <c r="G584" s="1" t="s">
        <v>1309</v>
      </c>
      <c r="H584" s="1" t="s">
        <v>4360</v>
      </c>
      <c r="I584" s="1" t="s">
        <v>1311</v>
      </c>
      <c r="J584" s="1" t="s">
        <v>4344</v>
      </c>
      <c r="K584" s="1" t="s">
        <v>3127</v>
      </c>
      <c r="T584" s="11" t="s">
        <v>3567</v>
      </c>
      <c r="U584" s="1" t="s">
        <v>10613</v>
      </c>
      <c r="V584" s="1" t="s">
        <v>477</v>
      </c>
      <c r="W584" s="1" t="s">
        <v>4361</v>
      </c>
      <c r="AB584" s="1" t="s">
        <v>10428</v>
      </c>
      <c r="AC584" s="1" t="s">
        <v>10427</v>
      </c>
      <c r="AD584" s="12" t="s">
        <v>10457</v>
      </c>
      <c r="AE584" s="1" t="str">
        <f t="shared" si="61"/>
        <v>【ピストバイク ハンドル】ニットー ゴールド (NITTO B201 GOLD)  ピストバイク/シングルスピード/PISTEBIKE/ ロードバイク/ 自転車 楽天 通勤・通学</v>
      </c>
      <c r="AF584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84" s="1" t="str">
        <f t="shared" si="63"/>
        <v>NITTO B201 GOLD ピストバイク/自転車/クロスバイク</v>
      </c>
      <c r="AH584" s="1">
        <v>4095</v>
      </c>
      <c r="AJ584" s="1">
        <v>1</v>
      </c>
      <c r="AK584" s="1">
        <v>0</v>
      </c>
      <c r="AM584" s="1">
        <v>4</v>
      </c>
      <c r="AO584" s="1">
        <v>0</v>
      </c>
      <c r="AP584" s="1">
        <v>0</v>
      </c>
      <c r="AQ584" s="1">
        <v>1</v>
      </c>
      <c r="AR584" s="1">
        <v>1</v>
      </c>
      <c r="AS584" s="1">
        <v>0</v>
      </c>
      <c r="AT584" s="1">
        <v>1</v>
      </c>
      <c r="AU584" s="1">
        <v>0</v>
      </c>
      <c r="AV584" s="1">
        <v>1</v>
      </c>
      <c r="AW584" s="1">
        <v>0</v>
      </c>
      <c r="AX584" s="1" t="s">
        <v>4362</v>
      </c>
      <c r="BA584" s="1" t="s">
        <v>4363</v>
      </c>
      <c r="BB584" s="1" t="s">
        <v>4364</v>
      </c>
      <c r="BC584" s="1" t="s">
        <v>4365</v>
      </c>
      <c r="BF584" s="1">
        <v>-1</v>
      </c>
      <c r="BG584" s="1">
        <v>0</v>
      </c>
      <c r="BM584" s="1" t="s">
        <v>4366</v>
      </c>
      <c r="BN584" s="1">
        <v>0</v>
      </c>
      <c r="BX584" s="1" t="s">
        <v>57</v>
      </c>
      <c r="BY584" s="1" t="s">
        <v>58</v>
      </c>
      <c r="BZ584" s="1" t="s">
        <v>58</v>
      </c>
      <c r="CA584" s="1" t="s">
        <v>58</v>
      </c>
      <c r="CB584" s="1" t="s">
        <v>58</v>
      </c>
      <c r="CC584" s="1">
        <v>2</v>
      </c>
    </row>
    <row r="585" spans="2:81" ht="28" customHeight="1">
      <c r="B585" s="1" t="s">
        <v>4367</v>
      </c>
      <c r="D585" s="1">
        <v>407699</v>
      </c>
      <c r="F585" s="1" t="s">
        <v>3562</v>
      </c>
      <c r="G585" s="1" t="s">
        <v>1309</v>
      </c>
      <c r="H585" s="1" t="s">
        <v>4368</v>
      </c>
      <c r="I585" s="1" t="s">
        <v>1311</v>
      </c>
      <c r="J585" s="1" t="s">
        <v>4344</v>
      </c>
      <c r="K585" s="1" t="s">
        <v>1675</v>
      </c>
      <c r="T585" s="11" t="s">
        <v>3567</v>
      </c>
      <c r="U585" s="1" t="s">
        <v>10613</v>
      </c>
      <c r="V585" s="1" t="s">
        <v>63</v>
      </c>
      <c r="W585" s="1" t="s">
        <v>4369</v>
      </c>
      <c r="AB585" s="1" t="s">
        <v>10428</v>
      </c>
      <c r="AC585" s="1" t="s">
        <v>10427</v>
      </c>
      <c r="AD585" s="12" t="s">
        <v>10457</v>
      </c>
      <c r="AE585" s="1" t="str">
        <f t="shared" si="61"/>
        <v>【ピストバイク ハンドル】ニットー シルバー (NITTO B201 SILVER)  ピストバイク/シングルスピード/PISTEBIKE/ ロードバイク/ 自転車 楽天 通勤・通学</v>
      </c>
      <c r="AF585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85" s="1" t="str">
        <f t="shared" si="63"/>
        <v>NITTO B201 SILVER ピストバイク/自転車/クロスバイク</v>
      </c>
      <c r="AH585" s="1">
        <v>3150</v>
      </c>
      <c r="AJ585" s="1">
        <v>1</v>
      </c>
      <c r="AK585" s="1">
        <v>0</v>
      </c>
      <c r="AM585" s="1">
        <v>4</v>
      </c>
      <c r="AO585" s="1">
        <v>0</v>
      </c>
      <c r="AP585" s="1">
        <v>0</v>
      </c>
      <c r="AQ585" s="1">
        <v>1</v>
      </c>
      <c r="AR585" s="1">
        <v>1</v>
      </c>
      <c r="AS585" s="1">
        <v>0</v>
      </c>
      <c r="AT585" s="1">
        <v>1</v>
      </c>
      <c r="AU585" s="1">
        <v>0</v>
      </c>
      <c r="AV585" s="1">
        <v>1</v>
      </c>
      <c r="AW585" s="1">
        <v>0</v>
      </c>
      <c r="AX585" s="1" t="s">
        <v>4370</v>
      </c>
      <c r="BA585" s="1" t="s">
        <v>4371</v>
      </c>
      <c r="BB585" s="1" t="s">
        <v>4372</v>
      </c>
      <c r="BC585" s="1" t="s">
        <v>4373</v>
      </c>
      <c r="BF585" s="1">
        <v>-1</v>
      </c>
      <c r="BG585" s="1">
        <v>0</v>
      </c>
      <c r="BM585" s="1" t="s">
        <v>4374</v>
      </c>
      <c r="BN585" s="1">
        <v>0</v>
      </c>
      <c r="BX585" s="1" t="s">
        <v>57</v>
      </c>
      <c r="BY585" s="1" t="s">
        <v>58</v>
      </c>
      <c r="BZ585" s="1" t="s">
        <v>58</v>
      </c>
      <c r="CA585" s="1" t="s">
        <v>58</v>
      </c>
      <c r="CB585" s="1" t="s">
        <v>58</v>
      </c>
      <c r="CC585" s="1">
        <v>2</v>
      </c>
    </row>
    <row r="586" spans="2:81" ht="28" customHeight="1">
      <c r="B586" s="1" t="s">
        <v>4375</v>
      </c>
      <c r="D586" s="1">
        <v>407699</v>
      </c>
      <c r="F586" s="1" t="s">
        <v>3562</v>
      </c>
      <c r="G586" s="1" t="s">
        <v>1309</v>
      </c>
      <c r="H586" s="1" t="s">
        <v>4376</v>
      </c>
      <c r="I586" s="1" t="s">
        <v>1311</v>
      </c>
      <c r="J586" s="1" t="s">
        <v>4377</v>
      </c>
      <c r="T586" s="11" t="s">
        <v>3567</v>
      </c>
      <c r="U586" s="1" t="s">
        <v>10613</v>
      </c>
      <c r="W586" s="1" t="s">
        <v>4378</v>
      </c>
      <c r="AB586" s="1" t="s">
        <v>10428</v>
      </c>
      <c r="AC586" s="1" t="s">
        <v>10427</v>
      </c>
      <c r="AD586" s="12" t="s">
        <v>10457</v>
      </c>
      <c r="AE586" s="1" t="str">
        <f t="shared" si="61"/>
        <v>【ピストバイク ハンドル】ニットー  (NITTO B2522AA)  ピストバイク/シングルスピード/PISTEBIKE/ ロードバイク/ 自転車 楽天 通勤・通学</v>
      </c>
      <c r="AF586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86" s="1" t="str">
        <f t="shared" si="63"/>
        <v>NITTO B2522AA ピストバイク/自転車/クロスバイク</v>
      </c>
      <c r="AH586" s="1">
        <v>4200</v>
      </c>
      <c r="AJ586" s="1">
        <v>1</v>
      </c>
      <c r="AK586" s="1">
        <v>0</v>
      </c>
      <c r="AM586" s="1">
        <v>4</v>
      </c>
      <c r="AO586" s="1">
        <v>0</v>
      </c>
      <c r="AP586" s="1">
        <v>0</v>
      </c>
      <c r="AQ586" s="1">
        <v>1</v>
      </c>
      <c r="AR586" s="1">
        <v>1</v>
      </c>
      <c r="AS586" s="1">
        <v>0</v>
      </c>
      <c r="AT586" s="1">
        <v>1</v>
      </c>
      <c r="AU586" s="1">
        <v>0</v>
      </c>
      <c r="AV586" s="1">
        <v>1</v>
      </c>
      <c r="AW586" s="1">
        <v>0</v>
      </c>
      <c r="AX586" s="1" t="s">
        <v>4379</v>
      </c>
      <c r="BA586" s="1" t="s">
        <v>4380</v>
      </c>
      <c r="BB586" s="1" t="s">
        <v>4381</v>
      </c>
      <c r="BC586" s="1" t="s">
        <v>4382</v>
      </c>
      <c r="BF586" s="1">
        <v>-1</v>
      </c>
      <c r="BG586" s="1">
        <v>0</v>
      </c>
      <c r="BM586" s="1" t="s">
        <v>4383</v>
      </c>
      <c r="BN586" s="1">
        <v>0</v>
      </c>
      <c r="BX586" s="1" t="s">
        <v>57</v>
      </c>
      <c r="BY586" s="1" t="s">
        <v>58</v>
      </c>
      <c r="BZ586" s="1" t="s">
        <v>58</v>
      </c>
      <c r="CA586" s="1" t="s">
        <v>58</v>
      </c>
      <c r="CB586" s="1" t="s">
        <v>58</v>
      </c>
      <c r="CC586" s="1">
        <v>2</v>
      </c>
    </row>
    <row r="587" spans="2:81" ht="28" customHeight="1">
      <c r="B587" s="1" t="s">
        <v>4384</v>
      </c>
      <c r="D587" s="1">
        <v>407699</v>
      </c>
      <c r="F587" s="1" t="s">
        <v>3562</v>
      </c>
      <c r="G587" s="1" t="s">
        <v>1309</v>
      </c>
      <c r="H587" s="1" t="s">
        <v>4385</v>
      </c>
      <c r="I587" s="1" t="s">
        <v>1311</v>
      </c>
      <c r="J587" s="1" t="s">
        <v>4386</v>
      </c>
      <c r="K587" s="1" t="s">
        <v>1666</v>
      </c>
      <c r="T587" s="11" t="s">
        <v>3567</v>
      </c>
      <c r="U587" s="1" t="s">
        <v>10613</v>
      </c>
      <c r="V587" s="1" t="s">
        <v>61</v>
      </c>
      <c r="W587" s="1" t="s">
        <v>4387</v>
      </c>
      <c r="AB587" s="1" t="s">
        <v>10428</v>
      </c>
      <c r="AC587" s="1" t="s">
        <v>10427</v>
      </c>
      <c r="AD587" s="12" t="s">
        <v>10457</v>
      </c>
      <c r="AE587" s="1" t="str">
        <f t="shared" si="61"/>
        <v>【ピストバイク ハンドル】ニットー ブラック (NITTO B260AAF BLACK)  ピストバイク/シングルスピード/PISTEBIKE/ ロードバイク/ 自転車 楽天 通勤・通学</v>
      </c>
      <c r="AF587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87" s="1" t="str">
        <f t="shared" si="63"/>
        <v>NITTO B260AAF BLACK ピストバイク/自転車/クロスバイク</v>
      </c>
      <c r="AH587" s="1">
        <v>4547</v>
      </c>
      <c r="AJ587" s="1">
        <v>1</v>
      </c>
      <c r="AK587" s="1">
        <v>0</v>
      </c>
      <c r="AM587" s="1">
        <v>4</v>
      </c>
      <c r="AO587" s="1">
        <v>0</v>
      </c>
      <c r="AP587" s="1">
        <v>0</v>
      </c>
      <c r="AQ587" s="1">
        <v>1</v>
      </c>
      <c r="AR587" s="1">
        <v>1</v>
      </c>
      <c r="AS587" s="1">
        <v>0</v>
      </c>
      <c r="AT587" s="1">
        <v>1</v>
      </c>
      <c r="AU587" s="1">
        <v>0</v>
      </c>
      <c r="AV587" s="1">
        <v>1</v>
      </c>
      <c r="AW587" s="1">
        <v>0</v>
      </c>
      <c r="AX587" s="1" t="s">
        <v>4388</v>
      </c>
      <c r="BA587" s="1" t="s">
        <v>4389</v>
      </c>
      <c r="BB587" s="1" t="s">
        <v>4390</v>
      </c>
      <c r="BC587" s="1" t="s">
        <v>4391</v>
      </c>
      <c r="BF587" s="1">
        <v>-1</v>
      </c>
      <c r="BG587" s="1">
        <v>0</v>
      </c>
      <c r="BM587" s="1" t="s">
        <v>4392</v>
      </c>
      <c r="BN587" s="1">
        <v>0</v>
      </c>
      <c r="BX587" s="1" t="s">
        <v>57</v>
      </c>
      <c r="BY587" s="1" t="s">
        <v>58</v>
      </c>
      <c r="BZ587" s="1" t="s">
        <v>58</v>
      </c>
      <c r="CA587" s="1" t="s">
        <v>58</v>
      </c>
      <c r="CB587" s="1" t="s">
        <v>58</v>
      </c>
      <c r="CC587" s="1">
        <v>2</v>
      </c>
    </row>
    <row r="588" spans="2:81" ht="28" customHeight="1">
      <c r="B588" s="1" t="s">
        <v>4393</v>
      </c>
      <c r="D588" s="1">
        <v>407699</v>
      </c>
      <c r="F588" s="1" t="s">
        <v>3562</v>
      </c>
      <c r="G588" s="1" t="s">
        <v>1309</v>
      </c>
      <c r="H588" s="1" t="s">
        <v>4394</v>
      </c>
      <c r="I588" s="1" t="s">
        <v>1311</v>
      </c>
      <c r="J588" s="1" t="s">
        <v>4386</v>
      </c>
      <c r="K588" s="1" t="s">
        <v>1675</v>
      </c>
      <c r="T588" s="11" t="s">
        <v>3567</v>
      </c>
      <c r="U588" s="1" t="s">
        <v>10613</v>
      </c>
      <c r="V588" s="1" t="s">
        <v>63</v>
      </c>
      <c r="W588" s="1" t="s">
        <v>4395</v>
      </c>
      <c r="AB588" s="1" t="s">
        <v>10428</v>
      </c>
      <c r="AC588" s="1" t="s">
        <v>10427</v>
      </c>
      <c r="AD588" s="12" t="s">
        <v>10457</v>
      </c>
      <c r="AE588" s="1" t="str">
        <f t="shared" si="61"/>
        <v>【ピストバイク ハンドル】ニットー シルバー (NITTO B260AAF SILVER)  ピストバイク/シングルスピード/PISTEBIKE/ ロードバイク/ 自転車 楽天 通勤・通学</v>
      </c>
      <c r="AF588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88" s="1" t="str">
        <f t="shared" si="63"/>
        <v>NITTO B260AAF SILVER ピストバイク/自転車/クロスバイク</v>
      </c>
      <c r="AH588" s="1">
        <v>3675</v>
      </c>
      <c r="AJ588" s="1">
        <v>1</v>
      </c>
      <c r="AK588" s="1">
        <v>0</v>
      </c>
      <c r="AM588" s="1">
        <v>4</v>
      </c>
      <c r="AO588" s="1">
        <v>0</v>
      </c>
      <c r="AP588" s="1">
        <v>0</v>
      </c>
      <c r="AQ588" s="1">
        <v>1</v>
      </c>
      <c r="AR588" s="1">
        <v>1</v>
      </c>
      <c r="AS588" s="1">
        <v>0</v>
      </c>
      <c r="AT588" s="1">
        <v>1</v>
      </c>
      <c r="AU588" s="1">
        <v>0</v>
      </c>
      <c r="AV588" s="1">
        <v>1</v>
      </c>
      <c r="AW588" s="1">
        <v>0</v>
      </c>
      <c r="AX588" s="1" t="s">
        <v>4396</v>
      </c>
      <c r="BA588" s="1" t="s">
        <v>4397</v>
      </c>
      <c r="BB588" s="1" t="s">
        <v>4398</v>
      </c>
      <c r="BC588" s="1" t="s">
        <v>4399</v>
      </c>
      <c r="BF588" s="1">
        <v>-1</v>
      </c>
      <c r="BG588" s="1">
        <v>0</v>
      </c>
      <c r="BM588" s="1" t="s">
        <v>4400</v>
      </c>
      <c r="BN588" s="1">
        <v>0</v>
      </c>
      <c r="BX588" s="1" t="s">
        <v>57</v>
      </c>
      <c r="BY588" s="1" t="s">
        <v>58</v>
      </c>
      <c r="BZ588" s="1" t="s">
        <v>58</v>
      </c>
      <c r="CA588" s="1" t="s">
        <v>58</v>
      </c>
      <c r="CB588" s="1" t="s">
        <v>58</v>
      </c>
      <c r="CC588" s="1">
        <v>2</v>
      </c>
    </row>
    <row r="589" spans="2:81" ht="28" customHeight="1">
      <c r="B589" s="1" t="s">
        <v>4401</v>
      </c>
      <c r="D589" s="1">
        <v>407699</v>
      </c>
      <c r="F589" s="1" t="s">
        <v>3562</v>
      </c>
      <c r="G589" s="1" t="s">
        <v>1309</v>
      </c>
      <c r="H589" s="1" t="s">
        <v>4402</v>
      </c>
      <c r="I589" s="1" t="s">
        <v>1311</v>
      </c>
      <c r="J589" s="1" t="s">
        <v>4403</v>
      </c>
      <c r="K589" s="1" t="s">
        <v>1666</v>
      </c>
      <c r="T589" s="11" t="s">
        <v>3567</v>
      </c>
      <c r="U589" s="1" t="s">
        <v>10613</v>
      </c>
      <c r="V589" s="1" t="s">
        <v>61</v>
      </c>
      <c r="W589" s="1" t="s">
        <v>4404</v>
      </c>
      <c r="AB589" s="1" t="s">
        <v>10428</v>
      </c>
      <c r="AC589" s="1" t="s">
        <v>10427</v>
      </c>
      <c r="AD589" s="12" t="s">
        <v>10457</v>
      </c>
      <c r="AE589" s="1" t="str">
        <f t="shared" si="61"/>
        <v>【ピストバイク ハンドル】ニットー ブラック (NITTO B263AA BLACK)  ピストバイク/シングルスピード/PISTEBIKE/ ロードバイク/ 自転車 楽天 通勤・通学</v>
      </c>
      <c r="AF589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89" s="1" t="str">
        <f t="shared" si="63"/>
        <v>NITTO B263AA BLACK ピストバイク/自転車/クロスバイク</v>
      </c>
      <c r="AH589" s="1">
        <v>4463</v>
      </c>
      <c r="AJ589" s="1">
        <v>1</v>
      </c>
      <c r="AK589" s="1">
        <v>0</v>
      </c>
      <c r="AM589" s="1">
        <v>4</v>
      </c>
      <c r="AO589" s="1">
        <v>0</v>
      </c>
      <c r="AP589" s="1">
        <v>0</v>
      </c>
      <c r="AQ589" s="1">
        <v>1</v>
      </c>
      <c r="AR589" s="1">
        <v>1</v>
      </c>
      <c r="AS589" s="1">
        <v>0</v>
      </c>
      <c r="AT589" s="1">
        <v>1</v>
      </c>
      <c r="AU589" s="1">
        <v>0</v>
      </c>
      <c r="AV589" s="1">
        <v>1</v>
      </c>
      <c r="AW589" s="1">
        <v>0</v>
      </c>
      <c r="AX589" s="1" t="s">
        <v>4405</v>
      </c>
      <c r="BA589" s="1" t="s">
        <v>4406</v>
      </c>
      <c r="BB589" s="1" t="s">
        <v>4407</v>
      </c>
      <c r="BC589" s="1" t="s">
        <v>4408</v>
      </c>
      <c r="BF589" s="1">
        <v>-1</v>
      </c>
      <c r="BG589" s="1">
        <v>0</v>
      </c>
      <c r="BM589" s="1" t="s">
        <v>4409</v>
      </c>
      <c r="BN589" s="1">
        <v>0</v>
      </c>
      <c r="BX589" s="1" t="s">
        <v>57</v>
      </c>
      <c r="BY589" s="1" t="s">
        <v>58</v>
      </c>
      <c r="BZ589" s="1" t="s">
        <v>58</v>
      </c>
      <c r="CA589" s="1" t="s">
        <v>58</v>
      </c>
      <c r="CB589" s="1" t="s">
        <v>58</v>
      </c>
      <c r="CC589" s="1">
        <v>2</v>
      </c>
    </row>
    <row r="590" spans="2:81" ht="28" customHeight="1">
      <c r="B590" s="1" t="s">
        <v>4410</v>
      </c>
      <c r="D590" s="1">
        <v>407699</v>
      </c>
      <c r="F590" s="1" t="s">
        <v>3562</v>
      </c>
      <c r="G590" s="1" t="s">
        <v>1309</v>
      </c>
      <c r="H590" s="1" t="s">
        <v>4411</v>
      </c>
      <c r="I590" s="1" t="s">
        <v>1311</v>
      </c>
      <c r="J590" s="1" t="s">
        <v>4403</v>
      </c>
      <c r="K590" s="1" t="s">
        <v>1675</v>
      </c>
      <c r="T590" s="11" t="s">
        <v>3567</v>
      </c>
      <c r="U590" s="1" t="s">
        <v>10613</v>
      </c>
      <c r="V590" s="1" t="s">
        <v>63</v>
      </c>
      <c r="W590" s="1" t="s">
        <v>4412</v>
      </c>
      <c r="AB590" s="1" t="s">
        <v>10428</v>
      </c>
      <c r="AC590" s="1" t="s">
        <v>10427</v>
      </c>
      <c r="AD590" s="12" t="s">
        <v>10457</v>
      </c>
      <c r="AE590" s="1" t="str">
        <f t="shared" ref="AE590:AE621" si="64">T590&amp;U590&amp;" "&amp;V590&amp;" "&amp;W590&amp;" "&amp;X590&amp;" "&amp;AB590&amp;" "&amp;AC590&amp;" "&amp;AD590</f>
        <v>【ピストバイク ハンドル】ニットー シルバー (NITTO B263AA SILVER)  ピストバイク/シングルスピード/PISTEBIKE/ ロードバイク/ 自転車 楽天 通勤・通学</v>
      </c>
      <c r="AF590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90" s="1" t="str">
        <f t="shared" si="63"/>
        <v>NITTO B263AA SILVER ピストバイク/自転車/クロスバイク</v>
      </c>
      <c r="AH590" s="1">
        <v>3675</v>
      </c>
      <c r="AJ590" s="1">
        <v>1</v>
      </c>
      <c r="AK590" s="1">
        <v>0</v>
      </c>
      <c r="AM590" s="1">
        <v>4</v>
      </c>
      <c r="AO590" s="1">
        <v>0</v>
      </c>
      <c r="AP590" s="1">
        <v>0</v>
      </c>
      <c r="AQ590" s="1">
        <v>1</v>
      </c>
      <c r="AR590" s="1">
        <v>1</v>
      </c>
      <c r="AS590" s="1">
        <v>0</v>
      </c>
      <c r="AT590" s="1">
        <v>1</v>
      </c>
      <c r="AU590" s="1">
        <v>0</v>
      </c>
      <c r="AV590" s="1">
        <v>1</v>
      </c>
      <c r="AW590" s="1">
        <v>0</v>
      </c>
      <c r="AX590" s="1" t="s">
        <v>4413</v>
      </c>
      <c r="BA590" s="1" t="s">
        <v>4414</v>
      </c>
      <c r="BB590" s="1" t="s">
        <v>4415</v>
      </c>
      <c r="BC590" s="1" t="s">
        <v>4416</v>
      </c>
      <c r="BF590" s="1">
        <v>-1</v>
      </c>
      <c r="BG590" s="1">
        <v>0</v>
      </c>
      <c r="BM590" s="1" t="s">
        <v>4417</v>
      </c>
      <c r="BN590" s="1">
        <v>0</v>
      </c>
      <c r="BX590" s="1" t="s">
        <v>57</v>
      </c>
      <c r="BY590" s="1" t="s">
        <v>58</v>
      </c>
      <c r="BZ590" s="1" t="s">
        <v>58</v>
      </c>
      <c r="CA590" s="1" t="s">
        <v>58</v>
      </c>
      <c r="CB590" s="1" t="s">
        <v>58</v>
      </c>
      <c r="CC590" s="1">
        <v>2</v>
      </c>
    </row>
    <row r="591" spans="2:81" ht="28" customHeight="1">
      <c r="B591" s="1" t="s">
        <v>4418</v>
      </c>
      <c r="D591" s="1">
        <v>407699</v>
      </c>
      <c r="F591" s="1" t="s">
        <v>3562</v>
      </c>
      <c r="G591" s="1" t="s">
        <v>1309</v>
      </c>
      <c r="H591" s="1" t="s">
        <v>4419</v>
      </c>
      <c r="I591" s="1" t="s">
        <v>1311</v>
      </c>
      <c r="J591" s="1" t="s">
        <v>4420</v>
      </c>
      <c r="T591" s="11" t="s">
        <v>3567</v>
      </c>
      <c r="U591" s="1" t="s">
        <v>10613</v>
      </c>
      <c r="W591" s="1" t="s">
        <v>4421</v>
      </c>
      <c r="AB591" s="1" t="s">
        <v>10428</v>
      </c>
      <c r="AC591" s="1" t="s">
        <v>10427</v>
      </c>
      <c r="AD591" s="12" t="s">
        <v>10457</v>
      </c>
      <c r="AE591" s="1" t="str">
        <f t="shared" si="64"/>
        <v>【ピストバイク ハンドル】ニットー  (NITTO B266AA)  ピストバイク/シングルスピード/PISTEBIKE/ ロードバイク/ 自転車 楽天 通勤・通学</v>
      </c>
      <c r="AF591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91" s="1" t="str">
        <f t="shared" si="63"/>
        <v>NITTO B266AA ピストバイク/自転車/クロスバイク</v>
      </c>
      <c r="AH591" s="1">
        <v>3938</v>
      </c>
      <c r="AJ591" s="1">
        <v>1</v>
      </c>
      <c r="AK591" s="1">
        <v>0</v>
      </c>
      <c r="AM591" s="1">
        <v>4</v>
      </c>
      <c r="AO591" s="1">
        <v>0</v>
      </c>
      <c r="AP591" s="1">
        <v>0</v>
      </c>
      <c r="AQ591" s="1">
        <v>1</v>
      </c>
      <c r="AR591" s="1">
        <v>1</v>
      </c>
      <c r="AS591" s="1">
        <v>0</v>
      </c>
      <c r="AT591" s="1">
        <v>1</v>
      </c>
      <c r="AU591" s="1">
        <v>0</v>
      </c>
      <c r="AV591" s="1">
        <v>1</v>
      </c>
      <c r="AW591" s="1">
        <v>0</v>
      </c>
      <c r="AX591" s="1" t="s">
        <v>4422</v>
      </c>
      <c r="BA591" s="1" t="s">
        <v>4423</v>
      </c>
      <c r="BB591" s="1" t="s">
        <v>4424</v>
      </c>
      <c r="BC591" s="1" t="s">
        <v>4425</v>
      </c>
      <c r="BF591" s="1">
        <v>-1</v>
      </c>
      <c r="BG591" s="1">
        <v>0</v>
      </c>
      <c r="BM591" s="1" t="s">
        <v>4426</v>
      </c>
      <c r="BN591" s="1">
        <v>0</v>
      </c>
      <c r="BX591" s="1" t="s">
        <v>57</v>
      </c>
      <c r="BY591" s="1" t="s">
        <v>58</v>
      </c>
      <c r="BZ591" s="1" t="s">
        <v>58</v>
      </c>
      <c r="CA591" s="1" t="s">
        <v>58</v>
      </c>
      <c r="CB591" s="1" t="s">
        <v>58</v>
      </c>
      <c r="CC591" s="1">
        <v>2</v>
      </c>
    </row>
    <row r="592" spans="2:81" ht="28" customHeight="1">
      <c r="B592" s="1" t="s">
        <v>4427</v>
      </c>
      <c r="D592" s="1">
        <v>407699</v>
      </c>
      <c r="F592" s="1" t="s">
        <v>3562</v>
      </c>
      <c r="G592" s="1" t="s">
        <v>1309</v>
      </c>
      <c r="H592" s="1" t="s">
        <v>4428</v>
      </c>
      <c r="I592" s="1" t="s">
        <v>1311</v>
      </c>
      <c r="J592" s="1" t="s">
        <v>4429</v>
      </c>
      <c r="T592" s="11" t="s">
        <v>3567</v>
      </c>
      <c r="U592" s="1" t="s">
        <v>10613</v>
      </c>
      <c r="W592" s="1" t="s">
        <v>4430</v>
      </c>
      <c r="AB592" s="1" t="s">
        <v>10428</v>
      </c>
      <c r="AC592" s="1" t="s">
        <v>10427</v>
      </c>
      <c r="AD592" s="12" t="s">
        <v>10457</v>
      </c>
      <c r="AE592" s="1" t="str">
        <f t="shared" si="64"/>
        <v>【ピストバイク ハンドル】ニットー  (NITTO B302AA)  ピストバイク/シングルスピード/PISTEBIKE/ ロードバイク/ 自転車 楽天 通勤・通学</v>
      </c>
      <c r="AF592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92" s="1" t="str">
        <f t="shared" si="63"/>
        <v>NITTO B302AA ピストバイク/自転車/クロスバイク</v>
      </c>
      <c r="AH592" s="1">
        <v>3675</v>
      </c>
      <c r="AJ592" s="1">
        <v>1</v>
      </c>
      <c r="AK592" s="1">
        <v>0</v>
      </c>
      <c r="AM592" s="1">
        <v>4</v>
      </c>
      <c r="AO592" s="1">
        <v>0</v>
      </c>
      <c r="AP592" s="1">
        <v>0</v>
      </c>
      <c r="AQ592" s="1">
        <v>1</v>
      </c>
      <c r="AR592" s="1">
        <v>1</v>
      </c>
      <c r="AS592" s="1">
        <v>0</v>
      </c>
      <c r="AT592" s="1">
        <v>1</v>
      </c>
      <c r="AU592" s="1">
        <v>0</v>
      </c>
      <c r="AV592" s="1">
        <v>1</v>
      </c>
      <c r="AW592" s="1">
        <v>0</v>
      </c>
      <c r="AX592" s="1" t="s">
        <v>4431</v>
      </c>
      <c r="BA592" s="1" t="s">
        <v>4432</v>
      </c>
      <c r="BB592" s="1" t="s">
        <v>4433</v>
      </c>
      <c r="BC592" s="1" t="s">
        <v>4434</v>
      </c>
      <c r="BF592" s="1">
        <v>-1</v>
      </c>
      <c r="BG592" s="1">
        <v>0</v>
      </c>
      <c r="BM592" s="1" t="s">
        <v>4435</v>
      </c>
      <c r="BN592" s="1">
        <v>0</v>
      </c>
      <c r="BX592" s="1" t="s">
        <v>57</v>
      </c>
      <c r="BY592" s="1" t="s">
        <v>58</v>
      </c>
      <c r="BZ592" s="1" t="s">
        <v>58</v>
      </c>
      <c r="CA592" s="1" t="s">
        <v>58</v>
      </c>
      <c r="CB592" s="1" t="s">
        <v>58</v>
      </c>
      <c r="CC592" s="1">
        <v>2</v>
      </c>
    </row>
    <row r="593" spans="2:81" ht="28" customHeight="1">
      <c r="B593" s="1" t="s">
        <v>4436</v>
      </c>
      <c r="D593" s="1">
        <v>407699</v>
      </c>
      <c r="F593" s="1" t="s">
        <v>3562</v>
      </c>
      <c r="G593" s="1" t="s">
        <v>1309</v>
      </c>
      <c r="H593" s="1" t="s">
        <v>4437</v>
      </c>
      <c r="I593" s="1" t="s">
        <v>1311</v>
      </c>
      <c r="J593" s="1" t="s">
        <v>4438</v>
      </c>
      <c r="T593" s="11" t="s">
        <v>3567</v>
      </c>
      <c r="U593" s="1" t="s">
        <v>10613</v>
      </c>
      <c r="W593" s="1" t="s">
        <v>4439</v>
      </c>
      <c r="AB593" s="1" t="s">
        <v>10428</v>
      </c>
      <c r="AC593" s="1" t="s">
        <v>10427</v>
      </c>
      <c r="AD593" s="12" t="s">
        <v>10457</v>
      </c>
      <c r="AE593" s="1" t="str">
        <f t="shared" si="64"/>
        <v>【ピストバイク ハンドル】ニットー  (NITTO B307AA)  ピストバイク/シングルスピード/PISTEBIKE/ ロードバイク/ 自転車 楽天 通勤・通学</v>
      </c>
      <c r="AF593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93" s="1" t="str">
        <f t="shared" si="63"/>
        <v>NITTO B307AA ピストバイク/自転車/クロスバイク</v>
      </c>
      <c r="AH593" s="1">
        <v>3675</v>
      </c>
      <c r="AJ593" s="1">
        <v>1</v>
      </c>
      <c r="AK593" s="1">
        <v>0</v>
      </c>
      <c r="AM593" s="1">
        <v>4</v>
      </c>
      <c r="AO593" s="1">
        <v>0</v>
      </c>
      <c r="AP593" s="1">
        <v>0</v>
      </c>
      <c r="AQ593" s="1">
        <v>1</v>
      </c>
      <c r="AR593" s="1">
        <v>1</v>
      </c>
      <c r="AS593" s="1">
        <v>0</v>
      </c>
      <c r="AT593" s="1">
        <v>1</v>
      </c>
      <c r="AU593" s="1">
        <v>0</v>
      </c>
      <c r="AV593" s="1">
        <v>1</v>
      </c>
      <c r="AW593" s="1">
        <v>0</v>
      </c>
      <c r="AX593" s="1" t="s">
        <v>4440</v>
      </c>
      <c r="BA593" s="1" t="s">
        <v>4441</v>
      </c>
      <c r="BB593" s="1" t="s">
        <v>4442</v>
      </c>
      <c r="BC593" s="1" t="s">
        <v>4443</v>
      </c>
      <c r="BF593" s="1">
        <v>-1</v>
      </c>
      <c r="BG593" s="1">
        <v>0</v>
      </c>
      <c r="BM593" s="1" t="s">
        <v>4444</v>
      </c>
      <c r="BN593" s="1">
        <v>0</v>
      </c>
      <c r="BX593" s="1" t="s">
        <v>57</v>
      </c>
      <c r="BY593" s="1" t="s">
        <v>58</v>
      </c>
      <c r="BZ593" s="1" t="s">
        <v>58</v>
      </c>
      <c r="CA593" s="1" t="s">
        <v>58</v>
      </c>
      <c r="CB593" s="1" t="s">
        <v>58</v>
      </c>
      <c r="CC593" s="1">
        <v>2</v>
      </c>
    </row>
    <row r="594" spans="2:81" ht="28" customHeight="1">
      <c r="B594" s="1" t="s">
        <v>4445</v>
      </c>
      <c r="D594" s="1">
        <v>407699</v>
      </c>
      <c r="F594" s="1" t="s">
        <v>3562</v>
      </c>
      <c r="G594" s="1" t="s">
        <v>1309</v>
      </c>
      <c r="H594" s="1" t="s">
        <v>4446</v>
      </c>
      <c r="I594" s="1" t="s">
        <v>1311</v>
      </c>
      <c r="J594" s="1" t="s">
        <v>4447</v>
      </c>
      <c r="T594" s="11" t="s">
        <v>3567</v>
      </c>
      <c r="U594" s="1" t="s">
        <v>10613</v>
      </c>
      <c r="W594" s="1" t="s">
        <v>4448</v>
      </c>
      <c r="AB594" s="1" t="s">
        <v>10428</v>
      </c>
      <c r="AC594" s="1" t="s">
        <v>10427</v>
      </c>
      <c r="AD594" s="12" t="s">
        <v>10457</v>
      </c>
      <c r="AE594" s="1" t="str">
        <f t="shared" si="64"/>
        <v>【ピストバイク ハンドル】ニットー  (NITTO B352AA)  ピストバイク/シングルスピード/PISTEBIKE/ ロードバイク/ 自転車 楽天 通勤・通学</v>
      </c>
      <c r="AF594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94" s="1" t="str">
        <f t="shared" si="63"/>
        <v>NITTO B352AA ピストバイク/自転車/クロスバイク</v>
      </c>
      <c r="AH594" s="1">
        <v>7875</v>
      </c>
      <c r="AJ594" s="1">
        <v>1</v>
      </c>
      <c r="AK594" s="1">
        <v>0</v>
      </c>
      <c r="AM594" s="1">
        <v>4</v>
      </c>
      <c r="AO594" s="1">
        <v>0</v>
      </c>
      <c r="AP594" s="1">
        <v>0</v>
      </c>
      <c r="AQ594" s="1">
        <v>1</v>
      </c>
      <c r="AR594" s="1">
        <v>1</v>
      </c>
      <c r="AS594" s="1">
        <v>0</v>
      </c>
      <c r="AT594" s="1">
        <v>1</v>
      </c>
      <c r="AU594" s="1">
        <v>0</v>
      </c>
      <c r="AV594" s="1">
        <v>1</v>
      </c>
      <c r="AW594" s="1">
        <v>0</v>
      </c>
      <c r="AX594" s="1" t="s">
        <v>4449</v>
      </c>
      <c r="BA594" s="1" t="s">
        <v>4450</v>
      </c>
      <c r="BB594" s="1" t="s">
        <v>4451</v>
      </c>
      <c r="BC594" s="1" t="s">
        <v>4452</v>
      </c>
      <c r="BF594" s="1">
        <v>-1</v>
      </c>
      <c r="BG594" s="1">
        <v>0</v>
      </c>
      <c r="BM594" s="1" t="s">
        <v>4453</v>
      </c>
      <c r="BN594" s="1">
        <v>0</v>
      </c>
      <c r="BX594" s="1" t="s">
        <v>57</v>
      </c>
      <c r="BY594" s="1" t="s">
        <v>58</v>
      </c>
      <c r="BZ594" s="1" t="s">
        <v>58</v>
      </c>
      <c r="CA594" s="1" t="s">
        <v>58</v>
      </c>
      <c r="CB594" s="1" t="s">
        <v>58</v>
      </c>
      <c r="CC594" s="1">
        <v>2</v>
      </c>
    </row>
    <row r="595" spans="2:81" ht="28" customHeight="1">
      <c r="B595" s="1" t="s">
        <v>4454</v>
      </c>
      <c r="D595" s="1">
        <v>407699</v>
      </c>
      <c r="F595" s="1" t="s">
        <v>3562</v>
      </c>
      <c r="G595" s="1" t="s">
        <v>1309</v>
      </c>
      <c r="H595" s="1" t="s">
        <v>4455</v>
      </c>
      <c r="I595" s="1" t="s">
        <v>1311</v>
      </c>
      <c r="J595" s="1" t="s">
        <v>4456</v>
      </c>
      <c r="T595" s="11" t="s">
        <v>3567</v>
      </c>
      <c r="U595" s="1" t="s">
        <v>10613</v>
      </c>
      <c r="W595" s="1" t="s">
        <v>4457</v>
      </c>
      <c r="AB595" s="1" t="s">
        <v>10428</v>
      </c>
      <c r="AC595" s="1" t="s">
        <v>10427</v>
      </c>
      <c r="AD595" s="12" t="s">
        <v>10457</v>
      </c>
      <c r="AE595" s="1" t="str">
        <f t="shared" si="64"/>
        <v>【ピストバイク ハンドル】ニットー  (NITTO B602AA)  ピストバイク/シングルスピード/PISTEBIKE/ ロードバイク/ 自転車 楽天 通勤・通学</v>
      </c>
      <c r="AF595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95" s="1" t="str">
        <f t="shared" si="63"/>
        <v>NITTO B602AA ピストバイク/自転車/クロスバイク</v>
      </c>
      <c r="AH595" s="1">
        <v>3812</v>
      </c>
      <c r="AJ595" s="1">
        <v>1</v>
      </c>
      <c r="AK595" s="1">
        <v>0</v>
      </c>
      <c r="AM595" s="1">
        <v>4</v>
      </c>
      <c r="AO595" s="1">
        <v>0</v>
      </c>
      <c r="AP595" s="1">
        <v>0</v>
      </c>
      <c r="AQ595" s="1">
        <v>1</v>
      </c>
      <c r="AR595" s="1">
        <v>1</v>
      </c>
      <c r="AS595" s="1">
        <v>0</v>
      </c>
      <c r="AT595" s="1">
        <v>1</v>
      </c>
      <c r="AU595" s="1">
        <v>0</v>
      </c>
      <c r="AV595" s="1">
        <v>1</v>
      </c>
      <c r="AW595" s="1">
        <v>0</v>
      </c>
      <c r="AX595" s="1" t="s">
        <v>4458</v>
      </c>
      <c r="BA595" s="1" t="s">
        <v>4459</v>
      </c>
      <c r="BB595" s="1" t="s">
        <v>4460</v>
      </c>
      <c r="BC595" s="1" t="s">
        <v>4461</v>
      </c>
      <c r="BF595" s="1">
        <v>-1</v>
      </c>
      <c r="BG595" s="1">
        <v>0</v>
      </c>
      <c r="BM595" s="1" t="s">
        <v>4462</v>
      </c>
      <c r="BN595" s="1">
        <v>0</v>
      </c>
      <c r="BX595" s="1" t="s">
        <v>57</v>
      </c>
      <c r="BY595" s="1" t="s">
        <v>58</v>
      </c>
      <c r="BZ595" s="1" t="s">
        <v>58</v>
      </c>
      <c r="CA595" s="1" t="s">
        <v>58</v>
      </c>
      <c r="CB595" s="1" t="s">
        <v>58</v>
      </c>
      <c r="CC595" s="1">
        <v>2</v>
      </c>
    </row>
    <row r="596" spans="2:81" ht="28" customHeight="1">
      <c r="B596" s="1" t="s">
        <v>4463</v>
      </c>
      <c r="D596" s="1">
        <v>407699</v>
      </c>
      <c r="F596" s="1" t="s">
        <v>3562</v>
      </c>
      <c r="G596" s="1" t="s">
        <v>1309</v>
      </c>
      <c r="H596" s="1" t="s">
        <v>4464</v>
      </c>
      <c r="I596" s="1" t="s">
        <v>1311</v>
      </c>
      <c r="J596" s="1" t="s">
        <v>4465</v>
      </c>
      <c r="T596" s="11" t="s">
        <v>3567</v>
      </c>
      <c r="U596" s="1" t="s">
        <v>10613</v>
      </c>
      <c r="W596" s="1" t="s">
        <v>4466</v>
      </c>
      <c r="AB596" s="1" t="s">
        <v>10428</v>
      </c>
      <c r="AC596" s="1" t="s">
        <v>10427</v>
      </c>
      <c r="AD596" s="12" t="s">
        <v>10457</v>
      </c>
      <c r="AE596" s="1" t="str">
        <f t="shared" si="64"/>
        <v>【ピストバイク ハンドル】ニットー  (NITTO B617AA)  ピストバイク/シングルスピード/PISTEBIKE/ ロードバイク/ 自転車 楽天 通勤・通学</v>
      </c>
      <c r="AF596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96" s="1" t="str">
        <f t="shared" si="63"/>
        <v>NITTO B617AA ピストバイク/自転車/クロスバイク</v>
      </c>
      <c r="AH596" s="1">
        <v>3938</v>
      </c>
      <c r="AJ596" s="1">
        <v>1</v>
      </c>
      <c r="AK596" s="1">
        <v>0</v>
      </c>
      <c r="AM596" s="1">
        <v>4</v>
      </c>
      <c r="AO596" s="1">
        <v>0</v>
      </c>
      <c r="AP596" s="1">
        <v>0</v>
      </c>
      <c r="AQ596" s="1">
        <v>1</v>
      </c>
      <c r="AR596" s="1">
        <v>1</v>
      </c>
      <c r="AS596" s="1">
        <v>0</v>
      </c>
      <c r="AT596" s="1">
        <v>1</v>
      </c>
      <c r="AU596" s="1">
        <v>0</v>
      </c>
      <c r="AV596" s="1">
        <v>1</v>
      </c>
      <c r="AW596" s="1">
        <v>0</v>
      </c>
      <c r="AX596" s="1" t="s">
        <v>4467</v>
      </c>
      <c r="BA596" s="1" t="s">
        <v>4468</v>
      </c>
      <c r="BB596" s="1" t="s">
        <v>4469</v>
      </c>
      <c r="BC596" s="1" t="s">
        <v>4470</v>
      </c>
      <c r="BF596" s="1">
        <v>-1</v>
      </c>
      <c r="BG596" s="1">
        <v>0</v>
      </c>
      <c r="BM596" s="1" t="s">
        <v>4471</v>
      </c>
      <c r="BN596" s="1">
        <v>0</v>
      </c>
      <c r="BX596" s="1" t="s">
        <v>57</v>
      </c>
      <c r="BY596" s="1" t="s">
        <v>58</v>
      </c>
      <c r="BZ596" s="1" t="s">
        <v>58</v>
      </c>
      <c r="CA596" s="1" t="s">
        <v>58</v>
      </c>
      <c r="CB596" s="1" t="s">
        <v>58</v>
      </c>
      <c r="CC596" s="1">
        <v>2</v>
      </c>
    </row>
    <row r="597" spans="2:81" ht="28" customHeight="1">
      <c r="B597" s="1" t="s">
        <v>4472</v>
      </c>
      <c r="D597" s="1">
        <v>407699</v>
      </c>
      <c r="F597" s="1" t="s">
        <v>3562</v>
      </c>
      <c r="G597" s="1" t="s">
        <v>1309</v>
      </c>
      <c r="H597" s="1" t="s">
        <v>4473</v>
      </c>
      <c r="I597" s="1" t="s">
        <v>1311</v>
      </c>
      <c r="J597" s="1" t="s">
        <v>4474</v>
      </c>
      <c r="T597" s="11" t="s">
        <v>3567</v>
      </c>
      <c r="U597" s="1" t="s">
        <v>10613</v>
      </c>
      <c r="W597" s="1" t="s">
        <v>4475</v>
      </c>
      <c r="AB597" s="1" t="s">
        <v>10428</v>
      </c>
      <c r="AC597" s="1" t="s">
        <v>10427</v>
      </c>
      <c r="AD597" s="12" t="s">
        <v>10457</v>
      </c>
      <c r="AE597" s="1" t="str">
        <f t="shared" si="64"/>
        <v>【ピストバイク ハンドル】ニットー  (NITTO B622AA)  ピストバイク/シングルスピード/PISTEBIKE/ ロードバイク/ 自転車 楽天 通勤・通学</v>
      </c>
      <c r="AF597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97" s="1" t="str">
        <f t="shared" si="63"/>
        <v>NITTO B622AA ピストバイク/自転車/クロスバイク</v>
      </c>
      <c r="AH597" s="1">
        <v>3885</v>
      </c>
      <c r="AJ597" s="1">
        <v>1</v>
      </c>
      <c r="AK597" s="1">
        <v>0</v>
      </c>
      <c r="AM597" s="1">
        <v>4</v>
      </c>
      <c r="AO597" s="1">
        <v>0</v>
      </c>
      <c r="AP597" s="1">
        <v>0</v>
      </c>
      <c r="AQ597" s="1">
        <v>1</v>
      </c>
      <c r="AR597" s="1">
        <v>1</v>
      </c>
      <c r="AS597" s="1">
        <v>0</v>
      </c>
      <c r="AT597" s="1">
        <v>1</v>
      </c>
      <c r="AU597" s="1">
        <v>0</v>
      </c>
      <c r="AV597" s="1">
        <v>1</v>
      </c>
      <c r="AW597" s="1">
        <v>0</v>
      </c>
      <c r="AX597" s="1" t="s">
        <v>4476</v>
      </c>
      <c r="BA597" s="1" t="s">
        <v>4477</v>
      </c>
      <c r="BB597" s="1" t="s">
        <v>4478</v>
      </c>
      <c r="BC597" s="1" t="s">
        <v>4479</v>
      </c>
      <c r="BF597" s="1">
        <v>-1</v>
      </c>
      <c r="BG597" s="1">
        <v>0</v>
      </c>
      <c r="BM597" s="1" t="s">
        <v>4480</v>
      </c>
      <c r="BN597" s="1">
        <v>0</v>
      </c>
      <c r="BX597" s="1" t="s">
        <v>57</v>
      </c>
      <c r="BY597" s="1" t="s">
        <v>58</v>
      </c>
      <c r="BZ597" s="1" t="s">
        <v>58</v>
      </c>
      <c r="CA597" s="1" t="s">
        <v>58</v>
      </c>
      <c r="CB597" s="1" t="s">
        <v>58</v>
      </c>
      <c r="CC597" s="1">
        <v>2</v>
      </c>
    </row>
    <row r="598" spans="2:81" ht="28" customHeight="1">
      <c r="B598" s="1" t="s">
        <v>4481</v>
      </c>
      <c r="D598" s="1">
        <v>407699</v>
      </c>
      <c r="F598" s="1" t="s">
        <v>3562</v>
      </c>
      <c r="G598" s="1" t="s">
        <v>1244</v>
      </c>
      <c r="H598" s="1" t="s">
        <v>4482</v>
      </c>
      <c r="I598" s="1" t="s">
        <v>1246</v>
      </c>
      <c r="J598" s="1" t="s">
        <v>4483</v>
      </c>
      <c r="K598" s="1" t="s">
        <v>4484</v>
      </c>
      <c r="L598" s="1" t="s">
        <v>3815</v>
      </c>
      <c r="M598" s="1">
        <v>10</v>
      </c>
      <c r="T598" s="11" t="s">
        <v>3567</v>
      </c>
      <c r="U598" s="1" t="s">
        <v>1250</v>
      </c>
      <c r="W598" s="1" t="s">
        <v>4485</v>
      </c>
      <c r="AB598" s="1" t="s">
        <v>10428</v>
      </c>
      <c r="AC598" s="1" t="s">
        <v>10427</v>
      </c>
      <c r="AD598" s="12" t="s">
        <v>10457</v>
      </c>
      <c r="AE598" s="1" t="str">
        <f t="shared" si="64"/>
        <v>【ピストバイク ハンドル】ケーシーエヌシー  (KCNC SC BONE FLAT 10)  ピストバイク/シングルスピード/PISTEBIKE/ ロードバイク/ 自転車 楽天 通勤・通学</v>
      </c>
      <c r="AF598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98" s="1" t="str">
        <f t="shared" si="63"/>
        <v>KCNC SC BONE FLAT 10 ピストバイク/自転車/クロスバイク</v>
      </c>
      <c r="AH598" s="1">
        <v>7350</v>
      </c>
      <c r="AJ598" s="1">
        <v>1</v>
      </c>
      <c r="AK598" s="1">
        <v>0</v>
      </c>
      <c r="AM598" s="1">
        <v>4</v>
      </c>
      <c r="AO598" s="1">
        <v>0</v>
      </c>
      <c r="AP598" s="1">
        <v>0</v>
      </c>
      <c r="AQ598" s="1">
        <v>1</v>
      </c>
      <c r="AR598" s="1">
        <v>1</v>
      </c>
      <c r="AS598" s="1">
        <v>0</v>
      </c>
      <c r="AT598" s="1">
        <v>1</v>
      </c>
      <c r="AU598" s="1">
        <v>0</v>
      </c>
      <c r="AV598" s="1">
        <v>1</v>
      </c>
      <c r="AW598" s="1">
        <v>0</v>
      </c>
      <c r="AX598" s="1" t="s">
        <v>4486</v>
      </c>
      <c r="BA598" s="1" t="s">
        <v>4487</v>
      </c>
      <c r="BB598" s="1" t="s">
        <v>4488</v>
      </c>
      <c r="BC598" s="1" t="s">
        <v>4489</v>
      </c>
      <c r="BF598" s="1">
        <v>-1</v>
      </c>
      <c r="BG598" s="1">
        <v>0</v>
      </c>
      <c r="BM598" s="1" t="s">
        <v>4490</v>
      </c>
      <c r="BN598" s="1">
        <v>0</v>
      </c>
      <c r="BX598" s="1" t="s">
        <v>57</v>
      </c>
      <c r="BY598" s="1" t="s">
        <v>58</v>
      </c>
      <c r="BZ598" s="1" t="s">
        <v>58</v>
      </c>
      <c r="CA598" s="1" t="s">
        <v>58</v>
      </c>
      <c r="CB598" s="1" t="s">
        <v>58</v>
      </c>
      <c r="CC598" s="1">
        <v>2</v>
      </c>
    </row>
    <row r="599" spans="2:81" ht="28" customHeight="1">
      <c r="B599" s="1" t="s">
        <v>4491</v>
      </c>
      <c r="D599" s="1">
        <v>407699</v>
      </c>
      <c r="F599" s="1" t="s">
        <v>3562</v>
      </c>
      <c r="G599" s="1" t="s">
        <v>1244</v>
      </c>
      <c r="H599" s="1" t="s">
        <v>4492</v>
      </c>
      <c r="I599" s="1" t="s">
        <v>1246</v>
      </c>
      <c r="J599" s="1" t="s">
        <v>4483</v>
      </c>
      <c r="K599" s="1" t="s">
        <v>4484</v>
      </c>
      <c r="L599" s="1" t="s">
        <v>3815</v>
      </c>
      <c r="M599" s="1" t="s">
        <v>4493</v>
      </c>
      <c r="T599" s="11" t="s">
        <v>3567</v>
      </c>
      <c r="U599" s="1" t="s">
        <v>1250</v>
      </c>
      <c r="W599" s="1" t="s">
        <v>4494</v>
      </c>
      <c r="AB599" s="1" t="s">
        <v>10428</v>
      </c>
      <c r="AC599" s="1" t="s">
        <v>10427</v>
      </c>
      <c r="AD599" s="12" t="s">
        <v>10457</v>
      </c>
      <c r="AE599" s="1" t="str">
        <f t="shared" si="64"/>
        <v>【ピストバイク ハンドル】ケーシーエヌシー  (KCNC SC BONE FLAT 29er)  ピストバイク/シングルスピード/PISTEBIKE/ ロードバイク/ 自転車 楽天 通勤・通学</v>
      </c>
      <c r="AF599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599" s="1" t="str">
        <f t="shared" si="63"/>
        <v>KCNC SC BONE FLAT 29er ピストバイク/自転車/クロスバイク</v>
      </c>
      <c r="AH599" s="1">
        <v>9450</v>
      </c>
      <c r="AJ599" s="1">
        <v>1</v>
      </c>
      <c r="AK599" s="1">
        <v>0</v>
      </c>
      <c r="AM599" s="1">
        <v>4</v>
      </c>
      <c r="AO599" s="1">
        <v>0</v>
      </c>
      <c r="AP599" s="1">
        <v>0</v>
      </c>
      <c r="AQ599" s="1">
        <v>1</v>
      </c>
      <c r="AR599" s="1">
        <v>1</v>
      </c>
      <c r="AS599" s="1">
        <v>0</v>
      </c>
      <c r="AT599" s="1">
        <v>1</v>
      </c>
      <c r="AU599" s="1">
        <v>0</v>
      </c>
      <c r="AV599" s="1">
        <v>1</v>
      </c>
      <c r="AW599" s="1">
        <v>0</v>
      </c>
      <c r="AX599" s="1" t="s">
        <v>4495</v>
      </c>
      <c r="BA599" s="1" t="s">
        <v>4496</v>
      </c>
      <c r="BB599" s="1" t="s">
        <v>4497</v>
      </c>
      <c r="BC599" s="1" t="s">
        <v>4498</v>
      </c>
      <c r="BF599" s="1">
        <v>-1</v>
      </c>
      <c r="BG599" s="1">
        <v>0</v>
      </c>
      <c r="BM599" s="1" t="s">
        <v>4499</v>
      </c>
      <c r="BN599" s="1">
        <v>0</v>
      </c>
      <c r="BX599" s="1" t="s">
        <v>57</v>
      </c>
      <c r="BY599" s="1" t="s">
        <v>58</v>
      </c>
      <c r="BZ599" s="1" t="s">
        <v>58</v>
      </c>
      <c r="CA599" s="1" t="s">
        <v>58</v>
      </c>
      <c r="CB599" s="1" t="s">
        <v>58</v>
      </c>
      <c r="CC599" s="1">
        <v>2</v>
      </c>
    </row>
    <row r="600" spans="2:81" ht="28" customHeight="1">
      <c r="B600" s="1" t="s">
        <v>4500</v>
      </c>
      <c r="D600" s="1">
        <v>407699</v>
      </c>
      <c r="F600" s="1" t="s">
        <v>3562</v>
      </c>
      <c r="G600" s="1" t="s">
        <v>1244</v>
      </c>
      <c r="H600" s="1" t="s">
        <v>4501</v>
      </c>
      <c r="I600" s="1" t="s">
        <v>1246</v>
      </c>
      <c r="J600" s="1" t="s">
        <v>4483</v>
      </c>
      <c r="K600" s="1" t="s">
        <v>4484</v>
      </c>
      <c r="L600" s="1" t="s">
        <v>3815</v>
      </c>
      <c r="M600" s="1">
        <v>8</v>
      </c>
      <c r="T600" s="11" t="s">
        <v>3567</v>
      </c>
      <c r="U600" s="1" t="s">
        <v>1250</v>
      </c>
      <c r="W600" s="1" t="s">
        <v>4502</v>
      </c>
      <c r="AB600" s="1" t="s">
        <v>10428</v>
      </c>
      <c r="AC600" s="1" t="s">
        <v>10427</v>
      </c>
      <c r="AD600" s="12" t="s">
        <v>10457</v>
      </c>
      <c r="AE600" s="1" t="str">
        <f t="shared" si="64"/>
        <v>【ピストバイク ハンドル】ケーシーエヌシー  (KCNC SC BONE FLAT 8)  ピストバイク/シングルスピード/PISTEBIKE/ ロードバイク/ 自転車 楽天 通勤・通学</v>
      </c>
      <c r="AF600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00" s="1" t="str">
        <f t="shared" si="63"/>
        <v>KCNC SC BONE FLAT 8 ピストバイク/自転車/クロスバイク</v>
      </c>
      <c r="AH600" s="1">
        <v>7140</v>
      </c>
      <c r="AJ600" s="1">
        <v>1</v>
      </c>
      <c r="AK600" s="1">
        <v>0</v>
      </c>
      <c r="AM600" s="1">
        <v>4</v>
      </c>
      <c r="AO600" s="1">
        <v>0</v>
      </c>
      <c r="AP600" s="1">
        <v>0</v>
      </c>
      <c r="AQ600" s="1">
        <v>1</v>
      </c>
      <c r="AR600" s="1">
        <v>1</v>
      </c>
      <c r="AS600" s="1">
        <v>0</v>
      </c>
      <c r="AT600" s="1">
        <v>1</v>
      </c>
      <c r="AU600" s="1">
        <v>0</v>
      </c>
      <c r="AV600" s="1">
        <v>1</v>
      </c>
      <c r="AW600" s="1">
        <v>0</v>
      </c>
      <c r="AX600" s="1" t="s">
        <v>4503</v>
      </c>
      <c r="BA600" s="1" t="s">
        <v>4504</v>
      </c>
      <c r="BB600" s="1" t="s">
        <v>4505</v>
      </c>
      <c r="BC600" s="1" t="s">
        <v>4506</v>
      </c>
      <c r="BF600" s="1">
        <v>-1</v>
      </c>
      <c r="BG600" s="1">
        <v>0</v>
      </c>
      <c r="BM600" s="1" t="s">
        <v>4507</v>
      </c>
      <c r="BN600" s="1">
        <v>0</v>
      </c>
      <c r="BX600" s="1" t="s">
        <v>57</v>
      </c>
      <c r="BY600" s="1" t="s">
        <v>58</v>
      </c>
      <c r="BZ600" s="1" t="s">
        <v>58</v>
      </c>
      <c r="CA600" s="1" t="s">
        <v>58</v>
      </c>
      <c r="CB600" s="1" t="s">
        <v>58</v>
      </c>
      <c r="CC600" s="1">
        <v>2</v>
      </c>
    </row>
    <row r="601" spans="2:81" ht="28" customHeight="1">
      <c r="B601" s="1" t="s">
        <v>4508</v>
      </c>
      <c r="D601" s="1">
        <v>407699</v>
      </c>
      <c r="F601" s="1" t="s">
        <v>3562</v>
      </c>
      <c r="G601" s="1" t="s">
        <v>1244</v>
      </c>
      <c r="H601" s="1" t="s">
        <v>4509</v>
      </c>
      <c r="I601" s="1" t="s">
        <v>1246</v>
      </c>
      <c r="J601" s="1" t="s">
        <v>4483</v>
      </c>
      <c r="K601" s="1" t="s">
        <v>4484</v>
      </c>
      <c r="L601" s="1" t="s">
        <v>4510</v>
      </c>
      <c r="T601" s="11" t="s">
        <v>3567</v>
      </c>
      <c r="U601" s="1" t="s">
        <v>1250</v>
      </c>
      <c r="W601" s="1" t="s">
        <v>4511</v>
      </c>
      <c r="AB601" s="1" t="s">
        <v>10428</v>
      </c>
      <c r="AC601" s="1" t="s">
        <v>10427</v>
      </c>
      <c r="AD601" s="12" t="s">
        <v>10457</v>
      </c>
      <c r="AE601" s="1" t="str">
        <f t="shared" si="64"/>
        <v>【ピストバイク ハンドル】ケーシーエヌシー  (KCNC SC BONE RISER)  ピストバイク/シングルスピード/PISTEBIKE/ ロードバイク/ 自転車 楽天 通勤・通学</v>
      </c>
      <c r="AF601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01" s="1" t="str">
        <f t="shared" si="63"/>
        <v>KCNC SC BONE RISER ピストバイク/自転車/クロスバイク</v>
      </c>
      <c r="AH601" s="1">
        <v>9450</v>
      </c>
      <c r="AJ601" s="1">
        <v>1</v>
      </c>
      <c r="AK601" s="1">
        <v>0</v>
      </c>
      <c r="AM601" s="1">
        <v>4</v>
      </c>
      <c r="AO601" s="1">
        <v>0</v>
      </c>
      <c r="AP601" s="1">
        <v>0</v>
      </c>
      <c r="AQ601" s="1">
        <v>1</v>
      </c>
      <c r="AR601" s="1">
        <v>1</v>
      </c>
      <c r="AS601" s="1">
        <v>0</v>
      </c>
      <c r="AT601" s="1">
        <v>1</v>
      </c>
      <c r="AU601" s="1">
        <v>0</v>
      </c>
      <c r="AV601" s="1">
        <v>1</v>
      </c>
      <c r="AW601" s="1">
        <v>0</v>
      </c>
      <c r="AX601" s="1" t="s">
        <v>4512</v>
      </c>
      <c r="BA601" s="1" t="s">
        <v>4513</v>
      </c>
      <c r="BB601" s="1" t="s">
        <v>4514</v>
      </c>
      <c r="BC601" s="1" t="s">
        <v>4515</v>
      </c>
      <c r="BF601" s="1">
        <v>-1</v>
      </c>
      <c r="BG601" s="1">
        <v>0</v>
      </c>
      <c r="BM601" s="1" t="s">
        <v>4516</v>
      </c>
      <c r="BN601" s="1">
        <v>0</v>
      </c>
      <c r="BX601" s="1" t="s">
        <v>57</v>
      </c>
      <c r="BY601" s="1" t="s">
        <v>58</v>
      </c>
      <c r="BZ601" s="1" t="s">
        <v>58</v>
      </c>
      <c r="CA601" s="1" t="s">
        <v>58</v>
      </c>
      <c r="CB601" s="1" t="s">
        <v>58</v>
      </c>
      <c r="CC601" s="1">
        <v>2</v>
      </c>
    </row>
    <row r="602" spans="2:81" ht="28" customHeight="1">
      <c r="B602" s="1" t="s">
        <v>4517</v>
      </c>
      <c r="D602" s="1">
        <v>407699</v>
      </c>
      <c r="F602" s="1" t="s">
        <v>3562</v>
      </c>
      <c r="G602" s="1" t="s">
        <v>1827</v>
      </c>
      <c r="H602" s="1" t="s">
        <v>4518</v>
      </c>
      <c r="I602" s="1" t="s">
        <v>1827</v>
      </c>
      <c r="J602" s="1" t="s">
        <v>4519</v>
      </c>
      <c r="K602" s="1">
        <v>11</v>
      </c>
      <c r="L602" s="1" t="s">
        <v>4520</v>
      </c>
      <c r="T602" s="11" t="s">
        <v>3567</v>
      </c>
      <c r="U602" s="1" t="s">
        <v>10614</v>
      </c>
      <c r="W602" s="1" t="s">
        <v>4521</v>
      </c>
      <c r="AB602" s="1" t="s">
        <v>10428</v>
      </c>
      <c r="AC602" s="1" t="s">
        <v>10427</v>
      </c>
      <c r="AD602" s="12" t="s">
        <v>10457</v>
      </c>
      <c r="AE602" s="1" t="str">
        <f t="shared" si="64"/>
        <v>【ピストバイク ハンドル】クランクブラザーズ  (crankbrothers cobalt 11 flat)  ピストバイク/シングルスピード/PISTEBIKE/ ロードバイク/ 自転車 楽天 通勤・通学</v>
      </c>
      <c r="AF602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02" s="1" t="str">
        <f t="shared" si="63"/>
        <v>crankbrothers cobalt 11 flat ピストバイク/自転車/クロスバイク</v>
      </c>
      <c r="AH602" s="1">
        <v>14490</v>
      </c>
      <c r="AJ602" s="1">
        <v>1</v>
      </c>
      <c r="AK602" s="1">
        <v>0</v>
      </c>
      <c r="AM602" s="1">
        <v>4</v>
      </c>
      <c r="AO602" s="1">
        <v>0</v>
      </c>
      <c r="AP602" s="1">
        <v>0</v>
      </c>
      <c r="AQ602" s="1">
        <v>1</v>
      </c>
      <c r="AR602" s="1">
        <v>1</v>
      </c>
      <c r="AS602" s="1">
        <v>0</v>
      </c>
      <c r="AT602" s="1">
        <v>1</v>
      </c>
      <c r="AU602" s="1">
        <v>0</v>
      </c>
      <c r="AV602" s="1">
        <v>1</v>
      </c>
      <c r="AW602" s="1">
        <v>0</v>
      </c>
      <c r="AX602" s="1" t="s">
        <v>4522</v>
      </c>
      <c r="BA602" s="1" t="s">
        <v>4523</v>
      </c>
      <c r="BB602" s="1" t="s">
        <v>4524</v>
      </c>
      <c r="BC602" s="1" t="s">
        <v>4525</v>
      </c>
      <c r="BF602" s="1">
        <v>-1</v>
      </c>
      <c r="BG602" s="1">
        <v>0</v>
      </c>
      <c r="BM602" s="1" t="s">
        <v>4526</v>
      </c>
      <c r="BN602" s="1">
        <v>0</v>
      </c>
      <c r="BX602" s="1" t="s">
        <v>57</v>
      </c>
      <c r="BY602" s="1" t="s">
        <v>58</v>
      </c>
      <c r="BZ602" s="1" t="s">
        <v>58</v>
      </c>
      <c r="CA602" s="1" t="s">
        <v>58</v>
      </c>
      <c r="CB602" s="1" t="s">
        <v>58</v>
      </c>
      <c r="CC602" s="1">
        <v>2</v>
      </c>
    </row>
    <row r="603" spans="2:81" ht="28" customHeight="1">
      <c r="B603" s="1" t="s">
        <v>4527</v>
      </c>
      <c r="D603" s="1">
        <v>407699</v>
      </c>
      <c r="F603" s="1" t="s">
        <v>3562</v>
      </c>
      <c r="G603" s="1" t="s">
        <v>1827</v>
      </c>
      <c r="H603" s="1" t="s">
        <v>4528</v>
      </c>
      <c r="I603" s="1" t="s">
        <v>1827</v>
      </c>
      <c r="J603" s="1" t="s">
        <v>4519</v>
      </c>
      <c r="K603" s="1">
        <v>11</v>
      </c>
      <c r="L603" s="1" t="s">
        <v>4529</v>
      </c>
      <c r="T603" s="11" t="s">
        <v>3567</v>
      </c>
      <c r="U603" s="1" t="s">
        <v>10614</v>
      </c>
      <c r="W603" s="1" t="s">
        <v>4530</v>
      </c>
      <c r="AB603" s="1" t="s">
        <v>10428</v>
      </c>
      <c r="AC603" s="1" t="s">
        <v>10427</v>
      </c>
      <c r="AD603" s="12" t="s">
        <v>10457</v>
      </c>
      <c r="AE603" s="1" t="str">
        <f t="shared" si="64"/>
        <v>【ピストバイク ハンドル】クランクブラザーズ  (crankbrothers cobalt 11 riser)  ピストバイク/シングルスピード/PISTEBIKE/ ロードバイク/ 自転車 楽天 通勤・通学</v>
      </c>
      <c r="AF603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03" s="1" t="str">
        <f t="shared" si="63"/>
        <v>crankbrothers cobalt 11 riser ピストバイク/自転車/クロスバイク</v>
      </c>
      <c r="AH603" s="1">
        <v>14490</v>
      </c>
      <c r="AJ603" s="1">
        <v>1</v>
      </c>
      <c r="AK603" s="1">
        <v>0</v>
      </c>
      <c r="AM603" s="1">
        <v>4</v>
      </c>
      <c r="AO603" s="1">
        <v>0</v>
      </c>
      <c r="AP603" s="1">
        <v>0</v>
      </c>
      <c r="AQ603" s="1">
        <v>1</v>
      </c>
      <c r="AR603" s="1">
        <v>1</v>
      </c>
      <c r="AS603" s="1">
        <v>0</v>
      </c>
      <c r="AT603" s="1">
        <v>1</v>
      </c>
      <c r="AU603" s="1">
        <v>0</v>
      </c>
      <c r="AV603" s="1">
        <v>1</v>
      </c>
      <c r="AW603" s="1">
        <v>0</v>
      </c>
      <c r="AX603" s="1" t="s">
        <v>4531</v>
      </c>
      <c r="BA603" s="1" t="s">
        <v>4532</v>
      </c>
      <c r="BB603" s="1" t="s">
        <v>4533</v>
      </c>
      <c r="BC603" s="1" t="s">
        <v>4534</v>
      </c>
      <c r="BF603" s="1">
        <v>-1</v>
      </c>
      <c r="BG603" s="1">
        <v>0</v>
      </c>
      <c r="BM603" s="1" t="s">
        <v>4535</v>
      </c>
      <c r="BN603" s="1">
        <v>0</v>
      </c>
      <c r="BX603" s="1" t="s">
        <v>57</v>
      </c>
      <c r="BY603" s="1" t="s">
        <v>58</v>
      </c>
      <c r="BZ603" s="1" t="s">
        <v>58</v>
      </c>
      <c r="CA603" s="1" t="s">
        <v>58</v>
      </c>
      <c r="CB603" s="1" t="s">
        <v>58</v>
      </c>
      <c r="CC603" s="1">
        <v>2</v>
      </c>
    </row>
    <row r="604" spans="2:81" ht="28" customHeight="1">
      <c r="B604" s="1" t="s">
        <v>4536</v>
      </c>
      <c r="D604" s="1">
        <v>407699</v>
      </c>
      <c r="F604" s="1" t="s">
        <v>3562</v>
      </c>
      <c r="G604" s="1" t="s">
        <v>1827</v>
      </c>
      <c r="H604" s="1" t="s">
        <v>4537</v>
      </c>
      <c r="I604" s="1" t="s">
        <v>1827</v>
      </c>
      <c r="J604" s="1" t="s">
        <v>4519</v>
      </c>
      <c r="K604" s="1">
        <v>3</v>
      </c>
      <c r="L604" s="1" t="s">
        <v>4520</v>
      </c>
      <c r="T604" s="11" t="s">
        <v>3567</v>
      </c>
      <c r="U604" s="1" t="s">
        <v>10614</v>
      </c>
      <c r="W604" s="1" t="s">
        <v>4538</v>
      </c>
      <c r="AB604" s="1" t="s">
        <v>10428</v>
      </c>
      <c r="AC604" s="1" t="s">
        <v>10427</v>
      </c>
      <c r="AD604" s="12" t="s">
        <v>10457</v>
      </c>
      <c r="AE604" s="1" t="str">
        <f t="shared" si="64"/>
        <v>【ピストバイク ハンドル】クランクブラザーズ  (crankbrothers cobalt 3 flat)  ピストバイク/シングルスピード/PISTEBIKE/ ロードバイク/ 自転車 楽天 通勤・通学</v>
      </c>
      <c r="AF604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04" s="1" t="str">
        <f t="shared" si="63"/>
        <v>crankbrothers cobalt 3 flat ピストバイク/自転車/クロスバイク</v>
      </c>
      <c r="AH604" s="1">
        <v>9975</v>
      </c>
      <c r="AJ604" s="1">
        <v>1</v>
      </c>
      <c r="AK604" s="1">
        <v>0</v>
      </c>
      <c r="AM604" s="1">
        <v>4</v>
      </c>
      <c r="AO604" s="1">
        <v>0</v>
      </c>
      <c r="AP604" s="1">
        <v>0</v>
      </c>
      <c r="AQ604" s="1">
        <v>1</v>
      </c>
      <c r="AR604" s="1">
        <v>1</v>
      </c>
      <c r="AS604" s="1">
        <v>0</v>
      </c>
      <c r="AT604" s="1">
        <v>1</v>
      </c>
      <c r="AU604" s="1">
        <v>0</v>
      </c>
      <c r="AV604" s="1">
        <v>1</v>
      </c>
      <c r="AW604" s="1">
        <v>0</v>
      </c>
      <c r="AX604" s="1" t="s">
        <v>4539</v>
      </c>
      <c r="BA604" s="1" t="s">
        <v>4540</v>
      </c>
      <c r="BB604" s="1" t="s">
        <v>4541</v>
      </c>
      <c r="BC604" s="1" t="s">
        <v>4542</v>
      </c>
      <c r="BF604" s="1">
        <v>-1</v>
      </c>
      <c r="BG604" s="1">
        <v>0</v>
      </c>
      <c r="BM604" s="1" t="s">
        <v>4543</v>
      </c>
      <c r="BN604" s="1">
        <v>0</v>
      </c>
      <c r="BX604" s="1" t="s">
        <v>57</v>
      </c>
      <c r="BY604" s="1" t="s">
        <v>58</v>
      </c>
      <c r="BZ604" s="1" t="s">
        <v>58</v>
      </c>
      <c r="CA604" s="1" t="s">
        <v>58</v>
      </c>
      <c r="CB604" s="1" t="s">
        <v>58</v>
      </c>
      <c r="CC604" s="1">
        <v>2</v>
      </c>
    </row>
    <row r="605" spans="2:81" ht="28" customHeight="1">
      <c r="B605" s="1" t="s">
        <v>4544</v>
      </c>
      <c r="D605" s="1">
        <v>407699</v>
      </c>
      <c r="F605" s="1" t="s">
        <v>3562</v>
      </c>
      <c r="G605" s="1" t="s">
        <v>1827</v>
      </c>
      <c r="H605" s="1" t="s">
        <v>4545</v>
      </c>
      <c r="I605" s="1" t="s">
        <v>1827</v>
      </c>
      <c r="J605" s="1" t="s">
        <v>4519</v>
      </c>
      <c r="K605" s="1">
        <v>3</v>
      </c>
      <c r="L605" s="1" t="s">
        <v>4529</v>
      </c>
      <c r="T605" s="11" t="s">
        <v>3567</v>
      </c>
      <c r="U605" s="1" t="s">
        <v>10614</v>
      </c>
      <c r="W605" s="1" t="s">
        <v>4546</v>
      </c>
      <c r="AB605" s="1" t="s">
        <v>10428</v>
      </c>
      <c r="AC605" s="1" t="s">
        <v>10427</v>
      </c>
      <c r="AD605" s="12" t="s">
        <v>10457</v>
      </c>
      <c r="AE605" s="1" t="str">
        <f t="shared" si="64"/>
        <v>【ピストバイク ハンドル】クランクブラザーズ  (crankbrothers cobalt 3 riser)  ピストバイク/シングルスピード/PISTEBIKE/ ロードバイク/ 自転車 楽天 通勤・通学</v>
      </c>
      <c r="AF605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05" s="1" t="str">
        <f t="shared" si="63"/>
        <v>crankbrothers cobalt 3 riser ピストバイク/自転車/クロスバイク</v>
      </c>
      <c r="AH605" s="1">
        <v>9975</v>
      </c>
      <c r="AJ605" s="1">
        <v>1</v>
      </c>
      <c r="AK605" s="1">
        <v>0</v>
      </c>
      <c r="AM605" s="1">
        <v>4</v>
      </c>
      <c r="AO605" s="1">
        <v>0</v>
      </c>
      <c r="AP605" s="1">
        <v>0</v>
      </c>
      <c r="AQ605" s="1">
        <v>1</v>
      </c>
      <c r="AR605" s="1">
        <v>1</v>
      </c>
      <c r="AS605" s="1">
        <v>0</v>
      </c>
      <c r="AT605" s="1">
        <v>1</v>
      </c>
      <c r="AU605" s="1">
        <v>0</v>
      </c>
      <c r="AV605" s="1">
        <v>1</v>
      </c>
      <c r="AW605" s="1">
        <v>0</v>
      </c>
      <c r="AX605" s="1" t="s">
        <v>4547</v>
      </c>
      <c r="BA605" s="1" t="s">
        <v>4548</v>
      </c>
      <c r="BB605" s="1" t="s">
        <v>4549</v>
      </c>
      <c r="BC605" s="1" t="s">
        <v>4550</v>
      </c>
      <c r="BF605" s="1">
        <v>-1</v>
      </c>
      <c r="BG605" s="1">
        <v>0</v>
      </c>
      <c r="BM605" s="1" t="s">
        <v>4551</v>
      </c>
      <c r="BN605" s="1">
        <v>0</v>
      </c>
      <c r="BX605" s="1" t="s">
        <v>57</v>
      </c>
      <c r="BY605" s="1" t="s">
        <v>58</v>
      </c>
      <c r="BZ605" s="1" t="s">
        <v>58</v>
      </c>
      <c r="CA605" s="1" t="s">
        <v>58</v>
      </c>
      <c r="CB605" s="1" t="s">
        <v>58</v>
      </c>
      <c r="CC605" s="1">
        <v>2</v>
      </c>
    </row>
    <row r="606" spans="2:81" ht="28" customHeight="1">
      <c r="B606" s="1" t="s">
        <v>4552</v>
      </c>
      <c r="D606" s="1">
        <v>407699</v>
      </c>
      <c r="F606" s="1" t="s">
        <v>3562</v>
      </c>
      <c r="G606" s="1" t="s">
        <v>1827</v>
      </c>
      <c r="H606" s="1" t="s">
        <v>4553</v>
      </c>
      <c r="I606" s="1" t="s">
        <v>1827</v>
      </c>
      <c r="J606" s="1" t="s">
        <v>4519</v>
      </c>
      <c r="K606" s="1">
        <v>2</v>
      </c>
      <c r="L606" s="1" t="s">
        <v>4520</v>
      </c>
      <c r="T606" s="11" t="s">
        <v>3567</v>
      </c>
      <c r="U606" s="1" t="s">
        <v>10614</v>
      </c>
      <c r="W606" s="1" t="s">
        <v>4554</v>
      </c>
      <c r="AB606" s="1" t="s">
        <v>10428</v>
      </c>
      <c r="AC606" s="1" t="s">
        <v>10427</v>
      </c>
      <c r="AD606" s="12" t="s">
        <v>10457</v>
      </c>
      <c r="AE606" s="1" t="str">
        <f t="shared" si="64"/>
        <v>【ピストバイク ハンドル】クランクブラザーズ  (crankbrothers cobalt 2 flat)  ピストバイク/シングルスピード/PISTEBIKE/ ロードバイク/ 自転車 楽天 通勤・通学</v>
      </c>
      <c r="AF606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06" s="1" t="str">
        <f t="shared" si="63"/>
        <v>crankbrothers cobalt 2 flat ピストバイク/自転車/クロスバイク</v>
      </c>
      <c r="AH606" s="1">
        <v>6300</v>
      </c>
      <c r="AJ606" s="1">
        <v>1</v>
      </c>
      <c r="AK606" s="1">
        <v>0</v>
      </c>
      <c r="AM606" s="1">
        <v>4</v>
      </c>
      <c r="AO606" s="1">
        <v>0</v>
      </c>
      <c r="AP606" s="1">
        <v>0</v>
      </c>
      <c r="AQ606" s="1">
        <v>1</v>
      </c>
      <c r="AR606" s="1">
        <v>1</v>
      </c>
      <c r="AS606" s="1">
        <v>0</v>
      </c>
      <c r="AT606" s="1">
        <v>1</v>
      </c>
      <c r="AU606" s="1">
        <v>0</v>
      </c>
      <c r="AV606" s="1">
        <v>1</v>
      </c>
      <c r="AW606" s="1">
        <v>0</v>
      </c>
      <c r="AX606" s="1" t="s">
        <v>4555</v>
      </c>
      <c r="BA606" s="1" t="s">
        <v>4556</v>
      </c>
      <c r="BB606" s="1" t="s">
        <v>4557</v>
      </c>
      <c r="BC606" s="1" t="s">
        <v>4558</v>
      </c>
      <c r="BF606" s="1">
        <v>-1</v>
      </c>
      <c r="BG606" s="1">
        <v>0</v>
      </c>
      <c r="BM606" s="1" t="s">
        <v>4559</v>
      </c>
      <c r="BN606" s="1">
        <v>0</v>
      </c>
      <c r="BX606" s="1" t="s">
        <v>57</v>
      </c>
      <c r="BY606" s="1" t="s">
        <v>58</v>
      </c>
      <c r="BZ606" s="1" t="s">
        <v>58</v>
      </c>
      <c r="CA606" s="1" t="s">
        <v>58</v>
      </c>
      <c r="CB606" s="1" t="s">
        <v>58</v>
      </c>
      <c r="CC606" s="1">
        <v>2</v>
      </c>
    </row>
    <row r="607" spans="2:81" ht="28" customHeight="1">
      <c r="B607" s="1" t="s">
        <v>4560</v>
      </c>
      <c r="D607" s="1">
        <v>407699</v>
      </c>
      <c r="F607" s="1" t="s">
        <v>3562</v>
      </c>
      <c r="G607" s="1" t="s">
        <v>1827</v>
      </c>
      <c r="H607" s="1" t="s">
        <v>4561</v>
      </c>
      <c r="I607" s="1" t="s">
        <v>1827</v>
      </c>
      <c r="J607" s="1" t="s">
        <v>4519</v>
      </c>
      <c r="K607" s="1">
        <v>2</v>
      </c>
      <c r="L607" s="1" t="s">
        <v>4529</v>
      </c>
      <c r="T607" s="11" t="s">
        <v>3567</v>
      </c>
      <c r="U607" s="1" t="s">
        <v>10614</v>
      </c>
      <c r="W607" s="1" t="s">
        <v>4562</v>
      </c>
      <c r="AB607" s="1" t="s">
        <v>10428</v>
      </c>
      <c r="AC607" s="1" t="s">
        <v>10427</v>
      </c>
      <c r="AD607" s="12" t="s">
        <v>10457</v>
      </c>
      <c r="AE607" s="1" t="str">
        <f t="shared" si="64"/>
        <v>【ピストバイク ハンドル】クランクブラザーズ  (crankbrothers cobalt 2 riser)  ピストバイク/シングルスピード/PISTEBIKE/ ロードバイク/ 自転車 楽天 通勤・通学</v>
      </c>
      <c r="AF607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07" s="1" t="str">
        <f t="shared" si="63"/>
        <v>crankbrothers cobalt 2 riser ピストバイク/自転車/クロスバイク</v>
      </c>
      <c r="AH607" s="1">
        <v>6300</v>
      </c>
      <c r="AJ607" s="1">
        <v>1</v>
      </c>
      <c r="AK607" s="1">
        <v>0</v>
      </c>
      <c r="AM607" s="1">
        <v>4</v>
      </c>
      <c r="AO607" s="1">
        <v>0</v>
      </c>
      <c r="AP607" s="1">
        <v>0</v>
      </c>
      <c r="AQ607" s="1">
        <v>1</v>
      </c>
      <c r="AR607" s="1">
        <v>1</v>
      </c>
      <c r="AS607" s="1">
        <v>0</v>
      </c>
      <c r="AT607" s="1">
        <v>1</v>
      </c>
      <c r="AU607" s="1">
        <v>0</v>
      </c>
      <c r="AV607" s="1">
        <v>1</v>
      </c>
      <c r="AW607" s="1">
        <v>0</v>
      </c>
      <c r="AX607" s="1" t="s">
        <v>4563</v>
      </c>
      <c r="BA607" s="1" t="s">
        <v>4564</v>
      </c>
      <c r="BB607" s="1" t="s">
        <v>4565</v>
      </c>
      <c r="BC607" s="1" t="s">
        <v>4566</v>
      </c>
      <c r="BF607" s="1">
        <v>-1</v>
      </c>
      <c r="BG607" s="1">
        <v>0</v>
      </c>
      <c r="BM607" s="1" t="s">
        <v>4567</v>
      </c>
      <c r="BN607" s="1">
        <v>0</v>
      </c>
      <c r="BX607" s="1" t="s">
        <v>57</v>
      </c>
      <c r="BY607" s="1" t="s">
        <v>58</v>
      </c>
      <c r="BZ607" s="1" t="s">
        <v>58</v>
      </c>
      <c r="CA607" s="1" t="s">
        <v>58</v>
      </c>
      <c r="CB607" s="1" t="s">
        <v>58</v>
      </c>
      <c r="CC607" s="1">
        <v>2</v>
      </c>
    </row>
    <row r="608" spans="2:81" ht="28" customHeight="1">
      <c r="B608" s="1" t="s">
        <v>4568</v>
      </c>
      <c r="D608" s="1">
        <v>407699</v>
      </c>
      <c r="F608" s="1" t="s">
        <v>3562</v>
      </c>
      <c r="G608" s="1" t="s">
        <v>1244</v>
      </c>
      <c r="H608" s="1" t="s">
        <v>4569</v>
      </c>
      <c r="I608" s="1" t="s">
        <v>1246</v>
      </c>
      <c r="K608" s="1" t="s">
        <v>3815</v>
      </c>
      <c r="L608" s="1">
        <v>10</v>
      </c>
      <c r="T608" s="11" t="s">
        <v>3567</v>
      </c>
      <c r="U608" s="1" t="s">
        <v>1250</v>
      </c>
      <c r="W608" s="1" t="s">
        <v>4570</v>
      </c>
      <c r="AB608" s="1" t="s">
        <v>10428</v>
      </c>
      <c r="AC608" s="1" t="s">
        <v>10427</v>
      </c>
      <c r="AD608" s="12" t="s">
        <v>10457</v>
      </c>
      <c r="AE608" s="1" t="str">
        <f t="shared" si="64"/>
        <v>【ピストバイク ハンドル】ケーシーエヌシー  (KCNC DARKSIDE FLAT 10)  ピストバイク/シングルスピード/PISTEBIKE/ ロードバイク/ 自転車 楽天 通勤・通学</v>
      </c>
      <c r="AF608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08" s="1" t="str">
        <f t="shared" si="63"/>
        <v>KCNC DARKSIDE FLAT 10 ピストバイク/自転車/クロスバイク</v>
      </c>
      <c r="AH608" s="1">
        <v>3990</v>
      </c>
      <c r="AJ608" s="1">
        <v>1</v>
      </c>
      <c r="AK608" s="1">
        <v>0</v>
      </c>
      <c r="AM608" s="1">
        <v>4</v>
      </c>
      <c r="AO608" s="1">
        <v>0</v>
      </c>
      <c r="AP608" s="1">
        <v>0</v>
      </c>
      <c r="AQ608" s="1">
        <v>1</v>
      </c>
      <c r="AR608" s="1">
        <v>1</v>
      </c>
      <c r="AS608" s="1">
        <v>0</v>
      </c>
      <c r="AT608" s="1">
        <v>1</v>
      </c>
      <c r="AU608" s="1">
        <v>0</v>
      </c>
      <c r="AV608" s="1">
        <v>1</v>
      </c>
      <c r="AW608" s="1">
        <v>0</v>
      </c>
      <c r="AX608" s="1" t="s">
        <v>4571</v>
      </c>
      <c r="BA608" s="1" t="s">
        <v>4572</v>
      </c>
      <c r="BB608" s="1" t="s">
        <v>4573</v>
      </c>
      <c r="BC608" s="1" t="s">
        <v>4574</v>
      </c>
      <c r="BF608" s="1">
        <v>-1</v>
      </c>
      <c r="BG608" s="1">
        <v>0</v>
      </c>
      <c r="BM608" s="1" t="s">
        <v>4575</v>
      </c>
      <c r="BN608" s="1">
        <v>0</v>
      </c>
      <c r="BX608" s="1" t="s">
        <v>57</v>
      </c>
      <c r="BY608" s="1" t="s">
        <v>58</v>
      </c>
      <c r="BZ608" s="1" t="s">
        <v>58</v>
      </c>
      <c r="CA608" s="1" t="s">
        <v>58</v>
      </c>
      <c r="CB608" s="1" t="s">
        <v>58</v>
      </c>
      <c r="CC608" s="1">
        <v>2</v>
      </c>
    </row>
    <row r="609" spans="2:81" ht="28" customHeight="1">
      <c r="B609" s="1" t="s">
        <v>4576</v>
      </c>
      <c r="D609" s="1">
        <v>407699</v>
      </c>
      <c r="F609" s="1" t="s">
        <v>3562</v>
      </c>
      <c r="G609" s="1" t="s">
        <v>1244</v>
      </c>
      <c r="H609" s="1" t="s">
        <v>4577</v>
      </c>
      <c r="I609" s="1" t="s">
        <v>1246</v>
      </c>
      <c r="J609" s="1" t="s">
        <v>4578</v>
      </c>
      <c r="K609" s="1" t="s">
        <v>3815</v>
      </c>
      <c r="L609" s="1">
        <v>8</v>
      </c>
      <c r="T609" s="11" t="s">
        <v>3567</v>
      </c>
      <c r="U609" s="1" t="s">
        <v>1250</v>
      </c>
      <c r="W609" s="1" t="s">
        <v>4579</v>
      </c>
      <c r="AB609" s="1" t="s">
        <v>10428</v>
      </c>
      <c r="AC609" s="1" t="s">
        <v>10427</v>
      </c>
      <c r="AD609" s="12" t="s">
        <v>10457</v>
      </c>
      <c r="AE609" s="1" t="str">
        <f t="shared" si="64"/>
        <v>【ピストバイク ハンドル】ケーシーエヌシー  (KCNC DARKSIDE FLAT 8)  ピストバイク/シングルスピード/PISTEBIKE/ ロードバイク/ 自転車 楽天 通勤・通学</v>
      </c>
      <c r="AF609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09" s="1" t="str">
        <f t="shared" si="63"/>
        <v>KCNC DARKSIDE FLAT 8 ピストバイク/自転車/クロスバイク</v>
      </c>
      <c r="AH609" s="1">
        <v>3990</v>
      </c>
      <c r="AJ609" s="1">
        <v>1</v>
      </c>
      <c r="AK609" s="1">
        <v>0</v>
      </c>
      <c r="AM609" s="1">
        <v>4</v>
      </c>
      <c r="AO609" s="1">
        <v>0</v>
      </c>
      <c r="AP609" s="1">
        <v>0</v>
      </c>
      <c r="AQ609" s="1">
        <v>1</v>
      </c>
      <c r="AR609" s="1">
        <v>1</v>
      </c>
      <c r="AS609" s="1">
        <v>0</v>
      </c>
      <c r="AT609" s="1">
        <v>1</v>
      </c>
      <c r="AU609" s="1">
        <v>0</v>
      </c>
      <c r="AV609" s="1">
        <v>1</v>
      </c>
      <c r="AW609" s="1">
        <v>0</v>
      </c>
      <c r="AX609" s="1" t="s">
        <v>4580</v>
      </c>
      <c r="BA609" s="1" t="s">
        <v>4581</v>
      </c>
      <c r="BB609" s="1" t="s">
        <v>4582</v>
      </c>
      <c r="BC609" s="1" t="s">
        <v>4583</v>
      </c>
      <c r="BF609" s="1">
        <v>-1</v>
      </c>
      <c r="BG609" s="1">
        <v>0</v>
      </c>
      <c r="BM609" s="1" t="s">
        <v>4584</v>
      </c>
      <c r="BN609" s="1">
        <v>0</v>
      </c>
      <c r="BX609" s="1" t="s">
        <v>57</v>
      </c>
      <c r="BY609" s="1" t="s">
        <v>58</v>
      </c>
      <c r="BZ609" s="1" t="s">
        <v>58</v>
      </c>
      <c r="CA609" s="1" t="s">
        <v>58</v>
      </c>
      <c r="CB609" s="1" t="s">
        <v>58</v>
      </c>
      <c r="CC609" s="1">
        <v>2</v>
      </c>
    </row>
    <row r="610" spans="2:81" ht="28" customHeight="1">
      <c r="B610" s="1" t="s">
        <v>4585</v>
      </c>
      <c r="D610" s="1">
        <v>407699</v>
      </c>
      <c r="F610" s="1" t="s">
        <v>3562</v>
      </c>
      <c r="G610" s="1" t="s">
        <v>1244</v>
      </c>
      <c r="H610" s="1" t="s">
        <v>4586</v>
      </c>
      <c r="I610" s="1" t="s">
        <v>1246</v>
      </c>
      <c r="J610" s="1" t="s">
        <v>4578</v>
      </c>
      <c r="K610" s="1" t="s">
        <v>4510</v>
      </c>
      <c r="T610" s="11" t="s">
        <v>3567</v>
      </c>
      <c r="U610" s="1" t="s">
        <v>1250</v>
      </c>
      <c r="W610" s="1" t="s">
        <v>4587</v>
      </c>
      <c r="AB610" s="1" t="s">
        <v>10428</v>
      </c>
      <c r="AC610" s="1" t="s">
        <v>10427</v>
      </c>
      <c r="AD610" s="12" t="s">
        <v>10457</v>
      </c>
      <c r="AE610" s="1" t="str">
        <f t="shared" si="64"/>
        <v>【ピストバイク ハンドル】ケーシーエヌシー  (KCNC DARKSIDE RISER)  ピストバイク/シングルスピード/PISTEBIKE/ ロードバイク/ 自転車 楽天 通勤・通学</v>
      </c>
      <c r="AF610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10" s="1" t="str">
        <f t="shared" si="63"/>
        <v>KCNC DARKSIDE RISER ピストバイク/自転車/クロスバイク</v>
      </c>
      <c r="AH610" s="1">
        <v>5880</v>
      </c>
      <c r="AJ610" s="1">
        <v>1</v>
      </c>
      <c r="AK610" s="1">
        <v>0</v>
      </c>
      <c r="AM610" s="1">
        <v>4</v>
      </c>
      <c r="AO610" s="1">
        <v>0</v>
      </c>
      <c r="AP610" s="1">
        <v>0</v>
      </c>
      <c r="AQ610" s="1">
        <v>1</v>
      </c>
      <c r="AR610" s="1">
        <v>1</v>
      </c>
      <c r="AS610" s="1">
        <v>0</v>
      </c>
      <c r="AT610" s="1">
        <v>1</v>
      </c>
      <c r="AU610" s="1">
        <v>0</v>
      </c>
      <c r="AV610" s="1">
        <v>1</v>
      </c>
      <c r="AW610" s="1">
        <v>0</v>
      </c>
      <c r="AX610" s="1" t="s">
        <v>4588</v>
      </c>
      <c r="BA610" s="1" t="s">
        <v>4589</v>
      </c>
      <c r="BB610" s="1" t="s">
        <v>4590</v>
      </c>
      <c r="BC610" s="1" t="s">
        <v>4591</v>
      </c>
      <c r="BF610" s="1">
        <v>-1</v>
      </c>
      <c r="BG610" s="1">
        <v>0</v>
      </c>
      <c r="BM610" s="1" t="s">
        <v>4592</v>
      </c>
      <c r="BN610" s="1">
        <v>0</v>
      </c>
      <c r="BX610" s="1" t="s">
        <v>57</v>
      </c>
      <c r="BY610" s="1" t="s">
        <v>58</v>
      </c>
      <c r="BZ610" s="1" t="s">
        <v>58</v>
      </c>
      <c r="CA610" s="1" t="s">
        <v>58</v>
      </c>
      <c r="CB610" s="1" t="s">
        <v>58</v>
      </c>
      <c r="CC610" s="1">
        <v>2</v>
      </c>
    </row>
    <row r="611" spans="2:81" ht="28" customHeight="1">
      <c r="B611" s="1" t="s">
        <v>4593</v>
      </c>
      <c r="D611" s="1">
        <v>407699</v>
      </c>
      <c r="F611" s="1" t="s">
        <v>3562</v>
      </c>
      <c r="G611" s="1" t="s">
        <v>1827</v>
      </c>
      <c r="H611" s="1" t="s">
        <v>4594</v>
      </c>
      <c r="I611" s="1" t="s">
        <v>1827</v>
      </c>
      <c r="J611" s="1" t="s">
        <v>4595</v>
      </c>
      <c r="K611" s="1">
        <v>11</v>
      </c>
      <c r="T611" s="11" t="s">
        <v>3567</v>
      </c>
      <c r="U611" s="1" t="s">
        <v>10614</v>
      </c>
      <c r="W611" s="1" t="s">
        <v>4596</v>
      </c>
      <c r="AB611" s="1" t="s">
        <v>10428</v>
      </c>
      <c r="AC611" s="1" t="s">
        <v>10427</v>
      </c>
      <c r="AD611" s="12" t="s">
        <v>10457</v>
      </c>
      <c r="AE611" s="1" t="str">
        <f t="shared" si="64"/>
        <v>【ピストバイク ハンドル】クランクブラザーズ  (crankbrothers iodine 11)  ピストバイク/シングルスピード/PISTEBIKE/ ロードバイク/ 自転車 楽天 通勤・通学</v>
      </c>
      <c r="AF611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11" s="1" t="str">
        <f t="shared" si="63"/>
        <v>crankbrothers iodine 11 ピストバイク/自転車/クロスバイク</v>
      </c>
      <c r="AH611" s="1">
        <v>14700</v>
      </c>
      <c r="AJ611" s="1">
        <v>1</v>
      </c>
      <c r="AK611" s="1">
        <v>0</v>
      </c>
      <c r="AM611" s="1">
        <v>4</v>
      </c>
      <c r="AO611" s="1">
        <v>0</v>
      </c>
      <c r="AP611" s="1">
        <v>0</v>
      </c>
      <c r="AQ611" s="1">
        <v>1</v>
      </c>
      <c r="AR611" s="1">
        <v>1</v>
      </c>
      <c r="AS611" s="1">
        <v>0</v>
      </c>
      <c r="AT611" s="1">
        <v>1</v>
      </c>
      <c r="AU611" s="1">
        <v>0</v>
      </c>
      <c r="AV611" s="1">
        <v>1</v>
      </c>
      <c r="AW611" s="1">
        <v>0</v>
      </c>
      <c r="AX611" s="1" t="s">
        <v>4597</v>
      </c>
      <c r="BA611" s="1" t="s">
        <v>4598</v>
      </c>
      <c r="BB611" s="1" t="s">
        <v>4599</v>
      </c>
      <c r="BC611" s="1" t="s">
        <v>4600</v>
      </c>
      <c r="BF611" s="1">
        <v>-1</v>
      </c>
      <c r="BG611" s="1">
        <v>0</v>
      </c>
      <c r="BM611" s="1" t="s">
        <v>4601</v>
      </c>
      <c r="BN611" s="1">
        <v>0</v>
      </c>
      <c r="BX611" s="1" t="s">
        <v>57</v>
      </c>
      <c r="BY611" s="1" t="s">
        <v>58</v>
      </c>
      <c r="BZ611" s="1" t="s">
        <v>58</v>
      </c>
      <c r="CA611" s="1" t="s">
        <v>58</v>
      </c>
      <c r="CB611" s="1" t="s">
        <v>58</v>
      </c>
      <c r="CC611" s="1">
        <v>2</v>
      </c>
    </row>
    <row r="612" spans="2:81" ht="28" customHeight="1">
      <c r="B612" s="1" t="s">
        <v>4602</v>
      </c>
      <c r="D612" s="1">
        <v>407699</v>
      </c>
      <c r="F612" s="1" t="s">
        <v>3562</v>
      </c>
      <c r="G612" s="1" t="s">
        <v>1827</v>
      </c>
      <c r="H612" s="1" t="s">
        <v>4603</v>
      </c>
      <c r="I612" s="1" t="s">
        <v>1827</v>
      </c>
      <c r="J612" s="1" t="s">
        <v>4595</v>
      </c>
      <c r="K612" s="1">
        <v>2</v>
      </c>
      <c r="L612" s="1" t="s">
        <v>4529</v>
      </c>
      <c r="T612" s="11" t="s">
        <v>3567</v>
      </c>
      <c r="U612" s="1" t="s">
        <v>10614</v>
      </c>
      <c r="W612" s="1" t="s">
        <v>4604</v>
      </c>
      <c r="AB612" s="1" t="s">
        <v>10428</v>
      </c>
      <c r="AC612" s="1" t="s">
        <v>10427</v>
      </c>
      <c r="AD612" s="12" t="s">
        <v>10457</v>
      </c>
      <c r="AE612" s="1" t="str">
        <f t="shared" si="64"/>
        <v>【ピストバイク ハンドル】クランクブラザーズ  (crankbrothers iodine 2 riser)  ピストバイク/シングルスピード/PISTEBIKE/ ロードバイク/ 自転車 楽天 通勤・通学</v>
      </c>
      <c r="AF612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12" s="1" t="str">
        <f t="shared" si="63"/>
        <v>crankbrothers iodine 2 riser ピストバイク/自転車/クロスバイク</v>
      </c>
      <c r="AH612" s="1">
        <v>6300</v>
      </c>
      <c r="AJ612" s="1">
        <v>1</v>
      </c>
      <c r="AK612" s="1">
        <v>0</v>
      </c>
      <c r="AM612" s="1">
        <v>4</v>
      </c>
      <c r="AO612" s="1">
        <v>0</v>
      </c>
      <c r="AP612" s="1">
        <v>0</v>
      </c>
      <c r="AQ612" s="1">
        <v>1</v>
      </c>
      <c r="AR612" s="1">
        <v>1</v>
      </c>
      <c r="AS612" s="1">
        <v>0</v>
      </c>
      <c r="AT612" s="1">
        <v>1</v>
      </c>
      <c r="AU612" s="1">
        <v>0</v>
      </c>
      <c r="AV612" s="1">
        <v>1</v>
      </c>
      <c r="AW612" s="1">
        <v>0</v>
      </c>
      <c r="AX612" s="1" t="s">
        <v>4605</v>
      </c>
      <c r="BA612" s="1" t="s">
        <v>4606</v>
      </c>
      <c r="BB612" s="1" t="s">
        <v>4607</v>
      </c>
      <c r="BC612" s="1" t="s">
        <v>4608</v>
      </c>
      <c r="BF612" s="1">
        <v>-1</v>
      </c>
      <c r="BG612" s="1">
        <v>0</v>
      </c>
      <c r="BM612" s="1" t="s">
        <v>4609</v>
      </c>
      <c r="BN612" s="1">
        <v>0</v>
      </c>
      <c r="BX612" s="1" t="s">
        <v>57</v>
      </c>
      <c r="BY612" s="1" t="s">
        <v>58</v>
      </c>
      <c r="BZ612" s="1" t="s">
        <v>58</v>
      </c>
      <c r="CA612" s="1" t="s">
        <v>58</v>
      </c>
      <c r="CB612" s="1" t="s">
        <v>58</v>
      </c>
      <c r="CC612" s="1">
        <v>2</v>
      </c>
    </row>
    <row r="613" spans="2:81" ht="28" customHeight="1">
      <c r="B613" s="1" t="s">
        <v>4610</v>
      </c>
      <c r="D613" s="1">
        <v>407699</v>
      </c>
      <c r="F613" s="1" t="s">
        <v>3562</v>
      </c>
      <c r="G613" s="1" t="s">
        <v>1827</v>
      </c>
      <c r="H613" s="1" t="s">
        <v>4611</v>
      </c>
      <c r="I613" s="1" t="s">
        <v>1827</v>
      </c>
      <c r="J613" s="1" t="s">
        <v>4595</v>
      </c>
      <c r="K613" s="1">
        <v>2</v>
      </c>
      <c r="L613" s="1" t="s">
        <v>4612</v>
      </c>
      <c r="M613" s="1" t="s">
        <v>4529</v>
      </c>
      <c r="T613" s="11" t="s">
        <v>3567</v>
      </c>
      <c r="U613" s="1" t="s">
        <v>10614</v>
      </c>
      <c r="W613" s="1" t="s">
        <v>4613</v>
      </c>
      <c r="AB613" s="1" t="s">
        <v>10428</v>
      </c>
      <c r="AC613" s="1" t="s">
        <v>10427</v>
      </c>
      <c r="AD613" s="12" t="s">
        <v>10457</v>
      </c>
      <c r="AE613" s="1" t="str">
        <f t="shared" si="64"/>
        <v>【ピストバイク ハンドル】クランクブラザーズ  (crankbrothers iodine 2 FR riser)  ピストバイク/シングルスピード/PISTEBIKE/ ロードバイク/ 自転車 楽天 通勤・通学</v>
      </c>
      <c r="AF613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13" s="1" t="str">
        <f t="shared" si="63"/>
        <v>crankbrothers iodine 2 FR riser ピストバイク/自転車/クロスバイク</v>
      </c>
      <c r="AH613" s="1">
        <v>6300</v>
      </c>
      <c r="AJ613" s="1">
        <v>1</v>
      </c>
      <c r="AK613" s="1">
        <v>0</v>
      </c>
      <c r="AM613" s="1">
        <v>4</v>
      </c>
      <c r="AO613" s="1">
        <v>0</v>
      </c>
      <c r="AP613" s="1">
        <v>0</v>
      </c>
      <c r="AQ613" s="1">
        <v>1</v>
      </c>
      <c r="AR613" s="1">
        <v>1</v>
      </c>
      <c r="AS613" s="1">
        <v>0</v>
      </c>
      <c r="AT613" s="1">
        <v>1</v>
      </c>
      <c r="AU613" s="1">
        <v>0</v>
      </c>
      <c r="AV613" s="1">
        <v>1</v>
      </c>
      <c r="AW613" s="1">
        <v>0</v>
      </c>
      <c r="AX613" s="1" t="s">
        <v>4614</v>
      </c>
      <c r="BA613" s="1" t="s">
        <v>4615</v>
      </c>
      <c r="BB613" s="1" t="s">
        <v>4616</v>
      </c>
      <c r="BC613" s="1" t="s">
        <v>4617</v>
      </c>
      <c r="BF613" s="1">
        <v>-1</v>
      </c>
      <c r="BG613" s="1">
        <v>0</v>
      </c>
      <c r="BM613" s="1" t="s">
        <v>4618</v>
      </c>
      <c r="BN613" s="1">
        <v>0</v>
      </c>
      <c r="BX613" s="1" t="s">
        <v>57</v>
      </c>
      <c r="BY613" s="1" t="s">
        <v>58</v>
      </c>
      <c r="BZ613" s="1" t="s">
        <v>58</v>
      </c>
      <c r="CA613" s="1" t="s">
        <v>58</v>
      </c>
      <c r="CB613" s="1" t="s">
        <v>58</v>
      </c>
      <c r="CC613" s="1">
        <v>2</v>
      </c>
    </row>
    <row r="614" spans="2:81" ht="28" customHeight="1">
      <c r="B614" s="1" t="s">
        <v>4619</v>
      </c>
      <c r="D614" s="1">
        <v>407699</v>
      </c>
      <c r="F614" s="1" t="s">
        <v>3562</v>
      </c>
      <c r="G614" s="1" t="s">
        <v>1827</v>
      </c>
      <c r="H614" s="1" t="s">
        <v>4620</v>
      </c>
      <c r="I614" s="1" t="s">
        <v>1827</v>
      </c>
      <c r="J614" s="1" t="s">
        <v>4595</v>
      </c>
      <c r="K614" s="1">
        <v>3</v>
      </c>
      <c r="L614" s="1" t="s">
        <v>4529</v>
      </c>
      <c r="T614" s="11" t="s">
        <v>3567</v>
      </c>
      <c r="U614" s="1" t="s">
        <v>10614</v>
      </c>
      <c r="W614" s="1" t="s">
        <v>4621</v>
      </c>
      <c r="AB614" s="1" t="s">
        <v>10428</v>
      </c>
      <c r="AC614" s="1" t="s">
        <v>10427</v>
      </c>
      <c r="AD614" s="12" t="s">
        <v>10457</v>
      </c>
      <c r="AE614" s="1" t="str">
        <f t="shared" si="64"/>
        <v>【ピストバイク ハンドル】クランクブラザーズ  (crankbrothers iodine 3 riser)  ピストバイク/シングルスピード/PISTEBIKE/ ロードバイク/ 自転車 楽天 通勤・通学</v>
      </c>
      <c r="AF614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14" s="1" t="str">
        <f t="shared" si="63"/>
        <v>crankbrothers iodine 3 riser ピストバイク/自転車/クロスバイク</v>
      </c>
      <c r="AH614" s="1">
        <v>9975</v>
      </c>
      <c r="AJ614" s="1">
        <v>1</v>
      </c>
      <c r="AK614" s="1">
        <v>0</v>
      </c>
      <c r="AM614" s="1">
        <v>4</v>
      </c>
      <c r="AO614" s="1">
        <v>0</v>
      </c>
      <c r="AP614" s="1">
        <v>0</v>
      </c>
      <c r="AQ614" s="1">
        <v>1</v>
      </c>
      <c r="AR614" s="1">
        <v>1</v>
      </c>
      <c r="AS614" s="1">
        <v>0</v>
      </c>
      <c r="AT614" s="1">
        <v>1</v>
      </c>
      <c r="AU614" s="1">
        <v>0</v>
      </c>
      <c r="AV614" s="1">
        <v>1</v>
      </c>
      <c r="AW614" s="1">
        <v>0</v>
      </c>
      <c r="AX614" s="1" t="s">
        <v>4622</v>
      </c>
      <c r="BA614" s="1" t="s">
        <v>4623</v>
      </c>
      <c r="BB614" s="1" t="s">
        <v>4624</v>
      </c>
      <c r="BC614" s="1" t="s">
        <v>4625</v>
      </c>
      <c r="BF614" s="1">
        <v>-1</v>
      </c>
      <c r="BG614" s="1">
        <v>0</v>
      </c>
      <c r="BM614" s="1" t="s">
        <v>4626</v>
      </c>
      <c r="BN614" s="1">
        <v>0</v>
      </c>
      <c r="BX614" s="1" t="s">
        <v>57</v>
      </c>
      <c r="BY614" s="1" t="s">
        <v>58</v>
      </c>
      <c r="BZ614" s="1" t="s">
        <v>58</v>
      </c>
      <c r="CA614" s="1" t="s">
        <v>58</v>
      </c>
      <c r="CB614" s="1" t="s">
        <v>58</v>
      </c>
      <c r="CC614" s="1">
        <v>2</v>
      </c>
    </row>
    <row r="615" spans="2:81" ht="28" customHeight="1">
      <c r="B615" s="1" t="s">
        <v>4627</v>
      </c>
      <c r="D615" s="1">
        <v>407699</v>
      </c>
      <c r="F615" s="1" t="s">
        <v>3562</v>
      </c>
      <c r="G615" s="1" t="s">
        <v>1827</v>
      </c>
      <c r="H615" s="1" t="s">
        <v>4628</v>
      </c>
      <c r="I615" s="1" t="s">
        <v>1827</v>
      </c>
      <c r="J615" s="1" t="s">
        <v>4595</v>
      </c>
      <c r="K615" s="1">
        <v>3</v>
      </c>
      <c r="L615" s="1" t="s">
        <v>2135</v>
      </c>
      <c r="M615" s="1" t="s">
        <v>4529</v>
      </c>
      <c r="T615" s="11" t="s">
        <v>3567</v>
      </c>
      <c r="U615" s="1" t="s">
        <v>10614</v>
      </c>
      <c r="W615" s="1" t="s">
        <v>4629</v>
      </c>
      <c r="AB615" s="1" t="s">
        <v>10428</v>
      </c>
      <c r="AC615" s="1" t="s">
        <v>10427</v>
      </c>
      <c r="AD615" s="12" t="s">
        <v>10457</v>
      </c>
      <c r="AE615" s="1" t="str">
        <f t="shared" si="64"/>
        <v>【ピストバイク ハンドル】クランクブラザーズ  (crankbrothers iodine 3 DH riser)  ピストバイク/シングルスピード/PISTEBIKE/ ロードバイク/ 自転車 楽天 通勤・通学</v>
      </c>
      <c r="AF615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15" s="1" t="str">
        <f t="shared" si="63"/>
        <v>crankbrothers iodine 3 DH riser ピストバイク/自転車/クロスバイク</v>
      </c>
      <c r="AH615" s="1">
        <v>9975</v>
      </c>
      <c r="AJ615" s="1">
        <v>1</v>
      </c>
      <c r="AK615" s="1">
        <v>0</v>
      </c>
      <c r="AM615" s="1">
        <v>4</v>
      </c>
      <c r="AO615" s="1">
        <v>0</v>
      </c>
      <c r="AP615" s="1">
        <v>0</v>
      </c>
      <c r="AQ615" s="1">
        <v>1</v>
      </c>
      <c r="AR615" s="1">
        <v>1</v>
      </c>
      <c r="AS615" s="1">
        <v>0</v>
      </c>
      <c r="AT615" s="1">
        <v>1</v>
      </c>
      <c r="AU615" s="1">
        <v>0</v>
      </c>
      <c r="AV615" s="1">
        <v>1</v>
      </c>
      <c r="AW615" s="1">
        <v>0</v>
      </c>
      <c r="AX615" s="1" t="s">
        <v>4630</v>
      </c>
      <c r="BA615" s="1" t="s">
        <v>4631</v>
      </c>
      <c r="BB615" s="1" t="s">
        <v>4632</v>
      </c>
      <c r="BC615" s="1" t="s">
        <v>4633</v>
      </c>
      <c r="BF615" s="1">
        <v>-1</v>
      </c>
      <c r="BG615" s="1">
        <v>0</v>
      </c>
      <c r="BM615" s="1" t="s">
        <v>4634</v>
      </c>
      <c r="BN615" s="1">
        <v>0</v>
      </c>
      <c r="BX615" s="1" t="s">
        <v>57</v>
      </c>
      <c r="BY615" s="1" t="s">
        <v>58</v>
      </c>
      <c r="BZ615" s="1" t="s">
        <v>58</v>
      </c>
      <c r="CA615" s="1" t="s">
        <v>58</v>
      </c>
      <c r="CB615" s="1" t="s">
        <v>58</v>
      </c>
      <c r="CC615" s="1">
        <v>2</v>
      </c>
    </row>
    <row r="616" spans="2:81" ht="28" customHeight="1">
      <c r="B616" s="1" t="s">
        <v>4635</v>
      </c>
      <c r="D616" s="1">
        <v>407699</v>
      </c>
      <c r="F616" s="1" t="s">
        <v>3562</v>
      </c>
      <c r="G616" s="1" t="s">
        <v>1309</v>
      </c>
      <c r="H616" s="1" t="s">
        <v>4636</v>
      </c>
      <c r="I616" s="1" t="s">
        <v>1311</v>
      </c>
      <c r="J616" s="1" t="s">
        <v>4637</v>
      </c>
      <c r="T616" s="11" t="s">
        <v>3567</v>
      </c>
      <c r="U616" s="1" t="s">
        <v>10610</v>
      </c>
      <c r="W616" s="1" t="s">
        <v>4638</v>
      </c>
      <c r="AB616" s="1" t="s">
        <v>10428</v>
      </c>
      <c r="AC616" s="1" t="s">
        <v>10427</v>
      </c>
      <c r="AD616" s="12" t="s">
        <v>10457</v>
      </c>
      <c r="AE616" s="1" t="str">
        <f t="shared" si="64"/>
        <v>【ピストバイク ハンドル】ニット−  (NITTO M106NAS)  ピストバイク/シングルスピード/PISTEBIKE/ ロードバイク/ 自転車 楽天 通勤・通学</v>
      </c>
      <c r="AF616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16" s="1" t="str">
        <f t="shared" si="63"/>
        <v>NITTO M106NAS ピストバイク/自転車/クロスバイク</v>
      </c>
      <c r="AH616" s="1">
        <v>11288</v>
      </c>
      <c r="AJ616" s="1">
        <v>1</v>
      </c>
      <c r="AK616" s="1">
        <v>0</v>
      </c>
      <c r="AM616" s="1">
        <v>4</v>
      </c>
      <c r="AO616" s="1">
        <v>0</v>
      </c>
      <c r="AP616" s="1">
        <v>0</v>
      </c>
      <c r="AQ616" s="1">
        <v>1</v>
      </c>
      <c r="AR616" s="1">
        <v>1</v>
      </c>
      <c r="AS616" s="1">
        <v>0</v>
      </c>
      <c r="AT616" s="1">
        <v>1</v>
      </c>
      <c r="AU616" s="1">
        <v>0</v>
      </c>
      <c r="AV616" s="1">
        <v>1</v>
      </c>
      <c r="AW616" s="1">
        <v>0</v>
      </c>
      <c r="AX616" s="1" t="s">
        <v>4639</v>
      </c>
      <c r="BA616" s="1" t="s">
        <v>4640</v>
      </c>
      <c r="BB616" s="1" t="s">
        <v>4641</v>
      </c>
      <c r="BC616" s="1" t="s">
        <v>4642</v>
      </c>
      <c r="BF616" s="1">
        <v>-1</v>
      </c>
      <c r="BG616" s="1">
        <v>0</v>
      </c>
      <c r="BM616" s="1" t="s">
        <v>4643</v>
      </c>
      <c r="BN616" s="1">
        <v>0</v>
      </c>
      <c r="BX616" s="1" t="s">
        <v>57</v>
      </c>
      <c r="BY616" s="1" t="s">
        <v>58</v>
      </c>
      <c r="BZ616" s="1" t="s">
        <v>58</v>
      </c>
      <c r="CA616" s="1" t="s">
        <v>58</v>
      </c>
      <c r="CB616" s="1" t="s">
        <v>58</v>
      </c>
      <c r="CC616" s="1">
        <v>2</v>
      </c>
    </row>
    <row r="617" spans="2:81" ht="28" customHeight="1">
      <c r="B617" s="1" t="s">
        <v>4644</v>
      </c>
      <c r="D617" s="1">
        <v>407699</v>
      </c>
      <c r="F617" s="1" t="s">
        <v>3562</v>
      </c>
      <c r="G617" s="1" t="s">
        <v>1309</v>
      </c>
      <c r="H617" s="1" t="s">
        <v>4645</v>
      </c>
      <c r="I617" s="1" t="s">
        <v>1311</v>
      </c>
      <c r="J617" s="1" t="s">
        <v>4646</v>
      </c>
      <c r="T617" s="11" t="s">
        <v>3567</v>
      </c>
      <c r="U617" s="1" t="s">
        <v>10610</v>
      </c>
      <c r="W617" s="1" t="s">
        <v>4647</v>
      </c>
      <c r="AB617" s="1" t="s">
        <v>10428</v>
      </c>
      <c r="AC617" s="1" t="s">
        <v>10427</v>
      </c>
      <c r="AD617" s="12" t="s">
        <v>10457</v>
      </c>
      <c r="AE617" s="1" t="str">
        <f t="shared" si="64"/>
        <v>【ピストバイク ハンドル】ニット−  (NITTO MOD177)  ピストバイク/シングルスピード/PISTEBIKE/ ロードバイク/ 自転車 楽天 通勤・通学</v>
      </c>
      <c r="AF617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17" s="1" t="str">
        <f t="shared" si="63"/>
        <v>NITTO MOD177 ピストバイク/自転車/クロスバイク</v>
      </c>
      <c r="AH617" s="1">
        <v>4725</v>
      </c>
      <c r="AJ617" s="1">
        <v>1</v>
      </c>
      <c r="AK617" s="1">
        <v>0</v>
      </c>
      <c r="AM617" s="1">
        <v>4</v>
      </c>
      <c r="AO617" s="1">
        <v>0</v>
      </c>
      <c r="AP617" s="1">
        <v>0</v>
      </c>
      <c r="AQ617" s="1">
        <v>1</v>
      </c>
      <c r="AR617" s="1">
        <v>1</v>
      </c>
      <c r="AS617" s="1">
        <v>0</v>
      </c>
      <c r="AT617" s="1">
        <v>1</v>
      </c>
      <c r="AU617" s="1">
        <v>0</v>
      </c>
      <c r="AV617" s="1">
        <v>1</v>
      </c>
      <c r="AW617" s="1">
        <v>0</v>
      </c>
      <c r="AX617" s="1" t="s">
        <v>4648</v>
      </c>
      <c r="BA617" s="1" t="s">
        <v>4649</v>
      </c>
      <c r="BB617" s="1" t="s">
        <v>4650</v>
      </c>
      <c r="BC617" s="1" t="s">
        <v>4651</v>
      </c>
      <c r="BF617" s="1">
        <v>-1</v>
      </c>
      <c r="BG617" s="1">
        <v>0</v>
      </c>
      <c r="BM617" s="1" t="s">
        <v>4652</v>
      </c>
      <c r="BN617" s="1">
        <v>0</v>
      </c>
      <c r="BX617" s="1" t="s">
        <v>57</v>
      </c>
      <c r="BY617" s="1" t="s">
        <v>58</v>
      </c>
      <c r="BZ617" s="1" t="s">
        <v>58</v>
      </c>
      <c r="CA617" s="1" t="s">
        <v>58</v>
      </c>
      <c r="CB617" s="1" t="s">
        <v>58</v>
      </c>
      <c r="CC617" s="1">
        <v>2</v>
      </c>
    </row>
    <row r="618" spans="2:81" ht="28" customHeight="1">
      <c r="B618" s="1" t="s">
        <v>4653</v>
      </c>
      <c r="D618" s="1">
        <v>407699</v>
      </c>
      <c r="F618" s="1" t="s">
        <v>3562</v>
      </c>
      <c r="G618" s="1" t="s">
        <v>1309</v>
      </c>
      <c r="H618" s="1" t="s">
        <v>4654</v>
      </c>
      <c r="I618" s="1" t="s">
        <v>1311</v>
      </c>
      <c r="J618" s="1" t="s">
        <v>4655</v>
      </c>
      <c r="T618" s="11" t="s">
        <v>3567</v>
      </c>
      <c r="U618" s="1" t="s">
        <v>10610</v>
      </c>
      <c r="W618" s="1" t="s">
        <v>4656</v>
      </c>
      <c r="AB618" s="1" t="s">
        <v>10428</v>
      </c>
      <c r="AC618" s="1" t="s">
        <v>10427</v>
      </c>
      <c r="AD618" s="12" t="s">
        <v>10457</v>
      </c>
      <c r="AE618" s="1" t="str">
        <f t="shared" si="64"/>
        <v>【ピストバイク ハンドル】ニット−  (NITTO MOD55)  ピストバイク/シングルスピード/PISTEBIKE/ ロードバイク/ 自転車 楽天 通勤・通学</v>
      </c>
      <c r="AF618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18" s="1" t="str">
        <f t="shared" si="63"/>
        <v>NITTO MOD55 ピストバイク/自転車/クロスバイク</v>
      </c>
      <c r="AH618" s="1">
        <v>4463</v>
      </c>
      <c r="AJ618" s="1">
        <v>1</v>
      </c>
      <c r="AK618" s="1">
        <v>0</v>
      </c>
      <c r="AM618" s="1">
        <v>4</v>
      </c>
      <c r="AO618" s="1">
        <v>0</v>
      </c>
      <c r="AP618" s="1">
        <v>0</v>
      </c>
      <c r="AQ618" s="1">
        <v>1</v>
      </c>
      <c r="AR618" s="1">
        <v>1</v>
      </c>
      <c r="AS618" s="1">
        <v>0</v>
      </c>
      <c r="AT618" s="1">
        <v>1</v>
      </c>
      <c r="AU618" s="1">
        <v>0</v>
      </c>
      <c r="AV618" s="1">
        <v>1</v>
      </c>
      <c r="AW618" s="1">
        <v>0</v>
      </c>
      <c r="AX618" s="1" t="s">
        <v>4657</v>
      </c>
      <c r="BA618" s="1" t="s">
        <v>4658</v>
      </c>
      <c r="BB618" s="1" t="s">
        <v>4659</v>
      </c>
      <c r="BC618" s="1" t="s">
        <v>4660</v>
      </c>
      <c r="BF618" s="1">
        <v>-1</v>
      </c>
      <c r="BG618" s="1">
        <v>0</v>
      </c>
      <c r="BM618" s="1" t="s">
        <v>4661</v>
      </c>
      <c r="BN618" s="1">
        <v>0</v>
      </c>
      <c r="BX618" s="1" t="s">
        <v>57</v>
      </c>
      <c r="BY618" s="1" t="s">
        <v>58</v>
      </c>
      <c r="BZ618" s="1" t="s">
        <v>58</v>
      </c>
      <c r="CA618" s="1" t="s">
        <v>58</v>
      </c>
      <c r="CB618" s="1" t="s">
        <v>58</v>
      </c>
      <c r="CC618" s="1">
        <v>2</v>
      </c>
    </row>
    <row r="619" spans="2:81" ht="28" customHeight="1">
      <c r="B619" s="1" t="s">
        <v>4662</v>
      </c>
      <c r="D619" s="1">
        <v>407699</v>
      </c>
      <c r="F619" s="1" t="s">
        <v>3562</v>
      </c>
      <c r="G619" s="1" t="s">
        <v>1244</v>
      </c>
      <c r="H619" s="1" t="s">
        <v>4663</v>
      </c>
      <c r="I619" s="1" t="s">
        <v>1246</v>
      </c>
      <c r="J619" s="1" t="s">
        <v>4664</v>
      </c>
      <c r="K619" s="1" t="s">
        <v>4665</v>
      </c>
      <c r="L619" s="1" t="s">
        <v>4666</v>
      </c>
      <c r="T619" s="11" t="s">
        <v>3567</v>
      </c>
      <c r="U619" s="1" t="s">
        <v>1250</v>
      </c>
      <c r="W619" s="1" t="s">
        <v>4667</v>
      </c>
      <c r="AB619" s="1" t="s">
        <v>10428</v>
      </c>
      <c r="AC619" s="1" t="s">
        <v>10427</v>
      </c>
      <c r="AD619" s="12" t="s">
        <v>10457</v>
      </c>
      <c r="AE619" s="1" t="str">
        <f t="shared" si="64"/>
        <v>【ピストバイク ハンドル】ケーシーエヌシー  (KCNC PURE CURVE 26.0mm)  ピストバイク/シングルスピード/PISTEBIKE/ ロードバイク/ 自転車 楽天 通勤・通学</v>
      </c>
      <c r="AF619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19" s="1" t="str">
        <f t="shared" si="63"/>
        <v>KCNC PURE CURVE 26.0mm ピストバイク/自転車/クロスバイク</v>
      </c>
      <c r="AH619" s="1">
        <v>3990</v>
      </c>
      <c r="AJ619" s="1">
        <v>1</v>
      </c>
      <c r="AK619" s="1">
        <v>0</v>
      </c>
      <c r="AM619" s="1">
        <v>4</v>
      </c>
      <c r="AO619" s="1">
        <v>0</v>
      </c>
      <c r="AP619" s="1">
        <v>0</v>
      </c>
      <c r="AQ619" s="1">
        <v>1</v>
      </c>
      <c r="AR619" s="1">
        <v>1</v>
      </c>
      <c r="AS619" s="1">
        <v>0</v>
      </c>
      <c r="AT619" s="1">
        <v>1</v>
      </c>
      <c r="AU619" s="1">
        <v>0</v>
      </c>
      <c r="AV619" s="1">
        <v>1</v>
      </c>
      <c r="AW619" s="1">
        <v>0</v>
      </c>
      <c r="AX619" s="1" t="s">
        <v>4668</v>
      </c>
      <c r="BA619" s="1" t="s">
        <v>4669</v>
      </c>
      <c r="BB619" s="1" t="s">
        <v>4670</v>
      </c>
      <c r="BC619" s="1" t="s">
        <v>4671</v>
      </c>
      <c r="BF619" s="1">
        <v>-1</v>
      </c>
      <c r="BG619" s="1">
        <v>0</v>
      </c>
      <c r="BM619" s="1" t="s">
        <v>4672</v>
      </c>
      <c r="BN619" s="1">
        <v>0</v>
      </c>
      <c r="BX619" s="1" t="s">
        <v>57</v>
      </c>
      <c r="BY619" s="1" t="s">
        <v>58</v>
      </c>
      <c r="BZ619" s="1" t="s">
        <v>58</v>
      </c>
      <c r="CA619" s="1" t="s">
        <v>58</v>
      </c>
      <c r="CB619" s="1" t="s">
        <v>58</v>
      </c>
      <c r="CC619" s="1">
        <v>2</v>
      </c>
    </row>
    <row r="620" spans="2:81" ht="28" customHeight="1">
      <c r="B620" s="1" t="s">
        <v>4673</v>
      </c>
      <c r="D620" s="1">
        <v>407699</v>
      </c>
      <c r="F620" s="1" t="s">
        <v>3562</v>
      </c>
      <c r="G620" s="1" t="s">
        <v>1244</v>
      </c>
      <c r="H620" s="1" t="s">
        <v>4674</v>
      </c>
      <c r="I620" s="1" t="s">
        <v>1246</v>
      </c>
      <c r="J620" s="1" t="s">
        <v>4664</v>
      </c>
      <c r="K620" s="1" t="s">
        <v>4665</v>
      </c>
      <c r="L620" s="1" t="s">
        <v>4675</v>
      </c>
      <c r="T620" s="11" t="s">
        <v>3567</v>
      </c>
      <c r="U620" s="1" t="s">
        <v>1250</v>
      </c>
      <c r="W620" s="1" t="s">
        <v>4676</v>
      </c>
      <c r="AB620" s="1" t="s">
        <v>10428</v>
      </c>
      <c r="AC620" s="1" t="s">
        <v>10427</v>
      </c>
      <c r="AD620" s="12" t="s">
        <v>10457</v>
      </c>
      <c r="AE620" s="1" t="str">
        <f t="shared" si="64"/>
        <v>【ピストバイク ハンドル】ケーシーエヌシー  (KCNC PURE CURVE 31.8mm)  ピストバイク/シングルスピード/PISTEBIKE/ ロードバイク/ 自転車 楽天 通勤・通学</v>
      </c>
      <c r="AF620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20" s="1" t="str">
        <f t="shared" si="63"/>
        <v>KCNC PURE CURVE 31.8mm ピストバイク/自転車/クロスバイク</v>
      </c>
      <c r="AH620" s="1">
        <v>5040</v>
      </c>
      <c r="AJ620" s="1">
        <v>1</v>
      </c>
      <c r="AK620" s="1">
        <v>0</v>
      </c>
      <c r="AM620" s="1">
        <v>4</v>
      </c>
      <c r="AO620" s="1">
        <v>0</v>
      </c>
      <c r="AP620" s="1">
        <v>0</v>
      </c>
      <c r="AQ620" s="1">
        <v>1</v>
      </c>
      <c r="AR620" s="1">
        <v>1</v>
      </c>
      <c r="AS620" s="1">
        <v>0</v>
      </c>
      <c r="AT620" s="1">
        <v>1</v>
      </c>
      <c r="AU620" s="1">
        <v>0</v>
      </c>
      <c r="AV620" s="1">
        <v>1</v>
      </c>
      <c r="AW620" s="1">
        <v>0</v>
      </c>
      <c r="AX620" s="1" t="s">
        <v>4677</v>
      </c>
      <c r="BA620" s="1" t="s">
        <v>4678</v>
      </c>
      <c r="BB620" s="1" t="s">
        <v>4679</v>
      </c>
      <c r="BC620" s="1" t="s">
        <v>4680</v>
      </c>
      <c r="BF620" s="1">
        <v>-1</v>
      </c>
      <c r="BG620" s="1">
        <v>0</v>
      </c>
      <c r="BM620" s="1" t="s">
        <v>4681</v>
      </c>
      <c r="BN620" s="1">
        <v>0</v>
      </c>
      <c r="BX620" s="1" t="s">
        <v>57</v>
      </c>
      <c r="BY620" s="1" t="s">
        <v>58</v>
      </c>
      <c r="BZ620" s="1" t="s">
        <v>58</v>
      </c>
      <c r="CA620" s="1" t="s">
        <v>58</v>
      </c>
      <c r="CB620" s="1" t="s">
        <v>58</v>
      </c>
      <c r="CC620" s="1">
        <v>2</v>
      </c>
    </row>
    <row r="621" spans="2:81" ht="28" customHeight="1">
      <c r="B621" s="1" t="s">
        <v>4682</v>
      </c>
      <c r="D621" s="1">
        <v>407699</v>
      </c>
      <c r="F621" s="1" t="s">
        <v>3562</v>
      </c>
      <c r="G621" s="1" t="s">
        <v>1244</v>
      </c>
      <c r="H621" s="1" t="s">
        <v>4683</v>
      </c>
      <c r="I621" s="1" t="s">
        <v>1246</v>
      </c>
      <c r="J621" s="1" t="s">
        <v>4684</v>
      </c>
      <c r="K621" s="1" t="s">
        <v>3815</v>
      </c>
      <c r="L621" s="1">
        <v>10</v>
      </c>
      <c r="T621" s="11" t="s">
        <v>3567</v>
      </c>
      <c r="U621" s="1" t="s">
        <v>1250</v>
      </c>
      <c r="W621" s="1" t="s">
        <v>4685</v>
      </c>
      <c r="AB621" s="1" t="s">
        <v>10428</v>
      </c>
      <c r="AC621" s="1" t="s">
        <v>10427</v>
      </c>
      <c r="AD621" s="12" t="s">
        <v>10457</v>
      </c>
      <c r="AE621" s="1" t="str">
        <f t="shared" si="64"/>
        <v>【ピストバイク ハンドル】ケーシーエヌシー  (KCNC RAMPANT FLAT 10)  ピストバイク/シングルスピード/PISTEBIKE/ ロードバイク/ 自転車 楽天 通勤・通学</v>
      </c>
      <c r="AF621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21" s="1" t="str">
        <f t="shared" si="63"/>
        <v>KCNC RAMPANT FLAT 10 ピストバイク/自転車/クロスバイク</v>
      </c>
      <c r="AH621" s="1">
        <v>2940</v>
      </c>
      <c r="AJ621" s="1">
        <v>1</v>
      </c>
      <c r="AK621" s="1">
        <v>0</v>
      </c>
      <c r="AM621" s="1">
        <v>4</v>
      </c>
      <c r="AO621" s="1">
        <v>0</v>
      </c>
      <c r="AP621" s="1">
        <v>0</v>
      </c>
      <c r="AQ621" s="1">
        <v>1</v>
      </c>
      <c r="AR621" s="1">
        <v>1</v>
      </c>
      <c r="AS621" s="1">
        <v>0</v>
      </c>
      <c r="AT621" s="1">
        <v>1</v>
      </c>
      <c r="AU621" s="1">
        <v>0</v>
      </c>
      <c r="AV621" s="1">
        <v>1</v>
      </c>
      <c r="AW621" s="1">
        <v>0</v>
      </c>
      <c r="AX621" s="1" t="s">
        <v>4686</v>
      </c>
      <c r="BA621" s="1" t="s">
        <v>4687</v>
      </c>
      <c r="BB621" s="1" t="s">
        <v>4688</v>
      </c>
      <c r="BC621" s="1" t="s">
        <v>4689</v>
      </c>
      <c r="BF621" s="1">
        <v>-1</v>
      </c>
      <c r="BG621" s="1">
        <v>0</v>
      </c>
      <c r="BM621" s="1" t="s">
        <v>4690</v>
      </c>
      <c r="BN621" s="1">
        <v>0</v>
      </c>
      <c r="BX621" s="1" t="s">
        <v>57</v>
      </c>
      <c r="BY621" s="1" t="s">
        <v>58</v>
      </c>
      <c r="BZ621" s="1" t="s">
        <v>58</v>
      </c>
      <c r="CA621" s="1" t="s">
        <v>58</v>
      </c>
      <c r="CB621" s="1" t="s">
        <v>58</v>
      </c>
      <c r="CC621" s="1">
        <v>2</v>
      </c>
    </row>
    <row r="622" spans="2:81" ht="28" customHeight="1">
      <c r="B622" s="1" t="s">
        <v>4691</v>
      </c>
      <c r="D622" s="1">
        <v>407699</v>
      </c>
      <c r="F622" s="1" t="s">
        <v>3562</v>
      </c>
      <c r="G622" s="1" t="s">
        <v>1244</v>
      </c>
      <c r="H622" s="1" t="s">
        <v>4692</v>
      </c>
      <c r="I622" s="1" t="s">
        <v>1246</v>
      </c>
      <c r="J622" s="1" t="s">
        <v>4684</v>
      </c>
      <c r="K622" s="1" t="s">
        <v>3815</v>
      </c>
      <c r="L622" s="1">
        <v>8</v>
      </c>
      <c r="T622" s="11" t="s">
        <v>3567</v>
      </c>
      <c r="U622" s="1" t="s">
        <v>1250</v>
      </c>
      <c r="W622" s="1" t="s">
        <v>4693</v>
      </c>
      <c r="AB622" s="1" t="s">
        <v>10428</v>
      </c>
      <c r="AC622" s="1" t="s">
        <v>10427</v>
      </c>
      <c r="AD622" s="12" t="s">
        <v>10457</v>
      </c>
      <c r="AE622" s="1" t="str">
        <f t="shared" ref="AE622:AE631" si="65">T622&amp;U622&amp;" "&amp;V622&amp;" "&amp;W622&amp;" "&amp;X622&amp;" "&amp;AB622&amp;" "&amp;AC622&amp;" "&amp;AD622</f>
        <v>【ピストバイク ハンドル】ケーシーエヌシー  (KCNC RAMPANT FLAT 8)  ピストバイク/シングルスピード/PISTEBIKE/ ロードバイク/ 自転車 楽天 通勤・通学</v>
      </c>
      <c r="AF622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22" s="1" t="str">
        <f t="shared" si="63"/>
        <v>KCNC RAMPANT FLAT 8 ピストバイク/自転車/クロスバイク</v>
      </c>
      <c r="AH622" s="1">
        <v>2940</v>
      </c>
      <c r="AJ622" s="1">
        <v>1</v>
      </c>
      <c r="AK622" s="1">
        <v>0</v>
      </c>
      <c r="AM622" s="1">
        <v>4</v>
      </c>
      <c r="AO622" s="1">
        <v>0</v>
      </c>
      <c r="AP622" s="1">
        <v>0</v>
      </c>
      <c r="AQ622" s="1">
        <v>1</v>
      </c>
      <c r="AR622" s="1">
        <v>1</v>
      </c>
      <c r="AS622" s="1">
        <v>0</v>
      </c>
      <c r="AT622" s="1">
        <v>1</v>
      </c>
      <c r="AU622" s="1">
        <v>0</v>
      </c>
      <c r="AV622" s="1">
        <v>1</v>
      </c>
      <c r="AW622" s="1">
        <v>0</v>
      </c>
      <c r="AX622" s="1" t="s">
        <v>4694</v>
      </c>
      <c r="BA622" s="1" t="s">
        <v>4695</v>
      </c>
      <c r="BB622" s="1" t="s">
        <v>4696</v>
      </c>
      <c r="BC622" s="1" t="s">
        <v>4697</v>
      </c>
      <c r="BF622" s="1">
        <v>-1</v>
      </c>
      <c r="BG622" s="1">
        <v>0</v>
      </c>
      <c r="BM622" s="1" t="s">
        <v>4698</v>
      </c>
      <c r="BN622" s="1">
        <v>0</v>
      </c>
      <c r="BX622" s="1" t="s">
        <v>57</v>
      </c>
      <c r="BY622" s="1" t="s">
        <v>58</v>
      </c>
      <c r="BZ622" s="1" t="s">
        <v>58</v>
      </c>
      <c r="CA622" s="1" t="s">
        <v>58</v>
      </c>
      <c r="CB622" s="1" t="s">
        <v>58</v>
      </c>
      <c r="CC622" s="1">
        <v>2</v>
      </c>
    </row>
    <row r="623" spans="2:81" ht="28" customHeight="1">
      <c r="B623" s="1" t="s">
        <v>4699</v>
      </c>
      <c r="D623" s="1">
        <v>407699</v>
      </c>
      <c r="F623" s="1" t="s">
        <v>3562</v>
      </c>
      <c r="G623" s="1" t="s">
        <v>1244</v>
      </c>
      <c r="H623" s="1" t="s">
        <v>4700</v>
      </c>
      <c r="I623" s="1" t="s">
        <v>1246</v>
      </c>
      <c r="J623" s="1" t="s">
        <v>4684</v>
      </c>
      <c r="K623" s="1" t="s">
        <v>4510</v>
      </c>
      <c r="T623" s="11" t="s">
        <v>3567</v>
      </c>
      <c r="U623" s="1" t="s">
        <v>1250</v>
      </c>
      <c r="W623" s="1" t="s">
        <v>4701</v>
      </c>
      <c r="AB623" s="1" t="s">
        <v>10428</v>
      </c>
      <c r="AC623" s="1" t="s">
        <v>10427</v>
      </c>
      <c r="AD623" s="12" t="s">
        <v>10457</v>
      </c>
      <c r="AE623" s="1" t="str">
        <f t="shared" si="65"/>
        <v>【ピストバイク ハンドル】ケーシーエヌシー  (KCNC RAMPANT RISER)  ピストバイク/シングルスピード/PISTEBIKE/ ロードバイク/ 自転車 楽天 通勤・通学</v>
      </c>
      <c r="AF623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23" s="1" t="str">
        <f t="shared" si="63"/>
        <v>KCNC RAMPANT RISER ピストバイク/自転車/クロスバイク</v>
      </c>
      <c r="AH623" s="1">
        <v>3990</v>
      </c>
      <c r="AJ623" s="1">
        <v>1</v>
      </c>
      <c r="AK623" s="1">
        <v>0</v>
      </c>
      <c r="AM623" s="1">
        <v>4</v>
      </c>
      <c r="AO623" s="1">
        <v>0</v>
      </c>
      <c r="AP623" s="1">
        <v>0</v>
      </c>
      <c r="AQ623" s="1">
        <v>1</v>
      </c>
      <c r="AR623" s="1">
        <v>1</v>
      </c>
      <c r="AS623" s="1">
        <v>0</v>
      </c>
      <c r="AT623" s="1">
        <v>1</v>
      </c>
      <c r="AU623" s="1">
        <v>0</v>
      </c>
      <c r="AV623" s="1">
        <v>1</v>
      </c>
      <c r="AW623" s="1">
        <v>0</v>
      </c>
      <c r="AX623" s="1" t="s">
        <v>4702</v>
      </c>
      <c r="BA623" s="1" t="s">
        <v>4703</v>
      </c>
      <c r="BB623" s="1" t="s">
        <v>4704</v>
      </c>
      <c r="BC623" s="1" t="s">
        <v>4705</v>
      </c>
      <c r="BF623" s="1">
        <v>-1</v>
      </c>
      <c r="BG623" s="1">
        <v>0</v>
      </c>
      <c r="BM623" s="1" t="s">
        <v>4706</v>
      </c>
      <c r="BN623" s="1">
        <v>0</v>
      </c>
      <c r="BX623" s="1" t="s">
        <v>57</v>
      </c>
      <c r="BY623" s="1" t="s">
        <v>58</v>
      </c>
      <c r="BZ623" s="1" t="s">
        <v>58</v>
      </c>
      <c r="CA623" s="1" t="s">
        <v>58</v>
      </c>
      <c r="CB623" s="1" t="s">
        <v>58</v>
      </c>
      <c r="CC623" s="1">
        <v>2</v>
      </c>
    </row>
    <row r="624" spans="2:81" ht="28" customHeight="1">
      <c r="B624" s="1" t="s">
        <v>4734</v>
      </c>
      <c r="D624" s="1">
        <v>407699</v>
      </c>
      <c r="F624" s="1" t="s">
        <v>3562</v>
      </c>
      <c r="G624" s="1" t="s">
        <v>1309</v>
      </c>
      <c r="H624" s="1" t="s">
        <v>4735</v>
      </c>
      <c r="I624" s="1" t="s">
        <v>1311</v>
      </c>
      <c r="J624" s="1" t="s">
        <v>4736</v>
      </c>
      <c r="T624" s="11" t="s">
        <v>3567</v>
      </c>
      <c r="U624" s="1" t="s">
        <v>10610</v>
      </c>
      <c r="W624" s="1" t="s">
        <v>4737</v>
      </c>
      <c r="AB624" s="1" t="s">
        <v>10428</v>
      </c>
      <c r="AC624" s="1" t="s">
        <v>10427</v>
      </c>
      <c r="AD624" s="12" t="s">
        <v>10457</v>
      </c>
      <c r="AE624" s="1" t="str">
        <f t="shared" si="65"/>
        <v>【ピストバイク ハンドル】ニット−  (NITTO RB-018)  ピストバイク/シングルスピード/PISTEBIKE/ ロードバイク/ 自転車 楽天 通勤・通学</v>
      </c>
      <c r="AF624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24" s="1" t="str">
        <f t="shared" si="63"/>
        <v>NITTO RB-018 ピストバイク/自転車/クロスバイク</v>
      </c>
      <c r="AH624" s="1">
        <v>6563</v>
      </c>
      <c r="AJ624" s="1">
        <v>1</v>
      </c>
      <c r="AK624" s="1">
        <v>0</v>
      </c>
      <c r="AM624" s="1">
        <v>4</v>
      </c>
      <c r="AO624" s="1">
        <v>0</v>
      </c>
      <c r="AP624" s="1">
        <v>0</v>
      </c>
      <c r="AQ624" s="1">
        <v>1</v>
      </c>
      <c r="AR624" s="1">
        <v>1</v>
      </c>
      <c r="AS624" s="1">
        <v>0</v>
      </c>
      <c r="AT624" s="1">
        <v>1</v>
      </c>
      <c r="AU624" s="1">
        <v>0</v>
      </c>
      <c r="AV624" s="1">
        <v>1</v>
      </c>
      <c r="AW624" s="1">
        <v>0</v>
      </c>
      <c r="AX624" s="1" t="s">
        <v>4738</v>
      </c>
      <c r="BA624" s="1" t="s">
        <v>4739</v>
      </c>
      <c r="BB624" s="1" t="s">
        <v>4740</v>
      </c>
      <c r="BC624" s="1" t="s">
        <v>4741</v>
      </c>
      <c r="BF624" s="1">
        <v>-1</v>
      </c>
      <c r="BG624" s="1">
        <v>0</v>
      </c>
      <c r="BM624" s="1" t="s">
        <v>4742</v>
      </c>
      <c r="BN624" s="1">
        <v>0</v>
      </c>
      <c r="BX624" s="1" t="s">
        <v>57</v>
      </c>
      <c r="BY624" s="1" t="s">
        <v>58</v>
      </c>
      <c r="BZ624" s="1" t="s">
        <v>58</v>
      </c>
      <c r="CA624" s="1" t="s">
        <v>58</v>
      </c>
      <c r="CB624" s="1" t="s">
        <v>58</v>
      </c>
      <c r="CC624" s="1">
        <v>2</v>
      </c>
    </row>
    <row r="625" spans="2:81" ht="28" customHeight="1">
      <c r="B625" s="1" t="s">
        <v>4707</v>
      </c>
      <c r="D625" s="1">
        <v>407699</v>
      </c>
      <c r="F625" s="1" t="s">
        <v>3562</v>
      </c>
      <c r="G625" s="1" t="s">
        <v>1309</v>
      </c>
      <c r="H625" s="1" t="s">
        <v>4708</v>
      </c>
      <c r="I625" s="1" t="s">
        <v>1311</v>
      </c>
      <c r="J625" s="1" t="s">
        <v>4709</v>
      </c>
      <c r="T625" s="11" t="s">
        <v>3567</v>
      </c>
      <c r="U625" s="1" t="s">
        <v>10610</v>
      </c>
      <c r="W625" s="1" t="s">
        <v>4710</v>
      </c>
      <c r="AB625" s="1" t="s">
        <v>10428</v>
      </c>
      <c r="AC625" s="1" t="s">
        <v>10427</v>
      </c>
      <c r="AD625" s="12" t="s">
        <v>10457</v>
      </c>
      <c r="AE625" s="1" t="str">
        <f t="shared" si="65"/>
        <v>【ピストバイク ハンドル】ニット−  (NITTO RB-018SSB)  ピストバイク/シングルスピード/PISTEBIKE/ ロードバイク/ 自転車 楽天 通勤・通学</v>
      </c>
      <c r="AF625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25" s="1" t="str">
        <f t="shared" si="63"/>
        <v>NITTO RB-018SSB ピストバイク/自転車/クロスバイク</v>
      </c>
      <c r="AH625" s="1">
        <v>7350</v>
      </c>
      <c r="AJ625" s="1">
        <v>1</v>
      </c>
      <c r="AK625" s="1">
        <v>0</v>
      </c>
      <c r="AM625" s="1">
        <v>4</v>
      </c>
      <c r="AO625" s="1">
        <v>0</v>
      </c>
      <c r="AP625" s="1">
        <v>0</v>
      </c>
      <c r="AQ625" s="1">
        <v>1</v>
      </c>
      <c r="AR625" s="1">
        <v>1</v>
      </c>
      <c r="AS625" s="1">
        <v>0</v>
      </c>
      <c r="AT625" s="1">
        <v>1</v>
      </c>
      <c r="AU625" s="1">
        <v>0</v>
      </c>
      <c r="AV625" s="1">
        <v>1</v>
      </c>
      <c r="AW625" s="1">
        <v>0</v>
      </c>
      <c r="AX625" s="1" t="s">
        <v>4711</v>
      </c>
      <c r="BA625" s="1" t="s">
        <v>4712</v>
      </c>
      <c r="BB625" s="1" t="s">
        <v>4713</v>
      </c>
      <c r="BC625" s="1" t="s">
        <v>4714</v>
      </c>
      <c r="BF625" s="1">
        <v>-1</v>
      </c>
      <c r="BG625" s="1">
        <v>0</v>
      </c>
      <c r="BM625" s="1" t="s">
        <v>4715</v>
      </c>
      <c r="BN625" s="1">
        <v>0</v>
      </c>
      <c r="BX625" s="1" t="s">
        <v>57</v>
      </c>
      <c r="BY625" s="1" t="s">
        <v>58</v>
      </c>
      <c r="BZ625" s="1" t="s">
        <v>58</v>
      </c>
      <c r="CA625" s="1" t="s">
        <v>58</v>
      </c>
      <c r="CB625" s="1" t="s">
        <v>58</v>
      </c>
      <c r="CC625" s="1">
        <v>2</v>
      </c>
    </row>
    <row r="626" spans="2:81" ht="28" customHeight="1">
      <c r="B626" s="1" t="s">
        <v>4716</v>
      </c>
      <c r="D626" s="1">
        <v>407699</v>
      </c>
      <c r="F626" s="1" t="s">
        <v>3562</v>
      </c>
      <c r="G626" s="1" t="s">
        <v>1309</v>
      </c>
      <c r="H626" s="1" t="s">
        <v>4717</v>
      </c>
      <c r="I626" s="1" t="s">
        <v>1311</v>
      </c>
      <c r="J626" s="1" t="s">
        <v>4718</v>
      </c>
      <c r="T626" s="11" t="s">
        <v>3567</v>
      </c>
      <c r="U626" s="1" t="s">
        <v>10610</v>
      </c>
      <c r="W626" s="1" t="s">
        <v>4719</v>
      </c>
      <c r="AB626" s="1" t="s">
        <v>10428</v>
      </c>
      <c r="AC626" s="1" t="s">
        <v>10427</v>
      </c>
      <c r="AD626" s="12" t="s">
        <v>10457</v>
      </c>
      <c r="AE626" s="1" t="str">
        <f t="shared" si="65"/>
        <v>【ピストバイク ハンドル】ニット−  (NITTO RB021)  ピストバイク/シングルスピード/PISTEBIKE/ ロードバイク/ 自転車 楽天 通勤・通学</v>
      </c>
      <c r="AF626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26" s="1" t="str">
        <f t="shared" si="63"/>
        <v>NITTO RB021 ピストバイク/自転車/クロスバイク</v>
      </c>
      <c r="AH626" s="1">
        <v>4998</v>
      </c>
      <c r="AJ626" s="1">
        <v>1</v>
      </c>
      <c r="AK626" s="1">
        <v>0</v>
      </c>
      <c r="AM626" s="1">
        <v>4</v>
      </c>
      <c r="AO626" s="1">
        <v>0</v>
      </c>
      <c r="AP626" s="1">
        <v>0</v>
      </c>
      <c r="AQ626" s="1">
        <v>1</v>
      </c>
      <c r="AR626" s="1">
        <v>1</v>
      </c>
      <c r="AS626" s="1">
        <v>0</v>
      </c>
      <c r="AT626" s="1">
        <v>1</v>
      </c>
      <c r="AU626" s="1">
        <v>0</v>
      </c>
      <c r="AV626" s="1">
        <v>1</v>
      </c>
      <c r="AW626" s="1">
        <v>0</v>
      </c>
      <c r="AX626" s="1" t="s">
        <v>4720</v>
      </c>
      <c r="BA626" s="1" t="s">
        <v>4721</v>
      </c>
      <c r="BB626" s="1" t="s">
        <v>4722</v>
      </c>
      <c r="BC626" s="1" t="s">
        <v>4723</v>
      </c>
      <c r="BF626" s="1">
        <v>-1</v>
      </c>
      <c r="BG626" s="1">
        <v>0</v>
      </c>
      <c r="BM626" s="1" t="s">
        <v>4724</v>
      </c>
      <c r="BN626" s="1">
        <v>0</v>
      </c>
      <c r="BX626" s="1" t="s">
        <v>57</v>
      </c>
      <c r="BY626" s="1" t="s">
        <v>58</v>
      </c>
      <c r="BZ626" s="1" t="s">
        <v>58</v>
      </c>
      <c r="CA626" s="1" t="s">
        <v>58</v>
      </c>
      <c r="CB626" s="1" t="s">
        <v>58</v>
      </c>
      <c r="CC626" s="1">
        <v>2</v>
      </c>
    </row>
    <row r="627" spans="2:81" ht="28" customHeight="1">
      <c r="B627" s="1" t="s">
        <v>4725</v>
      </c>
      <c r="D627" s="1">
        <v>407699</v>
      </c>
      <c r="F627" s="1" t="s">
        <v>3562</v>
      </c>
      <c r="G627" s="1" t="s">
        <v>1309</v>
      </c>
      <c r="H627" s="1" t="s">
        <v>4726</v>
      </c>
      <c r="I627" s="1" t="s">
        <v>1311</v>
      </c>
      <c r="J627" s="1" t="s">
        <v>4727</v>
      </c>
      <c r="T627" s="11" t="s">
        <v>3567</v>
      </c>
      <c r="U627" s="1" t="s">
        <v>10610</v>
      </c>
      <c r="W627" s="1" t="s">
        <v>4728</v>
      </c>
      <c r="AB627" s="1" t="s">
        <v>10428</v>
      </c>
      <c r="AC627" s="1" t="s">
        <v>10427</v>
      </c>
      <c r="AD627" s="12" t="s">
        <v>10457</v>
      </c>
      <c r="AE627" s="1" t="str">
        <f t="shared" si="65"/>
        <v>【ピストバイク ハンドル】ニット−  (NITTO RB021-254)  ピストバイク/シングルスピード/PISTEBIKE/ ロードバイク/ 自転車 楽天 通勤・通学</v>
      </c>
      <c r="AF627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27" s="1" t="str">
        <f t="shared" si="63"/>
        <v>NITTO RB021-254 ピストバイク/自転車/クロスバイク</v>
      </c>
      <c r="AH627" s="1">
        <v>6090</v>
      </c>
      <c r="AJ627" s="1">
        <v>1</v>
      </c>
      <c r="AK627" s="1">
        <v>0</v>
      </c>
      <c r="AM627" s="1">
        <v>4</v>
      </c>
      <c r="AO627" s="1">
        <v>0</v>
      </c>
      <c r="AP627" s="1">
        <v>0</v>
      </c>
      <c r="AQ627" s="1">
        <v>1</v>
      </c>
      <c r="AR627" s="1">
        <v>1</v>
      </c>
      <c r="AS627" s="1">
        <v>0</v>
      </c>
      <c r="AT627" s="1">
        <v>1</v>
      </c>
      <c r="AU627" s="1">
        <v>0</v>
      </c>
      <c r="AV627" s="1">
        <v>1</v>
      </c>
      <c r="AW627" s="1">
        <v>0</v>
      </c>
      <c r="AX627" s="1" t="s">
        <v>4729</v>
      </c>
      <c r="BA627" s="1" t="s">
        <v>4730</v>
      </c>
      <c r="BB627" s="1" t="s">
        <v>4731</v>
      </c>
      <c r="BC627" s="1" t="s">
        <v>4732</v>
      </c>
      <c r="BF627" s="1">
        <v>-1</v>
      </c>
      <c r="BG627" s="1">
        <v>0</v>
      </c>
      <c r="BM627" s="1" t="s">
        <v>4733</v>
      </c>
      <c r="BN627" s="1">
        <v>0</v>
      </c>
      <c r="BX627" s="1" t="s">
        <v>57</v>
      </c>
      <c r="BY627" s="1" t="s">
        <v>58</v>
      </c>
      <c r="BZ627" s="1" t="s">
        <v>58</v>
      </c>
      <c r="CA627" s="1" t="s">
        <v>58</v>
      </c>
      <c r="CB627" s="1" t="s">
        <v>58</v>
      </c>
      <c r="CC627" s="1">
        <v>2</v>
      </c>
    </row>
    <row r="628" spans="2:81" ht="28" customHeight="1">
      <c r="B628" s="1" t="s">
        <v>4743</v>
      </c>
      <c r="D628" s="1">
        <v>407699</v>
      </c>
      <c r="F628" s="1" t="s">
        <v>3562</v>
      </c>
      <c r="G628" s="1" t="s">
        <v>1309</v>
      </c>
      <c r="H628" s="1" t="s">
        <v>4744</v>
      </c>
      <c r="I628" s="1" t="s">
        <v>1311</v>
      </c>
      <c r="J628" s="1" t="s">
        <v>4745</v>
      </c>
      <c r="T628" s="11" t="s">
        <v>3567</v>
      </c>
      <c r="U628" s="1" t="s">
        <v>10610</v>
      </c>
      <c r="W628" s="1" t="s">
        <v>4746</v>
      </c>
      <c r="AB628" s="1" t="s">
        <v>10428</v>
      </c>
      <c r="AC628" s="1" t="s">
        <v>10427</v>
      </c>
      <c r="AD628" s="12" t="s">
        <v>10457</v>
      </c>
      <c r="AE628" s="1" t="str">
        <f t="shared" si="65"/>
        <v>【ピストバイク ハンドル】ニット−  (NITTO RM-013)  ピストバイク/シングルスピード/PISTEBIKE/ ロードバイク/ 自転車 楽天 通勤・通学</v>
      </c>
      <c r="AF628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28" s="1" t="str">
        <f t="shared" si="63"/>
        <v>NITTO RM-013 ピストバイク/自転車/クロスバイク</v>
      </c>
      <c r="AH628" s="1">
        <v>6300</v>
      </c>
      <c r="AJ628" s="1">
        <v>1</v>
      </c>
      <c r="AK628" s="1">
        <v>0</v>
      </c>
      <c r="AM628" s="1">
        <v>4</v>
      </c>
      <c r="AO628" s="1">
        <v>0</v>
      </c>
      <c r="AP628" s="1">
        <v>0</v>
      </c>
      <c r="AQ628" s="1">
        <v>1</v>
      </c>
      <c r="AR628" s="1">
        <v>1</v>
      </c>
      <c r="AS628" s="1">
        <v>0</v>
      </c>
      <c r="AT628" s="1">
        <v>1</v>
      </c>
      <c r="AU628" s="1">
        <v>0</v>
      </c>
      <c r="AV628" s="1">
        <v>1</v>
      </c>
      <c r="AW628" s="1">
        <v>0</v>
      </c>
      <c r="AX628" s="1" t="s">
        <v>4747</v>
      </c>
      <c r="BA628" s="1" t="s">
        <v>4748</v>
      </c>
      <c r="BB628" s="1" t="s">
        <v>4749</v>
      </c>
      <c r="BC628" s="1" t="s">
        <v>4750</v>
      </c>
      <c r="BF628" s="1">
        <v>-1</v>
      </c>
      <c r="BG628" s="1">
        <v>0</v>
      </c>
      <c r="BM628" s="1" t="s">
        <v>4751</v>
      </c>
      <c r="BN628" s="1">
        <v>0</v>
      </c>
      <c r="BX628" s="1" t="s">
        <v>57</v>
      </c>
      <c r="BY628" s="1" t="s">
        <v>58</v>
      </c>
      <c r="BZ628" s="1" t="s">
        <v>58</v>
      </c>
      <c r="CA628" s="1" t="s">
        <v>58</v>
      </c>
      <c r="CB628" s="1" t="s">
        <v>58</v>
      </c>
      <c r="CC628" s="1">
        <v>2</v>
      </c>
    </row>
    <row r="629" spans="2:81" ht="28" customHeight="1">
      <c r="B629" s="1" t="s">
        <v>4752</v>
      </c>
      <c r="D629" s="1">
        <v>407699</v>
      </c>
      <c r="F629" s="1" t="s">
        <v>3562</v>
      </c>
      <c r="G629" s="1" t="s">
        <v>1309</v>
      </c>
      <c r="H629" s="1" t="s">
        <v>4753</v>
      </c>
      <c r="I629" s="1" t="s">
        <v>1311</v>
      </c>
      <c r="J629" s="1" t="s">
        <v>4754</v>
      </c>
      <c r="T629" s="11" t="s">
        <v>3567</v>
      </c>
      <c r="U629" s="1" t="s">
        <v>10610</v>
      </c>
      <c r="W629" s="1" t="s">
        <v>4755</v>
      </c>
      <c r="AB629" s="1" t="s">
        <v>10428</v>
      </c>
      <c r="AC629" s="1" t="s">
        <v>10427</v>
      </c>
      <c r="AD629" s="12" t="s">
        <v>10457</v>
      </c>
      <c r="AE629" s="1" t="str">
        <f t="shared" si="65"/>
        <v>【ピストバイク ハンドル】ニット−  (NITTO RM-016)  ピストバイク/シングルスピード/PISTEBIKE/ ロードバイク/ 自転車 楽天 通勤・通学</v>
      </c>
      <c r="AF629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29" s="1" t="str">
        <f t="shared" si="63"/>
        <v>NITTO RM-016 ピストバイク/自転車/クロスバイク</v>
      </c>
      <c r="AH629" s="1">
        <v>6825</v>
      </c>
      <c r="AJ629" s="1">
        <v>1</v>
      </c>
      <c r="AK629" s="1">
        <v>0</v>
      </c>
      <c r="AM629" s="1">
        <v>4</v>
      </c>
      <c r="AO629" s="1">
        <v>0</v>
      </c>
      <c r="AP629" s="1">
        <v>0</v>
      </c>
      <c r="AQ629" s="1">
        <v>1</v>
      </c>
      <c r="AR629" s="1">
        <v>1</v>
      </c>
      <c r="AS629" s="1">
        <v>0</v>
      </c>
      <c r="AT629" s="1">
        <v>1</v>
      </c>
      <c r="AU629" s="1">
        <v>0</v>
      </c>
      <c r="AV629" s="1">
        <v>1</v>
      </c>
      <c r="AW629" s="1">
        <v>0</v>
      </c>
      <c r="AX629" s="1" t="s">
        <v>4756</v>
      </c>
      <c r="BA629" s="1" t="s">
        <v>4757</v>
      </c>
      <c r="BB629" s="1" t="s">
        <v>4758</v>
      </c>
      <c r="BC629" s="1" t="s">
        <v>4759</v>
      </c>
      <c r="BF629" s="1">
        <v>-1</v>
      </c>
      <c r="BG629" s="1">
        <v>0</v>
      </c>
      <c r="BM629" s="1" t="s">
        <v>4760</v>
      </c>
      <c r="BN629" s="1">
        <v>0</v>
      </c>
      <c r="BX629" s="1" t="s">
        <v>57</v>
      </c>
      <c r="BY629" s="1" t="s">
        <v>58</v>
      </c>
      <c r="BZ629" s="1" t="s">
        <v>58</v>
      </c>
      <c r="CA629" s="1" t="s">
        <v>58</v>
      </c>
      <c r="CB629" s="1" t="s">
        <v>58</v>
      </c>
      <c r="CC629" s="1">
        <v>2</v>
      </c>
    </row>
    <row r="630" spans="2:81" ht="28" customHeight="1">
      <c r="B630" s="1" t="s">
        <v>4761</v>
      </c>
      <c r="D630" s="1">
        <v>407699</v>
      </c>
      <c r="F630" s="1" t="s">
        <v>3562</v>
      </c>
      <c r="G630" s="1" t="s">
        <v>1244</v>
      </c>
      <c r="H630" s="1" t="s">
        <v>4762</v>
      </c>
      <c r="I630" s="1" t="s">
        <v>1246</v>
      </c>
      <c r="J630" s="1" t="s">
        <v>4483</v>
      </c>
      <c r="K630" s="1" t="s">
        <v>4763</v>
      </c>
      <c r="T630" s="11" t="s">
        <v>3567</v>
      </c>
      <c r="U630" s="1" t="s">
        <v>1250</v>
      </c>
      <c r="W630" s="1" t="s">
        <v>4764</v>
      </c>
      <c r="AB630" s="1" t="s">
        <v>10428</v>
      </c>
      <c r="AC630" s="1" t="s">
        <v>10427</v>
      </c>
      <c r="AD630" s="12" t="s">
        <v>10457</v>
      </c>
      <c r="AE630" s="1" t="str">
        <f t="shared" si="65"/>
        <v>【ピストバイク ハンドル】ケーシーエヌシー  (KCNC SC FORCE)  ピストバイク/シングルスピード/PISTEBIKE/ ロードバイク/ 自転車 楽天 通勤・通学</v>
      </c>
      <c r="AF630" s="1" t="str">
        <f t="shared" si="62"/>
        <v>ピストバイク専門店 BROTURES/ ピストバイク/シングルスピード/PISTEBIKE/自転車 楽天 通勤・通学(ビジネス,通勤,通学用)  【ピストバイク ハンドル】/</v>
      </c>
      <c r="AG630" s="1" t="str">
        <f t="shared" si="63"/>
        <v>KCNC SC FORCE ピストバイク/自転車/クロスバイク</v>
      </c>
      <c r="AH630" s="1">
        <v>13440</v>
      </c>
      <c r="AJ630" s="1">
        <v>1</v>
      </c>
      <c r="AK630" s="1">
        <v>0</v>
      </c>
      <c r="AM630" s="1">
        <v>4</v>
      </c>
      <c r="AO630" s="1">
        <v>0</v>
      </c>
      <c r="AP630" s="1">
        <v>0</v>
      </c>
      <c r="AQ630" s="1">
        <v>1</v>
      </c>
      <c r="AR630" s="1">
        <v>1</v>
      </c>
      <c r="AS630" s="1">
        <v>0</v>
      </c>
      <c r="AT630" s="1">
        <v>1</v>
      </c>
      <c r="AU630" s="1">
        <v>0</v>
      </c>
      <c r="AV630" s="1">
        <v>1</v>
      </c>
      <c r="AW630" s="1">
        <v>0</v>
      </c>
      <c r="AX630" s="1" t="s">
        <v>4765</v>
      </c>
      <c r="BA630" s="1" t="s">
        <v>4766</v>
      </c>
      <c r="BB630" s="1" t="s">
        <v>4767</v>
      </c>
      <c r="BC630" s="1" t="s">
        <v>4768</v>
      </c>
      <c r="BF630" s="1">
        <v>-1</v>
      </c>
      <c r="BG630" s="1">
        <v>0</v>
      </c>
      <c r="BM630" s="1" t="s">
        <v>4769</v>
      </c>
      <c r="BN630" s="1">
        <v>0</v>
      </c>
      <c r="BX630" s="1" t="s">
        <v>57</v>
      </c>
      <c r="BY630" s="1" t="s">
        <v>58</v>
      </c>
      <c r="BZ630" s="1" t="s">
        <v>58</v>
      </c>
      <c r="CA630" s="1" t="s">
        <v>58</v>
      </c>
      <c r="CB630" s="1" t="s">
        <v>58</v>
      </c>
      <c r="CC630" s="1">
        <v>2</v>
      </c>
    </row>
    <row r="631" spans="2:81" ht="28" customHeight="1">
      <c r="B631" s="1" t="s">
        <v>2796</v>
      </c>
      <c r="D631" s="1">
        <v>563158</v>
      </c>
      <c r="F631" s="1" t="s">
        <v>2784</v>
      </c>
      <c r="G631" s="1" t="s">
        <v>2785</v>
      </c>
      <c r="H631" s="1" t="s">
        <v>2797</v>
      </c>
      <c r="I631" s="1" t="s">
        <v>2785</v>
      </c>
      <c r="J631" s="1" t="s">
        <v>2798</v>
      </c>
      <c r="K631" s="1" t="s">
        <v>2788</v>
      </c>
      <c r="T631" s="11" t="s">
        <v>2789</v>
      </c>
      <c r="U631" s="1" t="s">
        <v>10615</v>
      </c>
      <c r="W631" s="1" t="s">
        <v>2799</v>
      </c>
      <c r="AB631" s="1" t="s">
        <v>10428</v>
      </c>
      <c r="AC631" s="1" t="s">
        <v>10427</v>
      </c>
      <c r="AD631" s="12" t="s">
        <v>10457</v>
      </c>
      <c r="AE631" s="1" t="str">
        <f t="shared" si="65"/>
        <v>【ピストバイク フレームセット】ドスノベンタ  (DOSNOVENTA Houston Frameset)  ピストバイク/シングルスピード/PISTEBIKE/ ロードバイク/ 自転車 楽天 通勤・通学</v>
      </c>
      <c r="AF631" s="1" t="str">
        <f t="shared" si="62"/>
        <v>ピストバイク専門店 BROTURES/ ピストバイク/シングルスピード/PISTEBIKE/自転車 楽天 通勤・通学(ビジネス,通勤,通学用)  【ピストバイク フレームセット】/</v>
      </c>
      <c r="AG631" s="1" t="str">
        <f t="shared" si="63"/>
        <v>DOSNOVENTA Houston Frameset ピストバイク/自転車/クロスバイク</v>
      </c>
      <c r="AH631" s="1">
        <v>210000</v>
      </c>
      <c r="AJ631" s="1">
        <v>1</v>
      </c>
      <c r="AK631" s="1">
        <v>0</v>
      </c>
      <c r="AM631" s="1">
        <v>2</v>
      </c>
      <c r="AO631" s="1">
        <v>0</v>
      </c>
      <c r="AP631" s="1">
        <v>0</v>
      </c>
      <c r="AQ631" s="1">
        <v>1</v>
      </c>
      <c r="AR631" s="1">
        <v>1</v>
      </c>
      <c r="AS631" s="1">
        <v>0</v>
      </c>
      <c r="AT631" s="1">
        <v>1</v>
      </c>
      <c r="AU631" s="1">
        <v>0</v>
      </c>
      <c r="AV631" s="1">
        <v>1</v>
      </c>
      <c r="AW631" s="1">
        <v>0</v>
      </c>
      <c r="AX631" s="1" t="s">
        <v>2800</v>
      </c>
      <c r="BA631" s="1" t="s">
        <v>2801</v>
      </c>
      <c r="BB631" s="1" t="s">
        <v>2802</v>
      </c>
      <c r="BC631" s="1" t="s">
        <v>2803</v>
      </c>
      <c r="BF631" s="1">
        <v>-1</v>
      </c>
      <c r="BG631" s="1">
        <v>2</v>
      </c>
      <c r="BJ631" s="1" t="s">
        <v>80</v>
      </c>
      <c r="BL631" s="1">
        <v>0</v>
      </c>
      <c r="BM631" s="1" t="s">
        <v>2804</v>
      </c>
      <c r="BN631" s="1">
        <v>0</v>
      </c>
      <c r="BX631" s="1" t="s">
        <v>57</v>
      </c>
      <c r="BY631" s="1" t="s">
        <v>58</v>
      </c>
      <c r="BZ631" s="1" t="s">
        <v>58</v>
      </c>
      <c r="CA631" s="1" t="s">
        <v>58</v>
      </c>
      <c r="CB631" s="1" t="s">
        <v>58</v>
      </c>
      <c r="CC631" s="1">
        <v>2</v>
      </c>
    </row>
    <row r="632" spans="2:81" ht="28" customHeight="1">
      <c r="B632" s="1" t="s">
        <v>7115</v>
      </c>
      <c r="D632" s="1">
        <v>563161</v>
      </c>
      <c r="F632" s="1" t="s">
        <v>6052</v>
      </c>
      <c r="G632" s="1" t="s">
        <v>3486</v>
      </c>
      <c r="H632" s="1" t="s">
        <v>7116</v>
      </c>
      <c r="I632" s="1" t="s">
        <v>3486</v>
      </c>
      <c r="J632" s="1" t="s">
        <v>7117</v>
      </c>
      <c r="T632" s="11" t="str">
        <f>H632</f>
        <v>TRIGON カーボンアルミステム</v>
      </c>
      <c r="U632" s="1" t="s">
        <v>10616</v>
      </c>
      <c r="V632" s="1" t="s">
        <v>10430</v>
      </c>
      <c r="AB632" s="1" t="s">
        <v>10428</v>
      </c>
      <c r="AC632" s="1" t="s">
        <v>10427</v>
      </c>
      <c r="AD632" s="12" t="s">
        <v>10426</v>
      </c>
      <c r="AE632" s="1" t="str">
        <f>T632&amp;U632&amp;" "&amp;V632&amp;" "&amp;W632&amp;" "&amp;AB632&amp;" "&amp;AC632&amp;" "&amp;AD632</f>
        <v>TRIGON カーボンアルミステムトライゴン 【ステム】  ピストバイク/シングルスピード/PISTEBIKE/ ロードバイク/ 自転車 パーツ 楽天</v>
      </c>
      <c r="AF632" s="1" t="str">
        <f t="shared" si="62"/>
        <v>ピストバイク専門店 BROTURES/ ピストバイク/シングルスピード/PISTEBIKE/自転車 パーツ 楽天(ビジネス,通勤,通学用)  TRIGON カーボンアルミステム/</v>
      </c>
      <c r="AG632" s="1" t="str">
        <f t="shared" si="63"/>
        <v>TRIGON カーボンアルミステム ピストバイク/自転車/クロスバイク</v>
      </c>
      <c r="AH632" s="1">
        <v>11810</v>
      </c>
      <c r="AJ632" s="1">
        <v>1</v>
      </c>
      <c r="AK632" s="1">
        <v>0</v>
      </c>
      <c r="AM632" s="1">
        <v>4</v>
      </c>
      <c r="AO632" s="1">
        <v>0</v>
      </c>
      <c r="AP632" s="1">
        <v>0</v>
      </c>
      <c r="AQ632" s="1">
        <v>1</v>
      </c>
      <c r="AR632" s="1">
        <v>1</v>
      </c>
      <c r="AS632" s="1">
        <v>0</v>
      </c>
      <c r="AT632" s="1">
        <v>1</v>
      </c>
      <c r="AU632" s="1">
        <v>0</v>
      </c>
      <c r="AV632" s="1">
        <v>1</v>
      </c>
      <c r="AW632" s="1">
        <v>0</v>
      </c>
      <c r="AX632" s="1" t="s">
        <v>7118</v>
      </c>
      <c r="BA632" s="1" t="s">
        <v>7119</v>
      </c>
      <c r="BB632" s="1" t="s">
        <v>7120</v>
      </c>
      <c r="BC632" s="1" t="s">
        <v>7121</v>
      </c>
      <c r="BF632" s="1">
        <v>-1</v>
      </c>
      <c r="BG632" s="1">
        <v>0</v>
      </c>
      <c r="BM632" s="1" t="s">
        <v>7122</v>
      </c>
      <c r="BN632" s="1">
        <v>0</v>
      </c>
      <c r="BX632" s="1" t="s">
        <v>57</v>
      </c>
      <c r="BY632" s="1" t="s">
        <v>58</v>
      </c>
      <c r="BZ632" s="1" t="s">
        <v>58</v>
      </c>
      <c r="CA632" s="1" t="s">
        <v>58</v>
      </c>
      <c r="CB632" s="1" t="s">
        <v>58</v>
      </c>
      <c r="CC632" s="1">
        <v>2</v>
      </c>
    </row>
    <row r="633" spans="2:81" ht="28" customHeight="1">
      <c r="B633" s="1" t="s">
        <v>5097</v>
      </c>
      <c r="D633" s="1">
        <v>407713</v>
      </c>
      <c r="F633" s="1" t="s">
        <v>4965</v>
      </c>
      <c r="G633" s="1" t="s">
        <v>815</v>
      </c>
      <c r="H633" s="1" t="s">
        <v>5098</v>
      </c>
      <c r="I633" s="1" t="s">
        <v>817</v>
      </c>
      <c r="J633" s="1" t="s">
        <v>5099</v>
      </c>
      <c r="K633" s="1" t="s">
        <v>4969</v>
      </c>
      <c r="L633" s="1" t="s">
        <v>1666</v>
      </c>
      <c r="T633" s="11" t="s">
        <v>10412</v>
      </c>
      <c r="U633" s="1" t="s">
        <v>5098</v>
      </c>
      <c r="V633" s="1" t="s">
        <v>61</v>
      </c>
      <c r="W633" s="1" t="s">
        <v>4969</v>
      </c>
      <c r="X633" s="1" t="str">
        <f t="shared" ref="X633:X638" si="66">G633</f>
        <v>gramcompe</v>
      </c>
      <c r="AB633" s="1" t="s">
        <v>10428</v>
      </c>
      <c r="AC633" s="1" t="s">
        <v>10427</v>
      </c>
      <c r="AD633" s="12" t="s">
        <v>10457</v>
      </c>
      <c r="AE633" s="1" t="str">
        <f t="shared" ref="AE633:AE647" si="67">T633&amp;U633&amp;" "&amp;V633&amp;" "&amp;W633&amp;" "&amp;X633&amp;" "&amp;AB633&amp;" "&amp;AC633&amp;" "&amp;AD633</f>
        <v>【ピストバイク ハブ】 グランコンペ トラックハブ フロント BLACK ブラック フロント gramcompe ピストバイク/シングルスピード/PISTEBIKE/ ロードバイク/ 自転車 楽天 通勤・通学</v>
      </c>
      <c r="AF633" s="1" t="str">
        <f t="shared" si="62"/>
        <v>ピストバイク専門店 BROTURES/ ピストバイク/シングルスピード/PISTEBIKE/自転車 楽天 通勤・通学(ビジネス,通勤,通学用)  【ピストバイク ハブ】 /</v>
      </c>
      <c r="AG633" s="1" t="str">
        <f t="shared" si="63"/>
        <v>グランコンペ トラックハブ フロント BLACK ピストバイク/自転車/クロスバイク</v>
      </c>
      <c r="AH633" s="1">
        <v>7140</v>
      </c>
      <c r="AJ633" s="1">
        <v>1</v>
      </c>
      <c r="AK633" s="1">
        <v>0</v>
      </c>
      <c r="AM633" s="1">
        <v>4</v>
      </c>
      <c r="AO633" s="1">
        <v>0</v>
      </c>
      <c r="AP633" s="1">
        <v>0</v>
      </c>
      <c r="AQ633" s="1">
        <v>1</v>
      </c>
      <c r="AR633" s="1">
        <v>1</v>
      </c>
      <c r="AS633" s="1">
        <v>0</v>
      </c>
      <c r="AT633" s="1">
        <v>1</v>
      </c>
      <c r="AU633" s="1">
        <v>0</v>
      </c>
      <c r="AV633" s="1">
        <v>1</v>
      </c>
      <c r="AW633" s="1">
        <v>0</v>
      </c>
      <c r="AX633" s="1" t="s">
        <v>5100</v>
      </c>
      <c r="BA633" s="1" t="s">
        <v>5101</v>
      </c>
      <c r="BB633" s="1" t="s">
        <v>5102</v>
      </c>
      <c r="BC633" s="1" t="s">
        <v>5103</v>
      </c>
      <c r="BF633" s="1">
        <v>-1</v>
      </c>
      <c r="BG633" s="1">
        <v>0</v>
      </c>
      <c r="BM633" s="1" t="s">
        <v>5104</v>
      </c>
      <c r="BN633" s="1">
        <v>0</v>
      </c>
      <c r="BX633" s="1" t="s">
        <v>57</v>
      </c>
      <c r="BY633" s="1" t="s">
        <v>58</v>
      </c>
      <c r="BZ633" s="1" t="s">
        <v>58</v>
      </c>
      <c r="CA633" s="1" t="s">
        <v>58</v>
      </c>
      <c r="CB633" s="1" t="s">
        <v>58</v>
      </c>
      <c r="CC633" s="1">
        <v>2</v>
      </c>
    </row>
    <row r="634" spans="2:81" ht="28" customHeight="1">
      <c r="B634" s="1" t="s">
        <v>5105</v>
      </c>
      <c r="D634" s="1">
        <v>407713</v>
      </c>
      <c r="F634" s="1" t="s">
        <v>4965</v>
      </c>
      <c r="G634" s="1" t="s">
        <v>815</v>
      </c>
      <c r="H634" s="1" t="s">
        <v>5106</v>
      </c>
      <c r="I634" s="1" t="s">
        <v>817</v>
      </c>
      <c r="J634" s="1" t="s">
        <v>5099</v>
      </c>
      <c r="K634" s="1" t="s">
        <v>4978</v>
      </c>
      <c r="L634" s="1" t="s">
        <v>1666</v>
      </c>
      <c r="T634" s="11" t="s">
        <v>10412</v>
      </c>
      <c r="U634" s="1" t="s">
        <v>5106</v>
      </c>
      <c r="V634" s="1" t="s">
        <v>61</v>
      </c>
      <c r="W634" s="1" t="s">
        <v>4978</v>
      </c>
      <c r="X634" s="1" t="str">
        <f t="shared" si="66"/>
        <v>gramcompe</v>
      </c>
      <c r="AB634" s="1" t="s">
        <v>10428</v>
      </c>
      <c r="AC634" s="1" t="s">
        <v>10427</v>
      </c>
      <c r="AD634" s="12" t="s">
        <v>10457</v>
      </c>
      <c r="AE634" s="1" t="str">
        <f t="shared" si="67"/>
        <v>【ピストバイク ハブ】 グランコンペ トラックハブ リア BLACK ブラック リア gramcompe ピストバイク/シングルスピード/PISTEBIKE/ ロードバイク/ 自転車 楽天 通勤・通学</v>
      </c>
      <c r="AF634" s="1" t="str">
        <f t="shared" si="62"/>
        <v>ピストバイク専門店 BROTURES/ ピストバイク/シングルスピード/PISTEBIKE/自転車 楽天 通勤・通学(ビジネス,通勤,通学用)  【ピストバイク ハブ】 /</v>
      </c>
      <c r="AG634" s="1" t="str">
        <f t="shared" si="63"/>
        <v>グランコンペ トラックハブ リア BLACK ピストバイク/自転車/クロスバイク</v>
      </c>
      <c r="AH634" s="1">
        <v>8177</v>
      </c>
      <c r="AJ634" s="1">
        <v>1</v>
      </c>
      <c r="AK634" s="1">
        <v>0</v>
      </c>
      <c r="AM634" s="1">
        <v>4</v>
      </c>
      <c r="AO634" s="1">
        <v>0</v>
      </c>
      <c r="AP634" s="1">
        <v>0</v>
      </c>
      <c r="AQ634" s="1">
        <v>1</v>
      </c>
      <c r="AR634" s="1">
        <v>1</v>
      </c>
      <c r="AS634" s="1">
        <v>0</v>
      </c>
      <c r="AT634" s="1">
        <v>1</v>
      </c>
      <c r="AU634" s="1">
        <v>0</v>
      </c>
      <c r="AV634" s="1">
        <v>1</v>
      </c>
      <c r="AW634" s="1">
        <v>0</v>
      </c>
      <c r="AX634" s="1" t="s">
        <v>5107</v>
      </c>
      <c r="BA634" s="1" t="s">
        <v>5108</v>
      </c>
      <c r="BB634" s="1" t="s">
        <v>5109</v>
      </c>
      <c r="BC634" s="1" t="s">
        <v>5110</v>
      </c>
      <c r="BF634" s="1">
        <v>-1</v>
      </c>
      <c r="BG634" s="1">
        <v>0</v>
      </c>
      <c r="BM634" s="1" t="s">
        <v>5111</v>
      </c>
      <c r="BN634" s="1">
        <v>0</v>
      </c>
      <c r="BX634" s="1" t="s">
        <v>57</v>
      </c>
      <c r="BY634" s="1" t="s">
        <v>58</v>
      </c>
      <c r="BZ634" s="1" t="s">
        <v>58</v>
      </c>
      <c r="CA634" s="1" t="s">
        <v>58</v>
      </c>
      <c r="CB634" s="1" t="s">
        <v>58</v>
      </c>
      <c r="CC634" s="1">
        <v>2</v>
      </c>
    </row>
    <row r="635" spans="2:81" ht="28" customHeight="1">
      <c r="B635" s="1" t="s">
        <v>5112</v>
      </c>
      <c r="D635" s="1">
        <v>407713</v>
      </c>
      <c r="F635" s="1" t="s">
        <v>4965</v>
      </c>
      <c r="G635" s="1" t="s">
        <v>815</v>
      </c>
      <c r="H635" s="1" t="s">
        <v>5113</v>
      </c>
      <c r="I635" s="1" t="s">
        <v>817</v>
      </c>
      <c r="J635" s="1" t="s">
        <v>5114</v>
      </c>
      <c r="K635" s="1" t="s">
        <v>2230</v>
      </c>
      <c r="T635" s="11" t="s">
        <v>10412</v>
      </c>
      <c r="U635" s="1" t="s">
        <v>5113</v>
      </c>
      <c r="V635" s="1" t="s">
        <v>222</v>
      </c>
      <c r="W635" s="1" t="s">
        <v>5115</v>
      </c>
      <c r="X635" s="1" t="str">
        <f t="shared" si="66"/>
        <v>gramcompe</v>
      </c>
      <c r="AB635" s="1" t="s">
        <v>10428</v>
      </c>
      <c r="AC635" s="1" t="s">
        <v>10427</v>
      </c>
      <c r="AD635" s="12" t="s">
        <v>10457</v>
      </c>
      <c r="AE635" s="1" t="str">
        <f t="shared" si="67"/>
        <v>【ピストバイク ハブ】 グランコンペ トラックハブセット BLUE ブルー ハブセット gramcompe ピストバイク/シングルスピード/PISTEBIKE/ ロードバイク/ 自転車 楽天 通勤・通学</v>
      </c>
      <c r="AF635" s="1" t="str">
        <f t="shared" si="62"/>
        <v>ピストバイク専門店 BROTURES/ ピストバイク/シングルスピード/PISTEBIKE/自転車 楽天 通勤・通学(ビジネス,通勤,通学用)  【ピストバイク ハブ】 /</v>
      </c>
      <c r="AG635" s="1" t="str">
        <f t="shared" si="63"/>
        <v>グランコンペ トラックハブセット BLUE ピストバイク/自転車/クロスバイク</v>
      </c>
      <c r="AH635" s="1">
        <v>16800</v>
      </c>
      <c r="AJ635" s="1">
        <v>1</v>
      </c>
      <c r="AK635" s="1">
        <v>0</v>
      </c>
      <c r="AM635" s="1">
        <v>4</v>
      </c>
      <c r="AO635" s="1">
        <v>0</v>
      </c>
      <c r="AP635" s="1">
        <v>0</v>
      </c>
      <c r="AQ635" s="1">
        <v>1</v>
      </c>
      <c r="AR635" s="1">
        <v>1</v>
      </c>
      <c r="AS635" s="1">
        <v>0</v>
      </c>
      <c r="AT635" s="1">
        <v>1</v>
      </c>
      <c r="AU635" s="1">
        <v>0</v>
      </c>
      <c r="AV635" s="1">
        <v>1</v>
      </c>
      <c r="AW635" s="1">
        <v>0</v>
      </c>
      <c r="AX635" s="1" t="s">
        <v>5116</v>
      </c>
      <c r="BA635" s="1" t="s">
        <v>5117</v>
      </c>
      <c r="BB635" s="1" t="s">
        <v>5118</v>
      </c>
      <c r="BC635" s="1" t="s">
        <v>5119</v>
      </c>
      <c r="BF635" s="1">
        <v>-1</v>
      </c>
      <c r="BG635" s="1">
        <v>0</v>
      </c>
      <c r="BM635" s="1" t="s">
        <v>5120</v>
      </c>
      <c r="BN635" s="1">
        <v>0</v>
      </c>
      <c r="BX635" s="1" t="s">
        <v>57</v>
      </c>
      <c r="BY635" s="1" t="s">
        <v>58</v>
      </c>
      <c r="BZ635" s="1" t="s">
        <v>58</v>
      </c>
      <c r="CA635" s="1" t="s">
        <v>58</v>
      </c>
      <c r="CB635" s="1" t="s">
        <v>58</v>
      </c>
      <c r="CC635" s="1">
        <v>2</v>
      </c>
    </row>
    <row r="636" spans="2:81" ht="28" customHeight="1">
      <c r="B636" s="1" t="s">
        <v>5121</v>
      </c>
      <c r="D636" s="1">
        <v>407713</v>
      </c>
      <c r="F636" s="1" t="s">
        <v>4965</v>
      </c>
      <c r="G636" s="1" t="s">
        <v>815</v>
      </c>
      <c r="H636" s="1" t="s">
        <v>5122</v>
      </c>
      <c r="I636" s="1" t="s">
        <v>817</v>
      </c>
      <c r="J636" s="1" t="s">
        <v>5114</v>
      </c>
      <c r="K636" s="1" t="s">
        <v>3127</v>
      </c>
      <c r="T636" s="11" t="s">
        <v>10412</v>
      </c>
      <c r="U636" s="1" t="s">
        <v>5122</v>
      </c>
      <c r="V636" s="1" t="s">
        <v>477</v>
      </c>
      <c r="W636" s="1" t="s">
        <v>5115</v>
      </c>
      <c r="X636" s="1" t="str">
        <f t="shared" si="66"/>
        <v>gramcompe</v>
      </c>
      <c r="AB636" s="1" t="s">
        <v>10428</v>
      </c>
      <c r="AC636" s="1" t="s">
        <v>10427</v>
      </c>
      <c r="AD636" s="12" t="s">
        <v>10457</v>
      </c>
      <c r="AE636" s="1" t="str">
        <f t="shared" si="67"/>
        <v>【ピストバイク ハブ】 グランコンペ トラックハブセット GOLD ゴールド ハブセット gramcompe ピストバイク/シングルスピード/PISTEBIKE/ ロードバイク/ 自転車 楽天 通勤・通学</v>
      </c>
      <c r="AF636" s="1" t="str">
        <f t="shared" si="62"/>
        <v>ピストバイク専門店 BROTURES/ ピストバイク/シングルスピード/PISTEBIKE/自転車 楽天 通勤・通学(ビジネス,通勤,通学用)  【ピストバイク ハブ】 /</v>
      </c>
      <c r="AG636" s="1" t="str">
        <f t="shared" si="63"/>
        <v>グランコンペ トラックハブセット GOLD ピストバイク/自転車/クロスバイク</v>
      </c>
      <c r="AH636" s="1">
        <v>16800</v>
      </c>
      <c r="AJ636" s="1">
        <v>1</v>
      </c>
      <c r="AK636" s="1">
        <v>0</v>
      </c>
      <c r="AM636" s="1">
        <v>4</v>
      </c>
      <c r="AO636" s="1">
        <v>0</v>
      </c>
      <c r="AP636" s="1">
        <v>0</v>
      </c>
      <c r="AQ636" s="1">
        <v>1</v>
      </c>
      <c r="AR636" s="1">
        <v>1</v>
      </c>
      <c r="AS636" s="1">
        <v>0</v>
      </c>
      <c r="AT636" s="1">
        <v>1</v>
      </c>
      <c r="AU636" s="1">
        <v>0</v>
      </c>
      <c r="AV636" s="1">
        <v>1</v>
      </c>
      <c r="AW636" s="1">
        <v>0</v>
      </c>
      <c r="AX636" s="1" t="s">
        <v>5123</v>
      </c>
      <c r="BA636" s="1" t="s">
        <v>5124</v>
      </c>
      <c r="BB636" s="1" t="s">
        <v>5125</v>
      </c>
      <c r="BC636" s="1" t="s">
        <v>5126</v>
      </c>
      <c r="BF636" s="1">
        <v>-1</v>
      </c>
      <c r="BG636" s="1">
        <v>0</v>
      </c>
      <c r="BM636" s="1" t="s">
        <v>5127</v>
      </c>
      <c r="BN636" s="1">
        <v>0</v>
      </c>
      <c r="BX636" s="1" t="s">
        <v>57</v>
      </c>
      <c r="BY636" s="1" t="s">
        <v>58</v>
      </c>
      <c r="BZ636" s="1" t="s">
        <v>58</v>
      </c>
      <c r="CA636" s="1" t="s">
        <v>58</v>
      </c>
      <c r="CB636" s="1" t="s">
        <v>58</v>
      </c>
      <c r="CC636" s="1">
        <v>2</v>
      </c>
    </row>
    <row r="637" spans="2:81" ht="28" customHeight="1">
      <c r="B637" s="1" t="s">
        <v>5128</v>
      </c>
      <c r="D637" s="1">
        <v>407713</v>
      </c>
      <c r="F637" s="1" t="s">
        <v>4965</v>
      </c>
      <c r="G637" s="1" t="s">
        <v>815</v>
      </c>
      <c r="H637" s="1" t="s">
        <v>5129</v>
      </c>
      <c r="I637" s="1" t="s">
        <v>817</v>
      </c>
      <c r="J637" s="1" t="s">
        <v>5114</v>
      </c>
      <c r="K637" s="1" t="s">
        <v>5130</v>
      </c>
      <c r="T637" s="11" t="s">
        <v>10412</v>
      </c>
      <c r="U637" s="1" t="s">
        <v>5129</v>
      </c>
      <c r="V637" s="1" t="s">
        <v>486</v>
      </c>
      <c r="W637" s="1" t="s">
        <v>5115</v>
      </c>
      <c r="X637" s="1" t="str">
        <f t="shared" si="66"/>
        <v>gramcompe</v>
      </c>
      <c r="AB637" s="1" t="s">
        <v>10428</v>
      </c>
      <c r="AC637" s="1" t="s">
        <v>10427</v>
      </c>
      <c r="AD637" s="12" t="s">
        <v>10457</v>
      </c>
      <c r="AE637" s="1" t="str">
        <f t="shared" si="67"/>
        <v>【ピストバイク ハブ】 グランコンペ トラックハブセット GREEN グリーン ハブセット gramcompe ピストバイク/シングルスピード/PISTEBIKE/ ロードバイク/ 自転車 楽天 通勤・通学</v>
      </c>
      <c r="AF637" s="1" t="str">
        <f t="shared" si="62"/>
        <v>ピストバイク専門店 BROTURES/ ピストバイク/シングルスピード/PISTEBIKE/自転車 楽天 通勤・通学(ビジネス,通勤,通学用)  【ピストバイク ハブ】 /</v>
      </c>
      <c r="AG637" s="1" t="str">
        <f t="shared" si="63"/>
        <v>グランコンペ トラックハブセット GREEN ピストバイク/自転車/クロスバイク</v>
      </c>
      <c r="AH637" s="1">
        <v>16800</v>
      </c>
      <c r="AJ637" s="1">
        <v>1</v>
      </c>
      <c r="AK637" s="1">
        <v>0</v>
      </c>
      <c r="AM637" s="1">
        <v>4</v>
      </c>
      <c r="AO637" s="1">
        <v>0</v>
      </c>
      <c r="AP637" s="1">
        <v>0</v>
      </c>
      <c r="AQ637" s="1">
        <v>1</v>
      </c>
      <c r="AR637" s="1">
        <v>1</v>
      </c>
      <c r="AS637" s="1">
        <v>0</v>
      </c>
      <c r="AT637" s="1">
        <v>1</v>
      </c>
      <c r="AU637" s="1">
        <v>0</v>
      </c>
      <c r="AV637" s="1">
        <v>1</v>
      </c>
      <c r="AW637" s="1">
        <v>0</v>
      </c>
      <c r="AX637" s="1" t="s">
        <v>5131</v>
      </c>
      <c r="BA637" s="1" t="s">
        <v>5132</v>
      </c>
      <c r="BB637" s="1" t="s">
        <v>5133</v>
      </c>
      <c r="BC637" s="1" t="s">
        <v>5134</v>
      </c>
      <c r="BF637" s="1">
        <v>-1</v>
      </c>
      <c r="BG637" s="1">
        <v>0</v>
      </c>
      <c r="BM637" s="1" t="s">
        <v>5135</v>
      </c>
      <c r="BN637" s="1">
        <v>0</v>
      </c>
      <c r="BX637" s="1" t="s">
        <v>57</v>
      </c>
      <c r="BY637" s="1" t="s">
        <v>58</v>
      </c>
      <c r="BZ637" s="1" t="s">
        <v>58</v>
      </c>
      <c r="CA637" s="1" t="s">
        <v>58</v>
      </c>
      <c r="CB637" s="1" t="s">
        <v>58</v>
      </c>
      <c r="CC637" s="1">
        <v>2</v>
      </c>
    </row>
    <row r="638" spans="2:81" ht="28" customHeight="1">
      <c r="B638" s="1" t="s">
        <v>5136</v>
      </c>
      <c r="D638" s="1">
        <v>407713</v>
      </c>
      <c r="F638" s="1" t="s">
        <v>4965</v>
      </c>
      <c r="G638" s="1" t="s">
        <v>815</v>
      </c>
      <c r="H638" s="1" t="s">
        <v>5137</v>
      </c>
      <c r="I638" s="1" t="s">
        <v>817</v>
      </c>
      <c r="J638" s="1" t="s">
        <v>5138</v>
      </c>
      <c r="K638" s="1" t="s">
        <v>5139</v>
      </c>
      <c r="T638" s="11" t="s">
        <v>10412</v>
      </c>
      <c r="U638" s="1" t="s">
        <v>5137</v>
      </c>
      <c r="W638" s="1" t="s">
        <v>4978</v>
      </c>
      <c r="X638" s="1" t="str">
        <f t="shared" si="66"/>
        <v>gramcompe</v>
      </c>
      <c r="AB638" s="1" t="s">
        <v>10428</v>
      </c>
      <c r="AC638" s="1" t="s">
        <v>10427</v>
      </c>
      <c r="AD638" s="12" t="s">
        <v>10457</v>
      </c>
      <c r="AE638" s="1" t="str">
        <f t="shared" si="67"/>
        <v>【ピストバイク ハブ】 グランコンペ I リアハブ  リア gramcompe ピストバイク/シングルスピード/PISTEBIKE/ ロードバイク/ 自転車 楽天 通勤・通学</v>
      </c>
      <c r="AF638" s="1" t="str">
        <f t="shared" si="62"/>
        <v>ピストバイク専門店 BROTURES/ ピストバイク/シングルスピード/PISTEBIKE/自転車 楽天 通勤・通学(ビジネス,通勤,通学用)  【ピストバイク ハブ】 /</v>
      </c>
      <c r="AG638" s="1" t="str">
        <f t="shared" si="63"/>
        <v>グランコンペ I リアハブ ピストバイク/自転車/クロスバイク</v>
      </c>
      <c r="AH638" s="1">
        <v>8177</v>
      </c>
      <c r="AJ638" s="1">
        <v>1</v>
      </c>
      <c r="AK638" s="1">
        <v>0</v>
      </c>
      <c r="AM638" s="1">
        <v>4</v>
      </c>
      <c r="AO638" s="1">
        <v>0</v>
      </c>
      <c r="AP638" s="1">
        <v>0</v>
      </c>
      <c r="AQ638" s="1">
        <v>1</v>
      </c>
      <c r="AR638" s="1">
        <v>1</v>
      </c>
      <c r="AS638" s="1">
        <v>0</v>
      </c>
      <c r="AT638" s="1">
        <v>1</v>
      </c>
      <c r="AU638" s="1">
        <v>0</v>
      </c>
      <c r="AV638" s="1">
        <v>1</v>
      </c>
      <c r="AW638" s="1">
        <v>0</v>
      </c>
      <c r="AX638" s="1" t="s">
        <v>5140</v>
      </c>
      <c r="BA638" s="1" t="s">
        <v>5141</v>
      </c>
      <c r="BB638" s="1" t="s">
        <v>5142</v>
      </c>
      <c r="BC638" s="1" t="s">
        <v>5143</v>
      </c>
      <c r="BF638" s="1">
        <v>-1</v>
      </c>
      <c r="BG638" s="1">
        <v>0</v>
      </c>
      <c r="BM638" s="1" t="s">
        <v>5144</v>
      </c>
      <c r="BN638" s="1">
        <v>0</v>
      </c>
      <c r="BX638" s="1" t="s">
        <v>57</v>
      </c>
      <c r="BY638" s="1" t="s">
        <v>58</v>
      </c>
      <c r="BZ638" s="1" t="s">
        <v>58</v>
      </c>
      <c r="CA638" s="1" t="s">
        <v>58</v>
      </c>
      <c r="CB638" s="1" t="s">
        <v>58</v>
      </c>
      <c r="CC638" s="1">
        <v>2</v>
      </c>
    </row>
    <row r="639" spans="2:81" ht="28" customHeight="1">
      <c r="B639" s="1" t="s">
        <v>5145</v>
      </c>
      <c r="D639" s="1">
        <v>407713</v>
      </c>
      <c r="F639" s="1" t="s">
        <v>4965</v>
      </c>
      <c r="G639" s="1" t="s">
        <v>815</v>
      </c>
      <c r="H639" s="1" t="s">
        <v>5146</v>
      </c>
      <c r="I639" s="1" t="s">
        <v>817</v>
      </c>
      <c r="J639" s="1" t="s">
        <v>5114</v>
      </c>
      <c r="K639" s="1" t="s">
        <v>2213</v>
      </c>
      <c r="T639" s="11" t="s">
        <v>10412</v>
      </c>
      <c r="U639" s="1" t="s">
        <v>5146</v>
      </c>
      <c r="V639" s="1" t="s">
        <v>1206</v>
      </c>
      <c r="X639" s="1" t="s">
        <v>815</v>
      </c>
      <c r="AB639" s="1" t="s">
        <v>10428</v>
      </c>
      <c r="AC639" s="1" t="s">
        <v>10427</v>
      </c>
      <c r="AD639" s="12" t="s">
        <v>10457</v>
      </c>
      <c r="AE639" s="1" t="str">
        <f t="shared" si="67"/>
        <v>【ピストバイク ハブ】 グランコンペ トラックハブセット PINK ピンク  gramcompe ピストバイク/シングルスピード/PISTEBIKE/ ロードバイク/ 自転車 楽天 通勤・通学</v>
      </c>
      <c r="AF639" s="1" t="str">
        <f t="shared" si="62"/>
        <v>ピストバイク専門店 BROTURES/ ピストバイク/シングルスピード/PISTEBIKE/自転車 楽天 通勤・通学(ビジネス,通勤,通学用)  【ピストバイク ハブ】 /</v>
      </c>
      <c r="AG639" s="1" t="str">
        <f t="shared" si="63"/>
        <v>グランコンペ トラックハブセット PINK ピストバイク/自転車/クロスバイク</v>
      </c>
      <c r="AH639" s="1">
        <v>16800</v>
      </c>
      <c r="AJ639" s="1">
        <v>1</v>
      </c>
      <c r="AK639" s="1">
        <v>0</v>
      </c>
      <c r="AM639" s="1">
        <v>4</v>
      </c>
      <c r="AO639" s="1">
        <v>0</v>
      </c>
      <c r="AP639" s="1">
        <v>0</v>
      </c>
      <c r="AQ639" s="1">
        <v>1</v>
      </c>
      <c r="AR639" s="1">
        <v>1</v>
      </c>
      <c r="AS639" s="1">
        <v>0</v>
      </c>
      <c r="AT639" s="1">
        <v>1</v>
      </c>
      <c r="AU639" s="1">
        <v>0</v>
      </c>
      <c r="AV639" s="1">
        <v>1</v>
      </c>
      <c r="AW639" s="1">
        <v>0</v>
      </c>
      <c r="AX639" s="1" t="s">
        <v>5147</v>
      </c>
      <c r="BA639" s="1" t="s">
        <v>5148</v>
      </c>
      <c r="BB639" s="1" t="s">
        <v>5149</v>
      </c>
      <c r="BC639" s="1" t="s">
        <v>5150</v>
      </c>
      <c r="BF639" s="1">
        <v>-1</v>
      </c>
      <c r="BG639" s="1">
        <v>0</v>
      </c>
      <c r="BM639" s="1" t="s">
        <v>5151</v>
      </c>
      <c r="BN639" s="1">
        <v>0</v>
      </c>
      <c r="BX639" s="1" t="s">
        <v>57</v>
      </c>
      <c r="BY639" s="1" t="s">
        <v>58</v>
      </c>
      <c r="BZ639" s="1" t="s">
        <v>58</v>
      </c>
      <c r="CA639" s="1" t="s">
        <v>58</v>
      </c>
      <c r="CB639" s="1" t="s">
        <v>58</v>
      </c>
      <c r="CC639" s="1">
        <v>2</v>
      </c>
    </row>
    <row r="640" spans="2:81" ht="28" customHeight="1">
      <c r="B640" s="1" t="s">
        <v>5152</v>
      </c>
      <c r="D640" s="1">
        <v>407713</v>
      </c>
      <c r="F640" s="1" t="s">
        <v>4965</v>
      </c>
      <c r="G640" s="1" t="s">
        <v>815</v>
      </c>
      <c r="H640" s="1" t="s">
        <v>5153</v>
      </c>
      <c r="I640" s="1" t="s">
        <v>817</v>
      </c>
      <c r="J640" s="1" t="s">
        <v>5114</v>
      </c>
      <c r="K640" s="1" t="s">
        <v>5154</v>
      </c>
      <c r="T640" s="11" t="s">
        <v>10412</v>
      </c>
      <c r="U640" s="1" t="s">
        <v>5153</v>
      </c>
      <c r="V640" s="1" t="s">
        <v>172</v>
      </c>
      <c r="X640" s="1" t="s">
        <v>815</v>
      </c>
      <c r="AB640" s="1" t="s">
        <v>10428</v>
      </c>
      <c r="AC640" s="1" t="s">
        <v>10427</v>
      </c>
      <c r="AD640" s="12" t="s">
        <v>10457</v>
      </c>
      <c r="AE640" s="1" t="str">
        <f t="shared" si="67"/>
        <v>【ピストバイク ハブ】 グランコンペ トラックハブセット PURPLE パープル  gramcompe ピストバイク/シングルスピード/PISTEBIKE/ ロードバイク/ 自転車 楽天 通勤・通学</v>
      </c>
      <c r="AF640" s="1" t="str">
        <f t="shared" si="62"/>
        <v>ピストバイク専門店 BROTURES/ ピストバイク/シングルスピード/PISTEBIKE/自転車 楽天 通勤・通学(ビジネス,通勤,通学用)  【ピストバイク ハブ】 /</v>
      </c>
      <c r="AG640" s="1" t="str">
        <f t="shared" si="63"/>
        <v>グランコンペ トラックハブセット PURPLE ピストバイク/自転車/クロスバイク</v>
      </c>
      <c r="AH640" s="1">
        <v>16800</v>
      </c>
      <c r="AJ640" s="1">
        <v>1</v>
      </c>
      <c r="AK640" s="1">
        <v>0</v>
      </c>
      <c r="AM640" s="1">
        <v>4</v>
      </c>
      <c r="AO640" s="1">
        <v>0</v>
      </c>
      <c r="AP640" s="1">
        <v>0</v>
      </c>
      <c r="AQ640" s="1">
        <v>1</v>
      </c>
      <c r="AR640" s="1">
        <v>1</v>
      </c>
      <c r="AS640" s="1">
        <v>0</v>
      </c>
      <c r="AT640" s="1">
        <v>1</v>
      </c>
      <c r="AU640" s="1">
        <v>0</v>
      </c>
      <c r="AV640" s="1">
        <v>1</v>
      </c>
      <c r="AW640" s="1">
        <v>0</v>
      </c>
      <c r="AX640" s="1" t="s">
        <v>5155</v>
      </c>
      <c r="BA640" s="1" t="s">
        <v>5156</v>
      </c>
      <c r="BB640" s="1" t="s">
        <v>5157</v>
      </c>
      <c r="BC640" s="1" t="s">
        <v>5158</v>
      </c>
      <c r="BF640" s="1">
        <v>-1</v>
      </c>
      <c r="BG640" s="1">
        <v>0</v>
      </c>
      <c r="BM640" s="1" t="s">
        <v>5159</v>
      </c>
      <c r="BN640" s="1">
        <v>0</v>
      </c>
      <c r="BX640" s="1" t="s">
        <v>57</v>
      </c>
      <c r="BY640" s="1" t="s">
        <v>58</v>
      </c>
      <c r="BZ640" s="1" t="s">
        <v>58</v>
      </c>
      <c r="CA640" s="1" t="s">
        <v>58</v>
      </c>
      <c r="CB640" s="1" t="s">
        <v>58</v>
      </c>
      <c r="CC640" s="1">
        <v>2</v>
      </c>
    </row>
    <row r="641" spans="2:81" ht="28" customHeight="1">
      <c r="B641" s="1" t="s">
        <v>5160</v>
      </c>
      <c r="D641" s="1">
        <v>407713</v>
      </c>
      <c r="F641" s="1" t="s">
        <v>4965</v>
      </c>
      <c r="G641" s="1" t="s">
        <v>815</v>
      </c>
      <c r="H641" s="1" t="s">
        <v>5161</v>
      </c>
      <c r="I641" s="1" t="s">
        <v>817</v>
      </c>
      <c r="J641" s="1" t="s">
        <v>2485</v>
      </c>
      <c r="K641" s="1" t="s">
        <v>4965</v>
      </c>
      <c r="L641" s="1" t="s">
        <v>4969</v>
      </c>
      <c r="T641" s="11" t="s">
        <v>10412</v>
      </c>
      <c r="U641" s="1" t="s">
        <v>5161</v>
      </c>
      <c r="X641" s="1" t="s">
        <v>815</v>
      </c>
      <c r="AB641" s="1" t="s">
        <v>10428</v>
      </c>
      <c r="AC641" s="1" t="s">
        <v>10427</v>
      </c>
      <c r="AD641" s="12" t="s">
        <v>10457</v>
      </c>
      <c r="AE641" s="1" t="str">
        <f t="shared" si="67"/>
        <v>【ピストバイク ハブ】 グランコンペ PRO ハブ フロント   gramcompe ピストバイク/シングルスピード/PISTEBIKE/ ロードバイク/ 自転車 楽天 通勤・通学</v>
      </c>
      <c r="AF641" s="1" t="str">
        <f t="shared" si="62"/>
        <v>ピストバイク専門店 BROTURES/ ピストバイク/シングルスピード/PISTEBIKE/自転車 楽天 通勤・通学(ビジネス,通勤,通学用)  【ピストバイク ハブ】 /</v>
      </c>
      <c r="AG641" s="1" t="str">
        <f t="shared" si="63"/>
        <v>グランコンペ PRO ハブ フロント ピストバイク/自転車/クロスバイク</v>
      </c>
      <c r="AH641" s="1">
        <v>17325</v>
      </c>
      <c r="AJ641" s="1">
        <v>1</v>
      </c>
      <c r="AK641" s="1">
        <v>0</v>
      </c>
      <c r="AM641" s="1">
        <v>4</v>
      </c>
      <c r="AO641" s="1">
        <v>0</v>
      </c>
      <c r="AP641" s="1">
        <v>0</v>
      </c>
      <c r="AQ641" s="1">
        <v>1</v>
      </c>
      <c r="AR641" s="1">
        <v>1</v>
      </c>
      <c r="AS641" s="1">
        <v>0</v>
      </c>
      <c r="AT641" s="1">
        <v>1</v>
      </c>
      <c r="AU641" s="1">
        <v>0</v>
      </c>
      <c r="AV641" s="1">
        <v>1</v>
      </c>
      <c r="AW641" s="1">
        <v>0</v>
      </c>
      <c r="AX641" s="1" t="s">
        <v>5162</v>
      </c>
      <c r="BA641" s="1" t="s">
        <v>5163</v>
      </c>
      <c r="BB641" s="1" t="s">
        <v>5164</v>
      </c>
      <c r="BC641" s="1" t="s">
        <v>5165</v>
      </c>
      <c r="BF641" s="1">
        <v>-1</v>
      </c>
      <c r="BG641" s="1">
        <v>0</v>
      </c>
      <c r="BM641" s="1" t="s">
        <v>5166</v>
      </c>
      <c r="BN641" s="1">
        <v>0</v>
      </c>
      <c r="BX641" s="1" t="s">
        <v>57</v>
      </c>
      <c r="BY641" s="1" t="s">
        <v>58</v>
      </c>
      <c r="BZ641" s="1" t="s">
        <v>58</v>
      </c>
      <c r="CA641" s="1" t="s">
        <v>58</v>
      </c>
      <c r="CB641" s="1" t="s">
        <v>58</v>
      </c>
      <c r="CC641" s="1">
        <v>2</v>
      </c>
    </row>
    <row r="642" spans="2:81" ht="28" customHeight="1">
      <c r="B642" s="1" t="s">
        <v>5167</v>
      </c>
      <c r="D642" s="1">
        <v>407713</v>
      </c>
      <c r="F642" s="1" t="s">
        <v>4965</v>
      </c>
      <c r="G642" s="1" t="s">
        <v>815</v>
      </c>
      <c r="H642" s="1" t="s">
        <v>5168</v>
      </c>
      <c r="I642" s="1" t="s">
        <v>817</v>
      </c>
      <c r="J642" s="1" t="s">
        <v>2485</v>
      </c>
      <c r="K642" s="1" t="s">
        <v>4965</v>
      </c>
      <c r="L642" s="1" t="s">
        <v>4978</v>
      </c>
      <c r="T642" s="11" t="s">
        <v>10412</v>
      </c>
      <c r="U642" s="1" t="s">
        <v>5168</v>
      </c>
      <c r="X642" s="1" t="s">
        <v>815</v>
      </c>
      <c r="AB642" s="1" t="s">
        <v>10428</v>
      </c>
      <c r="AC642" s="1" t="s">
        <v>10427</v>
      </c>
      <c r="AD642" s="12" t="s">
        <v>10457</v>
      </c>
      <c r="AE642" s="1" t="str">
        <f t="shared" si="67"/>
        <v>【ピストバイク ハブ】 グランコンペ PRO ハブ リア   gramcompe ピストバイク/シングルスピード/PISTEBIKE/ ロードバイク/ 自転車 楽天 通勤・通学</v>
      </c>
      <c r="AF642" s="1" t="str">
        <f t="shared" si="62"/>
        <v>ピストバイク専門店 BROTURES/ ピストバイク/シングルスピード/PISTEBIKE/自転車 楽天 通勤・通学(ビジネス,通勤,通学用)  【ピストバイク ハブ】 /</v>
      </c>
      <c r="AG642" s="1" t="str">
        <f t="shared" si="63"/>
        <v>グランコンペ PRO ハブ リア ピストバイク/自転車/クロスバイク</v>
      </c>
      <c r="AH642" s="1">
        <v>19425</v>
      </c>
      <c r="AJ642" s="1">
        <v>1</v>
      </c>
      <c r="AK642" s="1">
        <v>0</v>
      </c>
      <c r="AM642" s="1">
        <v>4</v>
      </c>
      <c r="AO642" s="1">
        <v>0</v>
      </c>
      <c r="AP642" s="1">
        <v>0</v>
      </c>
      <c r="AQ642" s="1">
        <v>1</v>
      </c>
      <c r="AR642" s="1">
        <v>1</v>
      </c>
      <c r="AS642" s="1">
        <v>0</v>
      </c>
      <c r="AT642" s="1">
        <v>1</v>
      </c>
      <c r="AU642" s="1">
        <v>0</v>
      </c>
      <c r="AV642" s="1">
        <v>1</v>
      </c>
      <c r="AW642" s="1">
        <v>0</v>
      </c>
      <c r="AX642" s="1" t="s">
        <v>5169</v>
      </c>
      <c r="BA642" s="1" t="s">
        <v>5170</v>
      </c>
      <c r="BB642" s="1" t="s">
        <v>5171</v>
      </c>
      <c r="BC642" s="1" t="s">
        <v>5172</v>
      </c>
      <c r="BF642" s="1">
        <v>-1</v>
      </c>
      <c r="BG642" s="1">
        <v>0</v>
      </c>
      <c r="BM642" s="1" t="s">
        <v>5173</v>
      </c>
      <c r="BN642" s="1">
        <v>0</v>
      </c>
      <c r="BX642" s="1" t="s">
        <v>57</v>
      </c>
      <c r="BY642" s="1" t="s">
        <v>58</v>
      </c>
      <c r="BZ642" s="1" t="s">
        <v>58</v>
      </c>
      <c r="CA642" s="1" t="s">
        <v>58</v>
      </c>
      <c r="CB642" s="1" t="s">
        <v>58</v>
      </c>
      <c r="CC642" s="1">
        <v>2</v>
      </c>
    </row>
    <row r="643" spans="2:81" ht="28" customHeight="1">
      <c r="B643" s="1" t="s">
        <v>5174</v>
      </c>
      <c r="D643" s="1">
        <v>407713</v>
      </c>
      <c r="F643" s="1" t="s">
        <v>4965</v>
      </c>
      <c r="G643" s="1" t="s">
        <v>815</v>
      </c>
      <c r="H643" s="1" t="s">
        <v>5175</v>
      </c>
      <c r="I643" s="1" t="s">
        <v>817</v>
      </c>
      <c r="J643" s="1" t="s">
        <v>5114</v>
      </c>
      <c r="K643" s="1" t="s">
        <v>1842</v>
      </c>
      <c r="T643" s="11" t="s">
        <v>10412</v>
      </c>
      <c r="U643" s="1" t="s">
        <v>5175</v>
      </c>
      <c r="V643" s="1" t="s">
        <v>62</v>
      </c>
      <c r="X643" s="1" t="s">
        <v>815</v>
      </c>
      <c r="AB643" s="1" t="s">
        <v>10428</v>
      </c>
      <c r="AC643" s="1" t="s">
        <v>10427</v>
      </c>
      <c r="AD643" s="12" t="s">
        <v>10457</v>
      </c>
      <c r="AE643" s="1" t="str">
        <f t="shared" si="67"/>
        <v>【ピストバイク ハブ】 グランコンペ トラックハブセット RED レッド  gramcompe ピストバイク/シングルスピード/PISTEBIKE/ ロードバイク/ 自転車 楽天 通勤・通学</v>
      </c>
      <c r="AF643" s="1" t="str">
        <f t="shared" si="62"/>
        <v>ピストバイク専門店 BROTURES/ ピストバイク/シングルスピード/PISTEBIKE/自転車 楽天 通勤・通学(ビジネス,通勤,通学用)  【ピストバイク ハブ】 /</v>
      </c>
      <c r="AG643" s="1" t="str">
        <f t="shared" si="63"/>
        <v>グランコンペ トラックハブセット RED ピストバイク/自転車/クロスバイク</v>
      </c>
      <c r="AH643" s="1">
        <v>16800</v>
      </c>
      <c r="AJ643" s="1">
        <v>1</v>
      </c>
      <c r="AK643" s="1">
        <v>0</v>
      </c>
      <c r="AM643" s="1">
        <v>4</v>
      </c>
      <c r="AO643" s="1">
        <v>0</v>
      </c>
      <c r="AP643" s="1">
        <v>0</v>
      </c>
      <c r="AQ643" s="1">
        <v>1</v>
      </c>
      <c r="AR643" s="1">
        <v>1</v>
      </c>
      <c r="AS643" s="1">
        <v>0</v>
      </c>
      <c r="AT643" s="1">
        <v>1</v>
      </c>
      <c r="AU643" s="1">
        <v>0</v>
      </c>
      <c r="AV643" s="1">
        <v>1</v>
      </c>
      <c r="AW643" s="1">
        <v>0</v>
      </c>
      <c r="AX643" s="1" t="s">
        <v>5176</v>
      </c>
      <c r="BA643" s="1" t="s">
        <v>5177</v>
      </c>
      <c r="BB643" s="1" t="s">
        <v>5178</v>
      </c>
      <c r="BC643" s="1" t="s">
        <v>5179</v>
      </c>
      <c r="BF643" s="1">
        <v>-1</v>
      </c>
      <c r="BG643" s="1">
        <v>0</v>
      </c>
      <c r="BM643" s="1" t="s">
        <v>5180</v>
      </c>
      <c r="BN643" s="1">
        <v>0</v>
      </c>
      <c r="BX643" s="1" t="s">
        <v>57</v>
      </c>
      <c r="BY643" s="1" t="s">
        <v>58</v>
      </c>
      <c r="BZ643" s="1" t="s">
        <v>58</v>
      </c>
      <c r="CA643" s="1" t="s">
        <v>58</v>
      </c>
      <c r="CB643" s="1" t="s">
        <v>58</v>
      </c>
      <c r="CC643" s="1">
        <v>2</v>
      </c>
    </row>
    <row r="644" spans="2:81" ht="28" customHeight="1">
      <c r="B644" s="1" t="s">
        <v>5181</v>
      </c>
      <c r="D644" s="1">
        <v>407713</v>
      </c>
      <c r="F644" s="1" t="s">
        <v>4965</v>
      </c>
      <c r="G644" s="1" t="s">
        <v>815</v>
      </c>
      <c r="H644" s="1" t="s">
        <v>5182</v>
      </c>
      <c r="I644" s="1" t="s">
        <v>817</v>
      </c>
      <c r="J644" s="1" t="s">
        <v>5099</v>
      </c>
      <c r="K644" s="1" t="s">
        <v>4969</v>
      </c>
      <c r="L644" s="1" t="s">
        <v>1675</v>
      </c>
      <c r="T644" s="11" t="s">
        <v>10412</v>
      </c>
      <c r="U644" s="1" t="s">
        <v>5182</v>
      </c>
      <c r="V644" s="1" t="s">
        <v>63</v>
      </c>
      <c r="W644" s="1" t="s">
        <v>10380</v>
      </c>
      <c r="X644" s="1" t="s">
        <v>815</v>
      </c>
      <c r="AB644" s="1" t="s">
        <v>10428</v>
      </c>
      <c r="AC644" s="1" t="s">
        <v>10427</v>
      </c>
      <c r="AD644" s="12" t="s">
        <v>10457</v>
      </c>
      <c r="AE644" s="1" t="str">
        <f t="shared" si="67"/>
        <v>【ピストバイク ハブ】 グランコンペ トラックハブ フロント SILVER シルバー フロントハブ gramcompe ピストバイク/シングルスピード/PISTEBIKE/ ロードバイク/ 自転車 楽天 通勤・通学</v>
      </c>
      <c r="AF644" s="1" t="str">
        <f t="shared" ref="AF644:AF707" si="68">"ピストバイク専門店 BROTURES"&amp;"/ "&amp;AB644&amp;AD644&amp;"(ビジネス,通勤,通学用)"&amp;" "&amp;" "&amp;T644&amp;"/"</f>
        <v>ピストバイク専門店 BROTURES/ ピストバイク/シングルスピード/PISTEBIKE/自転車 楽天 通勤・通学(ビジネス,通勤,通学用)  【ピストバイク ハブ】 /</v>
      </c>
      <c r="AG644" s="1" t="str">
        <f t="shared" ref="AG644:AG707" si="69">H644&amp;" "&amp;"ピストバイク/"&amp;"自転車/"&amp;"クロスバイク"</f>
        <v>グランコンペ トラックハブ フロント SILVER ピストバイク/自転車/クロスバイク</v>
      </c>
      <c r="AH644" s="1">
        <v>7140</v>
      </c>
      <c r="AJ644" s="1">
        <v>1</v>
      </c>
      <c r="AK644" s="1">
        <v>0</v>
      </c>
      <c r="AM644" s="1">
        <v>4</v>
      </c>
      <c r="AO644" s="1">
        <v>0</v>
      </c>
      <c r="AP644" s="1">
        <v>0</v>
      </c>
      <c r="AQ644" s="1">
        <v>1</v>
      </c>
      <c r="AR644" s="1">
        <v>1</v>
      </c>
      <c r="AS644" s="1">
        <v>0</v>
      </c>
      <c r="AT644" s="1">
        <v>1</v>
      </c>
      <c r="AU644" s="1">
        <v>0</v>
      </c>
      <c r="AV644" s="1">
        <v>1</v>
      </c>
      <c r="AW644" s="1">
        <v>0</v>
      </c>
      <c r="AX644" s="1" t="s">
        <v>5183</v>
      </c>
      <c r="BA644" s="1" t="s">
        <v>5184</v>
      </c>
      <c r="BB644" s="1" t="s">
        <v>5185</v>
      </c>
      <c r="BC644" s="1" t="s">
        <v>5186</v>
      </c>
      <c r="BF644" s="1">
        <v>-1</v>
      </c>
      <c r="BG644" s="1">
        <v>0</v>
      </c>
      <c r="BM644" s="1" t="s">
        <v>5187</v>
      </c>
      <c r="BN644" s="1">
        <v>0</v>
      </c>
      <c r="BX644" s="1" t="s">
        <v>57</v>
      </c>
      <c r="BY644" s="1" t="s">
        <v>58</v>
      </c>
      <c r="BZ644" s="1" t="s">
        <v>58</v>
      </c>
      <c r="CA644" s="1" t="s">
        <v>58</v>
      </c>
      <c r="CB644" s="1" t="s">
        <v>58</v>
      </c>
      <c r="CC644" s="1">
        <v>2</v>
      </c>
    </row>
    <row r="645" spans="2:81" ht="28" customHeight="1">
      <c r="B645" s="1" t="s">
        <v>5188</v>
      </c>
      <c r="D645" s="1">
        <v>407713</v>
      </c>
      <c r="F645" s="1" t="s">
        <v>4965</v>
      </c>
      <c r="G645" s="1" t="s">
        <v>815</v>
      </c>
      <c r="H645" s="1" t="s">
        <v>5189</v>
      </c>
      <c r="I645" s="1" t="s">
        <v>817</v>
      </c>
      <c r="J645" s="1" t="s">
        <v>5099</v>
      </c>
      <c r="K645" s="1" t="s">
        <v>4978</v>
      </c>
      <c r="L645" s="1" t="s">
        <v>1675</v>
      </c>
      <c r="T645" s="11" t="s">
        <v>10412</v>
      </c>
      <c r="U645" s="1" t="s">
        <v>5189</v>
      </c>
      <c r="V645" s="1" t="s">
        <v>63</v>
      </c>
      <c r="W645" s="1" t="s">
        <v>10379</v>
      </c>
      <c r="X645" s="1" t="s">
        <v>815</v>
      </c>
      <c r="AB645" s="1" t="s">
        <v>10428</v>
      </c>
      <c r="AC645" s="1" t="s">
        <v>10427</v>
      </c>
      <c r="AD645" s="12" t="s">
        <v>10457</v>
      </c>
      <c r="AE645" s="1" t="str">
        <f t="shared" si="67"/>
        <v>【ピストバイク ハブ】 グランコンペ トラックハブ リア SILVER シルバー リアハブ gramcompe ピストバイク/シングルスピード/PISTEBIKE/ ロードバイク/ 自転車 楽天 通勤・通学</v>
      </c>
      <c r="AF645" s="1" t="str">
        <f t="shared" si="68"/>
        <v>ピストバイク専門店 BROTURES/ ピストバイク/シングルスピード/PISTEBIKE/自転車 楽天 通勤・通学(ビジネス,通勤,通学用)  【ピストバイク ハブ】 /</v>
      </c>
      <c r="AG645" s="1" t="str">
        <f t="shared" si="69"/>
        <v>グランコンペ トラックハブ リア SILVER ピストバイク/自転車/クロスバイク</v>
      </c>
      <c r="AH645" s="1">
        <v>8177</v>
      </c>
      <c r="AJ645" s="1">
        <v>1</v>
      </c>
      <c r="AK645" s="1">
        <v>0</v>
      </c>
      <c r="AM645" s="1">
        <v>4</v>
      </c>
      <c r="AO645" s="1">
        <v>0</v>
      </c>
      <c r="AP645" s="1">
        <v>0</v>
      </c>
      <c r="AQ645" s="1">
        <v>1</v>
      </c>
      <c r="AR645" s="1">
        <v>1</v>
      </c>
      <c r="AS645" s="1">
        <v>0</v>
      </c>
      <c r="AT645" s="1">
        <v>1</v>
      </c>
      <c r="AU645" s="1">
        <v>0</v>
      </c>
      <c r="AV645" s="1">
        <v>1</v>
      </c>
      <c r="AW645" s="1">
        <v>0</v>
      </c>
      <c r="AX645" s="1" t="s">
        <v>5190</v>
      </c>
      <c r="BA645" s="1" t="s">
        <v>5191</v>
      </c>
      <c r="BB645" s="1" t="s">
        <v>5192</v>
      </c>
      <c r="BC645" s="1" t="s">
        <v>5193</v>
      </c>
      <c r="BF645" s="1">
        <v>-1</v>
      </c>
      <c r="BG645" s="1">
        <v>0</v>
      </c>
      <c r="BM645" s="1" t="s">
        <v>5194</v>
      </c>
      <c r="BN645" s="1">
        <v>0</v>
      </c>
      <c r="BX645" s="1" t="s">
        <v>57</v>
      </c>
      <c r="BY645" s="1" t="s">
        <v>58</v>
      </c>
      <c r="BZ645" s="1" t="s">
        <v>58</v>
      </c>
      <c r="CA645" s="1" t="s">
        <v>58</v>
      </c>
      <c r="CB645" s="1" t="s">
        <v>58</v>
      </c>
      <c r="CC645" s="1">
        <v>2</v>
      </c>
    </row>
    <row r="646" spans="2:81" ht="28" customHeight="1">
      <c r="B646" s="1" t="s">
        <v>5195</v>
      </c>
      <c r="D646" s="1">
        <v>407713</v>
      </c>
      <c r="F646" s="1" t="s">
        <v>4965</v>
      </c>
      <c r="G646" s="1" t="s">
        <v>815</v>
      </c>
      <c r="H646" s="1" t="s">
        <v>5196</v>
      </c>
      <c r="I646" s="1" t="s">
        <v>817</v>
      </c>
      <c r="J646" s="1" t="s">
        <v>5099</v>
      </c>
      <c r="K646" s="1" t="s">
        <v>4969</v>
      </c>
      <c r="L646" s="1" t="s">
        <v>2404</v>
      </c>
      <c r="T646" s="11" t="s">
        <v>10412</v>
      </c>
      <c r="U646" s="1" t="s">
        <v>5196</v>
      </c>
      <c r="V646" s="1" t="s">
        <v>64</v>
      </c>
      <c r="W646" s="1" t="s">
        <v>10380</v>
      </c>
      <c r="X646" s="1" t="s">
        <v>815</v>
      </c>
      <c r="AB646" s="1" t="s">
        <v>10428</v>
      </c>
      <c r="AC646" s="1" t="s">
        <v>10427</v>
      </c>
      <c r="AD646" s="12" t="s">
        <v>10457</v>
      </c>
      <c r="AE646" s="1" t="str">
        <f t="shared" si="67"/>
        <v>【ピストバイク ハブ】 グランコンペ トラックハブ フロント WHITE ホワイト フロントハブ gramcompe ピストバイク/シングルスピード/PISTEBIKE/ ロードバイク/ 自転車 楽天 通勤・通学</v>
      </c>
      <c r="AF646" s="1" t="str">
        <f t="shared" si="68"/>
        <v>ピストバイク専門店 BROTURES/ ピストバイク/シングルスピード/PISTEBIKE/自転車 楽天 通勤・通学(ビジネス,通勤,通学用)  【ピストバイク ハブ】 /</v>
      </c>
      <c r="AG646" s="1" t="str">
        <f t="shared" si="69"/>
        <v>グランコンペ トラックハブ フロント WHITE ピストバイク/自転車/クロスバイク</v>
      </c>
      <c r="AH646" s="1">
        <v>8190</v>
      </c>
      <c r="AJ646" s="1">
        <v>1</v>
      </c>
      <c r="AK646" s="1">
        <v>0</v>
      </c>
      <c r="AM646" s="1">
        <v>4</v>
      </c>
      <c r="AO646" s="1">
        <v>0</v>
      </c>
      <c r="AP646" s="1">
        <v>0</v>
      </c>
      <c r="AQ646" s="1">
        <v>1</v>
      </c>
      <c r="AR646" s="1">
        <v>1</v>
      </c>
      <c r="AS646" s="1">
        <v>0</v>
      </c>
      <c r="AT646" s="1">
        <v>1</v>
      </c>
      <c r="AU646" s="1">
        <v>0</v>
      </c>
      <c r="AV646" s="1">
        <v>1</v>
      </c>
      <c r="AW646" s="1">
        <v>0</v>
      </c>
      <c r="AX646" s="1" t="s">
        <v>5197</v>
      </c>
      <c r="BA646" s="1" t="s">
        <v>5198</v>
      </c>
      <c r="BB646" s="1" t="s">
        <v>5199</v>
      </c>
      <c r="BC646" s="1" t="s">
        <v>5200</v>
      </c>
      <c r="BF646" s="1">
        <v>-1</v>
      </c>
      <c r="BG646" s="1">
        <v>0</v>
      </c>
      <c r="BM646" s="1" t="s">
        <v>5201</v>
      </c>
      <c r="BN646" s="1">
        <v>0</v>
      </c>
      <c r="BX646" s="1" t="s">
        <v>57</v>
      </c>
      <c r="BY646" s="1" t="s">
        <v>58</v>
      </c>
      <c r="BZ646" s="1" t="s">
        <v>58</v>
      </c>
      <c r="CA646" s="1" t="s">
        <v>58</v>
      </c>
      <c r="CB646" s="1" t="s">
        <v>58</v>
      </c>
      <c r="CC646" s="1">
        <v>2</v>
      </c>
    </row>
    <row r="647" spans="2:81" ht="28" customHeight="1">
      <c r="B647" s="1" t="s">
        <v>5202</v>
      </c>
      <c r="D647" s="1">
        <v>407713</v>
      </c>
      <c r="F647" s="1" t="s">
        <v>4965</v>
      </c>
      <c r="G647" s="1" t="s">
        <v>815</v>
      </c>
      <c r="H647" s="1" t="s">
        <v>5203</v>
      </c>
      <c r="I647" s="1" t="s">
        <v>817</v>
      </c>
      <c r="J647" s="1" t="s">
        <v>5099</v>
      </c>
      <c r="K647" s="1" t="s">
        <v>4978</v>
      </c>
      <c r="L647" s="1" t="s">
        <v>2404</v>
      </c>
      <c r="T647" s="11" t="s">
        <v>10412</v>
      </c>
      <c r="U647" s="1" t="s">
        <v>5203</v>
      </c>
      <c r="W647" s="1" t="s">
        <v>10379</v>
      </c>
      <c r="X647" s="1" t="s">
        <v>815</v>
      </c>
      <c r="AB647" s="1" t="s">
        <v>10428</v>
      </c>
      <c r="AC647" s="1" t="s">
        <v>10427</v>
      </c>
      <c r="AD647" s="12" t="s">
        <v>10457</v>
      </c>
      <c r="AE647" s="1" t="str">
        <f t="shared" si="67"/>
        <v>【ピストバイク ハブ】 グランコンペ トラックハブ リア WHITE  リアハブ gramcompe ピストバイク/シングルスピード/PISTEBIKE/ ロードバイク/ 自転車 楽天 通勤・通学</v>
      </c>
      <c r="AF647" s="1" t="str">
        <f t="shared" si="68"/>
        <v>ピストバイク専門店 BROTURES/ ピストバイク/シングルスピード/PISTEBIKE/自転車 楽天 通勤・通学(ビジネス,通勤,通学用)  【ピストバイク ハブ】 /</v>
      </c>
      <c r="AG647" s="1" t="str">
        <f t="shared" si="69"/>
        <v>グランコンペ トラックハブ リア WHITE ピストバイク/自転車/クロスバイク</v>
      </c>
      <c r="AH647" s="1">
        <v>9167</v>
      </c>
      <c r="AJ647" s="1">
        <v>1</v>
      </c>
      <c r="AK647" s="1">
        <v>0</v>
      </c>
      <c r="AM647" s="1">
        <v>4</v>
      </c>
      <c r="AO647" s="1">
        <v>0</v>
      </c>
      <c r="AP647" s="1">
        <v>0</v>
      </c>
      <c r="AQ647" s="1">
        <v>1</v>
      </c>
      <c r="AR647" s="1">
        <v>1</v>
      </c>
      <c r="AS647" s="1">
        <v>0</v>
      </c>
      <c r="AT647" s="1">
        <v>1</v>
      </c>
      <c r="AU647" s="1">
        <v>0</v>
      </c>
      <c r="AV647" s="1">
        <v>1</v>
      </c>
      <c r="AW647" s="1">
        <v>0</v>
      </c>
      <c r="AX647" s="1" t="s">
        <v>5204</v>
      </c>
      <c r="BA647" s="1" t="s">
        <v>5205</v>
      </c>
      <c r="BB647" s="1" t="s">
        <v>5206</v>
      </c>
      <c r="BC647" s="1" t="s">
        <v>5207</v>
      </c>
      <c r="BF647" s="1">
        <v>-1</v>
      </c>
      <c r="BG647" s="1">
        <v>0</v>
      </c>
      <c r="BM647" s="1" t="s">
        <v>5208</v>
      </c>
      <c r="BN647" s="1">
        <v>0</v>
      </c>
      <c r="BX647" s="1" t="s">
        <v>57</v>
      </c>
      <c r="BY647" s="1" t="s">
        <v>58</v>
      </c>
      <c r="BZ647" s="1" t="s">
        <v>58</v>
      </c>
      <c r="CA647" s="1" t="s">
        <v>58</v>
      </c>
      <c r="CB647" s="1" t="s">
        <v>58</v>
      </c>
      <c r="CC647" s="1">
        <v>2</v>
      </c>
    </row>
    <row r="648" spans="2:81" ht="28" customHeight="1">
      <c r="B648" s="1" t="s">
        <v>7811</v>
      </c>
      <c r="D648" s="1">
        <v>563161</v>
      </c>
      <c r="F648" s="1" t="s">
        <v>7666</v>
      </c>
      <c r="G648" s="1" t="s">
        <v>7667</v>
      </c>
      <c r="H648" s="1" t="s">
        <v>7812</v>
      </c>
      <c r="I648" s="1" t="s">
        <v>7669</v>
      </c>
      <c r="J648" s="1" t="s">
        <v>7813</v>
      </c>
      <c r="T648" s="11" t="s">
        <v>10431</v>
      </c>
      <c r="U648" s="1" t="str">
        <f>H648</f>
        <v>SIDI ハイドロゴア</v>
      </c>
      <c r="AB648" s="1" t="s">
        <v>10428</v>
      </c>
      <c r="AC648" s="1" t="s">
        <v>10427</v>
      </c>
      <c r="AD648" s="12" t="s">
        <v>10426</v>
      </c>
      <c r="AE648" s="1" t="str">
        <f>T648&amp;U648&amp;" "&amp;V648&amp;" "&amp;W648&amp;" "&amp;AB648&amp;" "&amp;AC648&amp;" "&amp;AD648</f>
        <v>【サイクルシューズ】SIDI ハイドロゴア   ピストバイク/シングルスピード/PISTEBIKE/ ロードバイク/ 自転車 パーツ 楽天</v>
      </c>
      <c r="AF648" s="1" t="str">
        <f t="shared" si="68"/>
        <v>ピストバイク専門店 BROTURES/ ピストバイク/シングルスピード/PISTEBIKE/自転車 パーツ 楽天(ビジネス,通勤,通学用)  【サイクルシューズ】/</v>
      </c>
      <c r="AG648" s="1" t="str">
        <f t="shared" si="69"/>
        <v>SIDI ハイドロゴア ピストバイク/自転車/クロスバイク</v>
      </c>
      <c r="AH648" s="1">
        <v>26145</v>
      </c>
      <c r="AJ648" s="1">
        <v>1</v>
      </c>
      <c r="AK648" s="1">
        <v>0</v>
      </c>
      <c r="AM648" s="1">
        <v>4</v>
      </c>
      <c r="AO648" s="1">
        <v>0</v>
      </c>
      <c r="AP648" s="1">
        <v>0</v>
      </c>
      <c r="AQ648" s="1">
        <v>1</v>
      </c>
      <c r="AR648" s="1">
        <v>1</v>
      </c>
      <c r="AS648" s="1">
        <v>0</v>
      </c>
      <c r="AT648" s="1">
        <v>1</v>
      </c>
      <c r="AU648" s="1">
        <v>0</v>
      </c>
      <c r="AV648" s="1">
        <v>1</v>
      </c>
      <c r="AW648" s="1">
        <v>0</v>
      </c>
      <c r="AX648" s="1" t="s">
        <v>7814</v>
      </c>
      <c r="BA648" s="1" t="s">
        <v>7815</v>
      </c>
      <c r="BB648" s="1" t="s">
        <v>7816</v>
      </c>
      <c r="BC648" s="1" t="s">
        <v>7817</v>
      </c>
      <c r="BF648" s="1">
        <v>-1</v>
      </c>
      <c r="BG648" s="1">
        <v>0</v>
      </c>
      <c r="BM648" s="1" t="s">
        <v>7818</v>
      </c>
      <c r="BN648" s="1">
        <v>0</v>
      </c>
      <c r="BX648" s="1" t="s">
        <v>57</v>
      </c>
      <c r="BY648" s="1" t="s">
        <v>58</v>
      </c>
      <c r="BZ648" s="1" t="s">
        <v>58</v>
      </c>
      <c r="CA648" s="1" t="s">
        <v>58</v>
      </c>
      <c r="CB648" s="1" t="s">
        <v>58</v>
      </c>
      <c r="CC648" s="1">
        <v>2</v>
      </c>
    </row>
    <row r="649" spans="2:81" ht="28" customHeight="1">
      <c r="B649" s="1" t="s">
        <v>6145</v>
      </c>
      <c r="D649" s="1">
        <v>563161</v>
      </c>
      <c r="F649" s="1" t="s">
        <v>6146</v>
      </c>
      <c r="G649" s="1" t="s">
        <v>6147</v>
      </c>
      <c r="H649" s="1" t="s">
        <v>6148</v>
      </c>
      <c r="I649" s="1" t="s">
        <v>6149</v>
      </c>
      <c r="J649" s="8">
        <v>41282</v>
      </c>
      <c r="K649" s="1" t="s">
        <v>2414</v>
      </c>
      <c r="L649" s="1" t="s">
        <v>6146</v>
      </c>
      <c r="T649" s="11" t="s">
        <v>10417</v>
      </c>
      <c r="U649" s="1" t="s">
        <v>10617</v>
      </c>
      <c r="V649" s="1" t="str">
        <f>H649</f>
        <v>IZUMI 1/8 CP チェーン</v>
      </c>
      <c r="AC649" s="1" t="s">
        <v>10414</v>
      </c>
      <c r="AD649" s="12" t="s">
        <v>10426</v>
      </c>
      <c r="AE649" s="1" t="str">
        <f>T649&amp;U649&amp;" "&amp;V649&amp;" "&amp;W649&amp;" "&amp;AB649&amp;" "&amp;AC649&amp;" "&amp;AD649</f>
        <v>【タイヤ チェーン】イズミ IZUMI 1/8 CP チェーン   シングルスピード/PISTEBIKE/ 自転車 パーツ 楽天</v>
      </c>
      <c r="AF649" s="1" t="str">
        <f t="shared" si="68"/>
        <v>ピストバイク専門店 BROTURES/ 自転車 パーツ 楽天(ビジネス,通勤,通学用)  【タイヤ チェーン】/</v>
      </c>
      <c r="AG649" s="1" t="str">
        <f t="shared" si="69"/>
        <v>IZUMI 1/8 CP チェーン ピストバイク/自転車/クロスバイク</v>
      </c>
      <c r="AH649" s="1">
        <v>1365</v>
      </c>
      <c r="AJ649" s="1">
        <v>1</v>
      </c>
      <c r="AK649" s="1">
        <v>0</v>
      </c>
      <c r="AM649" s="1">
        <v>4</v>
      </c>
      <c r="AO649" s="1">
        <v>0</v>
      </c>
      <c r="AP649" s="1">
        <v>0</v>
      </c>
      <c r="AQ649" s="1">
        <v>1</v>
      </c>
      <c r="AR649" s="1">
        <v>1</v>
      </c>
      <c r="AS649" s="1">
        <v>0</v>
      </c>
      <c r="AT649" s="1">
        <v>1</v>
      </c>
      <c r="AU649" s="1">
        <v>0</v>
      </c>
      <c r="AV649" s="1">
        <v>1</v>
      </c>
      <c r="AW649" s="1">
        <v>0</v>
      </c>
      <c r="AX649" s="1" t="s">
        <v>6150</v>
      </c>
      <c r="BA649" s="1" t="s">
        <v>6151</v>
      </c>
      <c r="BB649" s="1" t="s">
        <v>6152</v>
      </c>
      <c r="BC649" s="1" t="s">
        <v>6153</v>
      </c>
      <c r="BF649" s="1">
        <v>-1</v>
      </c>
      <c r="BG649" s="1">
        <v>0</v>
      </c>
      <c r="BM649" s="1" t="s">
        <v>6154</v>
      </c>
      <c r="BN649" s="1">
        <v>0</v>
      </c>
      <c r="BX649" s="1" t="s">
        <v>57</v>
      </c>
      <c r="BY649" s="1" t="s">
        <v>58</v>
      </c>
      <c r="BZ649" s="1" t="s">
        <v>58</v>
      </c>
      <c r="CA649" s="1" t="s">
        <v>58</v>
      </c>
      <c r="CB649" s="1" t="s">
        <v>58</v>
      </c>
      <c r="CC649" s="1">
        <v>2</v>
      </c>
    </row>
    <row r="650" spans="2:81" ht="28" customHeight="1">
      <c r="B650" s="1" t="s">
        <v>659</v>
      </c>
      <c r="D650" s="1">
        <v>407713</v>
      </c>
      <c r="F650" s="1" t="s">
        <v>415</v>
      </c>
      <c r="G650" s="1" t="s">
        <v>601</v>
      </c>
      <c r="H650" s="1" t="s">
        <v>660</v>
      </c>
      <c r="T650" s="11" t="s">
        <v>418</v>
      </c>
      <c r="U650" s="1" t="s">
        <v>10619</v>
      </c>
      <c r="X650" s="1" t="s">
        <v>661</v>
      </c>
      <c r="Z650" s="1" t="s">
        <v>420</v>
      </c>
      <c r="AB650" s="1" t="s">
        <v>10428</v>
      </c>
      <c r="AC650" s="1" t="s">
        <v>10427</v>
      </c>
      <c r="AD650" s="12" t="s">
        <v>10457</v>
      </c>
      <c r="AE650" s="1" t="str">
        <f t="shared" ref="AE650:AE663" si="70">T650&amp;U650&amp;" "&amp;V650&amp;" "&amp;W650&amp;" "&amp;X650&amp;" "&amp;AB650&amp;" "&amp;AC650&amp;" "&amp;AD650</f>
        <v>【ピストバイク ホイール】ヘッド   (HED. JET 5 EXPRESS) ピストバイク/シングルスピード/PISTEBIKE/ ロードバイク/ 自転車 楽天 通勤・通学</v>
      </c>
      <c r="AF650" s="1" t="str">
        <f t="shared" si="68"/>
        <v>ピストバイク専門店 BROTURES/ ピストバイク/シングルスピード/PISTEBIKE/自転車 楽天 通勤・通学(ビジネス,通勤,通学用)  【ピストバイク ホイール】/</v>
      </c>
      <c r="AG650" s="1" t="str">
        <f t="shared" si="69"/>
        <v>HED. JET 5 EXPRESS ピストバイク/自転車/クロスバイク</v>
      </c>
      <c r="AH650" s="1">
        <v>107813</v>
      </c>
      <c r="AJ650" s="1">
        <v>1</v>
      </c>
      <c r="AK650" s="1">
        <v>0</v>
      </c>
      <c r="AM650" s="1">
        <v>2</v>
      </c>
      <c r="AO650" s="1">
        <v>0</v>
      </c>
      <c r="AP650" s="1">
        <v>0</v>
      </c>
      <c r="AQ650" s="1">
        <v>1</v>
      </c>
      <c r="AR650" s="1">
        <v>1</v>
      </c>
      <c r="AS650" s="1">
        <v>0</v>
      </c>
      <c r="AT650" s="1">
        <v>1</v>
      </c>
      <c r="AU650" s="1">
        <v>0</v>
      </c>
      <c r="AV650" s="1">
        <v>1</v>
      </c>
      <c r="AW650" s="1">
        <v>0</v>
      </c>
      <c r="AX650" s="1" t="s">
        <v>662</v>
      </c>
      <c r="BA650" s="1" t="s">
        <v>663</v>
      </c>
      <c r="BB650" s="1" t="s">
        <v>664</v>
      </c>
      <c r="BC650" s="1" t="s">
        <v>665</v>
      </c>
      <c r="BF650" s="1">
        <v>-1</v>
      </c>
      <c r="BG650" s="1">
        <v>0</v>
      </c>
      <c r="BM650" s="1" t="s">
        <v>666</v>
      </c>
      <c r="BN650" s="1">
        <v>0</v>
      </c>
      <c r="BX650" s="1" t="s">
        <v>57</v>
      </c>
      <c r="BY650" s="1" t="s">
        <v>58</v>
      </c>
      <c r="BZ650" s="1" t="s">
        <v>58</v>
      </c>
      <c r="CA650" s="1" t="s">
        <v>58</v>
      </c>
      <c r="CB650" s="1" t="s">
        <v>58</v>
      </c>
      <c r="CC650" s="1">
        <v>2</v>
      </c>
    </row>
    <row r="651" spans="2:81" ht="28" customHeight="1">
      <c r="B651" s="1" t="s">
        <v>667</v>
      </c>
      <c r="D651" s="1">
        <v>407713</v>
      </c>
      <c r="F651" s="1" t="s">
        <v>415</v>
      </c>
      <c r="G651" s="1" t="s">
        <v>601</v>
      </c>
      <c r="H651" s="1" t="s">
        <v>668</v>
      </c>
      <c r="T651" s="11" t="s">
        <v>418</v>
      </c>
      <c r="U651" s="6" t="s">
        <v>10618</v>
      </c>
      <c r="X651" s="1" t="s">
        <v>669</v>
      </c>
      <c r="Z651" s="1" t="s">
        <v>420</v>
      </c>
      <c r="AB651" s="1" t="s">
        <v>10428</v>
      </c>
      <c r="AC651" s="1" t="s">
        <v>10427</v>
      </c>
      <c r="AD651" s="12" t="s">
        <v>10457</v>
      </c>
      <c r="AE651" s="1" t="str">
        <f t="shared" si="70"/>
        <v>【ピストバイク ホイール】ヘッド   (HED. JET 7 EXPRESS) ピストバイク/シングルスピード/PISTEBIKE/ ロードバイク/ 自転車 楽天 通勤・通学</v>
      </c>
      <c r="AF651" s="1" t="str">
        <f t="shared" si="68"/>
        <v>ピストバイク専門店 BROTURES/ ピストバイク/シングルスピード/PISTEBIKE/自転車 楽天 通勤・通学(ビジネス,通勤,通学用)  【ピストバイク ホイール】/</v>
      </c>
      <c r="AG651" s="1" t="str">
        <f t="shared" si="69"/>
        <v>HED. JET 7 EXPRESS ピストバイク/自転車/クロスバイク</v>
      </c>
      <c r="AH651" s="1">
        <v>115000</v>
      </c>
      <c r="AJ651" s="1">
        <v>1</v>
      </c>
      <c r="AK651" s="1">
        <v>0</v>
      </c>
      <c r="AM651" s="1">
        <v>2</v>
      </c>
      <c r="AO651" s="1">
        <v>0</v>
      </c>
      <c r="AP651" s="1">
        <v>0</v>
      </c>
      <c r="AQ651" s="1">
        <v>1</v>
      </c>
      <c r="AR651" s="1">
        <v>1</v>
      </c>
      <c r="AS651" s="1">
        <v>0</v>
      </c>
      <c r="AT651" s="1">
        <v>1</v>
      </c>
      <c r="AU651" s="1">
        <v>0</v>
      </c>
      <c r="AV651" s="1">
        <v>1</v>
      </c>
      <c r="AW651" s="1">
        <v>0</v>
      </c>
      <c r="AX651" s="1" t="s">
        <v>670</v>
      </c>
      <c r="BA651" s="1" t="s">
        <v>671</v>
      </c>
      <c r="BB651" s="1" t="s">
        <v>672</v>
      </c>
      <c r="BC651" s="1" t="s">
        <v>673</v>
      </c>
      <c r="BF651" s="1">
        <v>-1</v>
      </c>
      <c r="BG651" s="1">
        <v>0</v>
      </c>
      <c r="BM651" s="1" t="s">
        <v>674</v>
      </c>
      <c r="BN651" s="1">
        <v>0</v>
      </c>
      <c r="BX651" s="1" t="s">
        <v>57</v>
      </c>
      <c r="BY651" s="1" t="s">
        <v>58</v>
      </c>
      <c r="BZ651" s="1" t="s">
        <v>58</v>
      </c>
      <c r="CA651" s="1" t="s">
        <v>58</v>
      </c>
      <c r="CB651" s="1" t="s">
        <v>58</v>
      </c>
      <c r="CC651" s="1">
        <v>2</v>
      </c>
    </row>
    <row r="652" spans="2:81" ht="28" customHeight="1">
      <c r="B652" s="1" t="s">
        <v>635</v>
      </c>
      <c r="D652" s="1">
        <v>407713</v>
      </c>
      <c r="F652" s="1" t="s">
        <v>415</v>
      </c>
      <c r="G652" s="1" t="s">
        <v>601</v>
      </c>
      <c r="H652" s="1" t="s">
        <v>636</v>
      </c>
      <c r="T652" s="11" t="s">
        <v>418</v>
      </c>
      <c r="U652" s="6" t="s">
        <v>10618</v>
      </c>
      <c r="W652" s="1" t="s">
        <v>603</v>
      </c>
      <c r="X652" s="1" t="s">
        <v>637</v>
      </c>
      <c r="AB652" s="1" t="s">
        <v>10428</v>
      </c>
      <c r="AC652" s="1" t="s">
        <v>10427</v>
      </c>
      <c r="AD652" s="12" t="s">
        <v>10457</v>
      </c>
      <c r="AE652" s="1" t="str">
        <f t="shared" si="70"/>
        <v>【ピストバイク ホイール】ヘッド  フロントホイール (HED. JET4 FRONT) ピストバイク/シングルスピード/PISTEBIKE/ ロードバイク/ 自転車 楽天 通勤・通学</v>
      </c>
      <c r="AF652" s="1" t="str">
        <f t="shared" si="68"/>
        <v>ピストバイク専門店 BROTURES/ ピストバイク/シングルスピード/PISTEBIKE/自転車 楽天 通勤・通学(ビジネス,通勤,通学用)  【ピストバイク ホイール】/</v>
      </c>
      <c r="AG652" s="1" t="str">
        <f t="shared" si="69"/>
        <v>HED. JET4 FRONT ピストバイク/自転車/クロスバイク</v>
      </c>
      <c r="AH652" s="1">
        <v>129374</v>
      </c>
      <c r="AJ652" s="1">
        <v>1</v>
      </c>
      <c r="AK652" s="1">
        <v>0</v>
      </c>
      <c r="AM652" s="1">
        <v>2</v>
      </c>
      <c r="AO652" s="1">
        <v>0</v>
      </c>
      <c r="AP652" s="1">
        <v>0</v>
      </c>
      <c r="AQ652" s="1">
        <v>1</v>
      </c>
      <c r="AR652" s="1">
        <v>1</v>
      </c>
      <c r="AS652" s="1">
        <v>0</v>
      </c>
      <c r="AT652" s="1">
        <v>1</v>
      </c>
      <c r="AU652" s="1">
        <v>0</v>
      </c>
      <c r="AV652" s="1">
        <v>1</v>
      </c>
      <c r="AW652" s="1">
        <v>0</v>
      </c>
      <c r="AX652" s="1" t="s">
        <v>638</v>
      </c>
      <c r="BA652" s="1" t="s">
        <v>639</v>
      </c>
      <c r="BB652" s="1" t="s">
        <v>640</v>
      </c>
      <c r="BC652" s="1" t="s">
        <v>641</v>
      </c>
      <c r="BF652" s="1">
        <v>-1</v>
      </c>
      <c r="BG652" s="1">
        <v>0</v>
      </c>
      <c r="BM652" s="1" t="s">
        <v>642</v>
      </c>
      <c r="BN652" s="1">
        <v>0</v>
      </c>
      <c r="BX652" s="1" t="s">
        <v>57</v>
      </c>
      <c r="BY652" s="1" t="s">
        <v>58</v>
      </c>
      <c r="BZ652" s="1" t="s">
        <v>58</v>
      </c>
      <c r="CA652" s="1" t="s">
        <v>58</v>
      </c>
      <c r="CB652" s="1" t="s">
        <v>58</v>
      </c>
      <c r="CC652" s="1">
        <v>2</v>
      </c>
    </row>
    <row r="653" spans="2:81" ht="28" customHeight="1">
      <c r="B653" s="1" t="s">
        <v>643</v>
      </c>
      <c r="D653" s="1">
        <v>407713</v>
      </c>
      <c r="F653" s="1" t="s">
        <v>415</v>
      </c>
      <c r="G653" s="1" t="s">
        <v>601</v>
      </c>
      <c r="H653" s="1" t="s">
        <v>644</v>
      </c>
      <c r="T653" s="11" t="s">
        <v>418</v>
      </c>
      <c r="U653" s="6" t="s">
        <v>10618</v>
      </c>
      <c r="W653" s="1" t="s">
        <v>603</v>
      </c>
      <c r="X653" s="1" t="s">
        <v>645</v>
      </c>
      <c r="AB653" s="1" t="s">
        <v>10428</v>
      </c>
      <c r="AC653" s="1" t="s">
        <v>10427</v>
      </c>
      <c r="AD653" s="12" t="s">
        <v>10457</v>
      </c>
      <c r="AE653" s="1" t="str">
        <f t="shared" si="70"/>
        <v>【ピストバイク ホイール】ヘッド  フロントホイール (HED. JET6 FRONT) ピストバイク/シングルスピード/PISTEBIKE/ ロードバイク/ 自転車 楽天 通勤・通学</v>
      </c>
      <c r="AF653" s="1" t="str">
        <f t="shared" si="68"/>
        <v>ピストバイク専門店 BROTURES/ ピストバイク/シングルスピード/PISTEBIKE/自転車 楽天 通勤・通学(ビジネス,通勤,通学用)  【ピストバイク ホイール】/</v>
      </c>
      <c r="AG653" s="1" t="str">
        <f t="shared" si="69"/>
        <v>HED. JET6 FRONT ピストバイク/自転車/クロスバイク</v>
      </c>
      <c r="AH653" s="1">
        <v>129375</v>
      </c>
      <c r="AJ653" s="1">
        <v>1</v>
      </c>
      <c r="AK653" s="1">
        <v>0</v>
      </c>
      <c r="AM653" s="1">
        <v>2</v>
      </c>
      <c r="AO653" s="1">
        <v>0</v>
      </c>
      <c r="AP653" s="1">
        <v>0</v>
      </c>
      <c r="AQ653" s="1">
        <v>1</v>
      </c>
      <c r="AR653" s="1">
        <v>1</v>
      </c>
      <c r="AS653" s="1">
        <v>0</v>
      </c>
      <c r="AT653" s="1">
        <v>1</v>
      </c>
      <c r="AU653" s="1">
        <v>0</v>
      </c>
      <c r="AV653" s="1">
        <v>1</v>
      </c>
      <c r="AW653" s="1">
        <v>0</v>
      </c>
      <c r="AX653" s="1" t="s">
        <v>646</v>
      </c>
      <c r="BA653" s="1" t="s">
        <v>647</v>
      </c>
      <c r="BB653" s="1" t="s">
        <v>648</v>
      </c>
      <c r="BC653" s="1" t="s">
        <v>649</v>
      </c>
      <c r="BF653" s="1">
        <v>-1</v>
      </c>
      <c r="BG653" s="1">
        <v>0</v>
      </c>
      <c r="BM653" s="1" t="s">
        <v>650</v>
      </c>
      <c r="BN653" s="1">
        <v>0</v>
      </c>
      <c r="BX653" s="1" t="s">
        <v>57</v>
      </c>
      <c r="BY653" s="1" t="s">
        <v>58</v>
      </c>
      <c r="BZ653" s="1" t="s">
        <v>58</v>
      </c>
      <c r="CA653" s="1" t="s">
        <v>58</v>
      </c>
      <c r="CB653" s="1" t="s">
        <v>58</v>
      </c>
      <c r="CC653" s="1">
        <v>2</v>
      </c>
    </row>
    <row r="654" spans="2:81" ht="28" customHeight="1">
      <c r="B654" s="1" t="s">
        <v>651</v>
      </c>
      <c r="D654" s="1">
        <v>407713</v>
      </c>
      <c r="F654" s="1" t="s">
        <v>415</v>
      </c>
      <c r="G654" s="1" t="s">
        <v>601</v>
      </c>
      <c r="H654" s="1" t="s">
        <v>652</v>
      </c>
      <c r="T654" s="11" t="s">
        <v>418</v>
      </c>
      <c r="U654" s="6" t="s">
        <v>10618</v>
      </c>
      <c r="W654" s="1" t="s">
        <v>603</v>
      </c>
      <c r="X654" s="1" t="s">
        <v>653</v>
      </c>
      <c r="AB654" s="1" t="s">
        <v>10428</v>
      </c>
      <c r="AC654" s="1" t="s">
        <v>10427</v>
      </c>
      <c r="AD654" s="12" t="s">
        <v>10457</v>
      </c>
      <c r="AE654" s="1" t="str">
        <f t="shared" si="70"/>
        <v>【ピストバイク ホイール】ヘッド  フロントホイール (HED. JET9 FRONT) ピストバイク/シングルスピード/PISTEBIKE/ ロードバイク/ 自転車 楽天 通勤・通学</v>
      </c>
      <c r="AF654" s="1" t="str">
        <f t="shared" si="68"/>
        <v>ピストバイク専門店 BROTURES/ ピストバイク/シングルスピード/PISTEBIKE/自転車 楽天 通勤・通学(ビジネス,通勤,通学用)  【ピストバイク ホイール】/</v>
      </c>
      <c r="AG654" s="1" t="str">
        <f t="shared" si="69"/>
        <v>HED. JET9 FRONT ピストバイク/自転車/クロスバイク</v>
      </c>
      <c r="AH654" s="1">
        <v>118750</v>
      </c>
      <c r="AJ654" s="1">
        <v>1</v>
      </c>
      <c r="AK654" s="1">
        <v>0</v>
      </c>
      <c r="AM654" s="1">
        <v>2</v>
      </c>
      <c r="AO654" s="1">
        <v>0</v>
      </c>
      <c r="AP654" s="1">
        <v>0</v>
      </c>
      <c r="AQ654" s="1">
        <v>1</v>
      </c>
      <c r="AR654" s="1">
        <v>1</v>
      </c>
      <c r="AS654" s="1">
        <v>0</v>
      </c>
      <c r="AT654" s="1">
        <v>1</v>
      </c>
      <c r="AU654" s="1">
        <v>0</v>
      </c>
      <c r="AV654" s="1">
        <v>1</v>
      </c>
      <c r="AW654" s="1">
        <v>0</v>
      </c>
      <c r="AX654" s="1" t="s">
        <v>654</v>
      </c>
      <c r="BA654" s="1" t="s">
        <v>655</v>
      </c>
      <c r="BB654" s="1" t="s">
        <v>656</v>
      </c>
      <c r="BC654" s="1" t="s">
        <v>657</v>
      </c>
      <c r="BF654" s="1">
        <v>-1</v>
      </c>
      <c r="BG654" s="1">
        <v>0</v>
      </c>
      <c r="BM654" s="1" t="s">
        <v>658</v>
      </c>
      <c r="BN654" s="1">
        <v>0</v>
      </c>
      <c r="BX654" s="1" t="s">
        <v>57</v>
      </c>
      <c r="BY654" s="1" t="s">
        <v>58</v>
      </c>
      <c r="BZ654" s="1" t="s">
        <v>58</v>
      </c>
      <c r="CA654" s="1" t="s">
        <v>58</v>
      </c>
      <c r="CB654" s="1" t="s">
        <v>58</v>
      </c>
      <c r="CC654" s="1">
        <v>2</v>
      </c>
    </row>
    <row r="655" spans="2:81" ht="28" customHeight="1">
      <c r="B655" s="1" t="s">
        <v>675</v>
      </c>
      <c r="D655" s="1">
        <v>407713</v>
      </c>
      <c r="F655" s="1" t="s">
        <v>415</v>
      </c>
      <c r="G655" s="1" t="s">
        <v>676</v>
      </c>
      <c r="H655" s="1" t="s">
        <v>677</v>
      </c>
      <c r="T655" s="11" t="s">
        <v>418</v>
      </c>
      <c r="U655" s="1" t="s">
        <v>10620</v>
      </c>
      <c r="X655" s="1" t="s">
        <v>678</v>
      </c>
      <c r="Z655" s="1" t="s">
        <v>420</v>
      </c>
      <c r="AB655" s="1" t="s">
        <v>10428</v>
      </c>
      <c r="AC655" s="1" t="s">
        <v>10427</v>
      </c>
      <c r="AD655" s="12" t="s">
        <v>10457</v>
      </c>
      <c r="AE655" s="1" t="str">
        <f t="shared" si="70"/>
        <v>【ピストバイク ホイール】エイスインチ   (EITHGHINCH JULIAN BLACK) ピストバイク/シングルスピード/PISTEBIKE/ ロードバイク/ 自転車 楽天 通勤・通学</v>
      </c>
      <c r="AF655" s="1" t="str">
        <f t="shared" si="68"/>
        <v>ピストバイク専門店 BROTURES/ ピストバイク/シングルスピード/PISTEBIKE/自転車 楽天 通勤・通学(ビジネス,通勤,通学用)  【ピストバイク ホイール】/</v>
      </c>
      <c r="AG655" s="1" t="str">
        <f t="shared" si="69"/>
        <v>EITHGHINCH JULIAN BLACK ピストバイク/自転車/クロスバイク</v>
      </c>
      <c r="AH655" s="1">
        <v>29400</v>
      </c>
      <c r="AJ655" s="1">
        <v>1</v>
      </c>
      <c r="AK655" s="1">
        <v>0</v>
      </c>
      <c r="AM655" s="1">
        <v>2</v>
      </c>
      <c r="AO655" s="1">
        <v>0</v>
      </c>
      <c r="AP655" s="1">
        <v>0</v>
      </c>
      <c r="AQ655" s="1">
        <v>1</v>
      </c>
      <c r="AR655" s="1">
        <v>1</v>
      </c>
      <c r="AS655" s="1">
        <v>0</v>
      </c>
      <c r="AT655" s="1">
        <v>1</v>
      </c>
      <c r="AU655" s="1">
        <v>0</v>
      </c>
      <c r="AV655" s="1">
        <v>1</v>
      </c>
      <c r="AW655" s="1">
        <v>0</v>
      </c>
      <c r="AX655" s="1" t="s">
        <v>679</v>
      </c>
      <c r="BA655" s="1" t="s">
        <v>680</v>
      </c>
      <c r="BB655" s="1" t="s">
        <v>681</v>
      </c>
      <c r="BC655" s="1" t="s">
        <v>682</v>
      </c>
      <c r="BF655" s="1">
        <v>-1</v>
      </c>
      <c r="BG655" s="1">
        <v>0</v>
      </c>
      <c r="BM655" s="1" t="s">
        <v>683</v>
      </c>
      <c r="BN655" s="1">
        <v>0</v>
      </c>
      <c r="BX655" s="1" t="s">
        <v>57</v>
      </c>
      <c r="BY655" s="1" t="s">
        <v>58</v>
      </c>
      <c r="BZ655" s="1" t="s">
        <v>58</v>
      </c>
      <c r="CA655" s="1" t="s">
        <v>58</v>
      </c>
      <c r="CB655" s="1" t="s">
        <v>58</v>
      </c>
      <c r="CC655" s="1">
        <v>2</v>
      </c>
    </row>
    <row r="656" spans="2:81" ht="28" customHeight="1">
      <c r="B656" s="1" t="s">
        <v>684</v>
      </c>
      <c r="D656" s="1">
        <v>407713</v>
      </c>
      <c r="F656" s="1" t="s">
        <v>415</v>
      </c>
      <c r="G656" s="1" t="s">
        <v>676</v>
      </c>
      <c r="H656" s="1" t="s">
        <v>685</v>
      </c>
      <c r="T656" s="11" t="s">
        <v>418</v>
      </c>
      <c r="U656" s="1" t="s">
        <v>10620</v>
      </c>
      <c r="X656" s="1" t="s">
        <v>686</v>
      </c>
      <c r="Z656" s="1" t="s">
        <v>420</v>
      </c>
      <c r="AB656" s="1" t="s">
        <v>10428</v>
      </c>
      <c r="AC656" s="1" t="s">
        <v>10427</v>
      </c>
      <c r="AD656" s="12" t="s">
        <v>10457</v>
      </c>
      <c r="AE656" s="1" t="str">
        <f t="shared" si="70"/>
        <v>【ピストバイク ホイール】エイスインチ   (EITHGHINCH JULIAN POLISH) ピストバイク/シングルスピード/PISTEBIKE/ ロードバイク/ 自転車 楽天 通勤・通学</v>
      </c>
      <c r="AF656" s="1" t="str">
        <f t="shared" si="68"/>
        <v>ピストバイク専門店 BROTURES/ ピストバイク/シングルスピード/PISTEBIKE/自転車 楽天 通勤・通学(ビジネス,通勤,通学用)  【ピストバイク ホイール】/</v>
      </c>
      <c r="AG656" s="1" t="str">
        <f t="shared" si="69"/>
        <v>EITHGHINCH JULIAN POLISH ピストバイク/自転車/クロスバイク</v>
      </c>
      <c r="AH656" s="1">
        <v>29400</v>
      </c>
      <c r="AJ656" s="1">
        <v>1</v>
      </c>
      <c r="AK656" s="1">
        <v>0</v>
      </c>
      <c r="AM656" s="1">
        <v>2</v>
      </c>
      <c r="AO656" s="1">
        <v>0</v>
      </c>
      <c r="AP656" s="1">
        <v>0</v>
      </c>
      <c r="AQ656" s="1">
        <v>1</v>
      </c>
      <c r="AR656" s="1">
        <v>1</v>
      </c>
      <c r="AS656" s="1">
        <v>0</v>
      </c>
      <c r="AT656" s="1">
        <v>1</v>
      </c>
      <c r="AU656" s="1">
        <v>0</v>
      </c>
      <c r="AV656" s="1">
        <v>1</v>
      </c>
      <c r="AW656" s="1">
        <v>0</v>
      </c>
      <c r="AX656" s="1" t="s">
        <v>687</v>
      </c>
      <c r="BA656" s="1" t="s">
        <v>688</v>
      </c>
      <c r="BB656" s="1" t="s">
        <v>689</v>
      </c>
      <c r="BC656" s="1" t="s">
        <v>690</v>
      </c>
      <c r="BF656" s="1">
        <v>-1</v>
      </c>
      <c r="BG656" s="1">
        <v>0</v>
      </c>
      <c r="BM656" s="1" t="s">
        <v>691</v>
      </c>
      <c r="BN656" s="1">
        <v>0</v>
      </c>
      <c r="BX656" s="1" t="s">
        <v>57</v>
      </c>
      <c r="BY656" s="1" t="s">
        <v>58</v>
      </c>
      <c r="BZ656" s="1" t="s">
        <v>58</v>
      </c>
      <c r="CA656" s="1" t="s">
        <v>58</v>
      </c>
      <c r="CB656" s="1" t="s">
        <v>58</v>
      </c>
      <c r="CC656" s="1">
        <v>2</v>
      </c>
    </row>
    <row r="657" spans="2:81" ht="28" customHeight="1">
      <c r="B657" s="1" t="s">
        <v>692</v>
      </c>
      <c r="D657" s="1">
        <v>407713</v>
      </c>
      <c r="F657" s="1" t="s">
        <v>415</v>
      </c>
      <c r="G657" s="1" t="s">
        <v>676</v>
      </c>
      <c r="H657" s="1" t="s">
        <v>693</v>
      </c>
      <c r="T657" s="11" t="s">
        <v>418</v>
      </c>
      <c r="U657" s="1" t="s">
        <v>10620</v>
      </c>
      <c r="X657" s="1" t="s">
        <v>694</v>
      </c>
      <c r="Z657" s="1" t="s">
        <v>420</v>
      </c>
      <c r="AB657" s="1" t="s">
        <v>10428</v>
      </c>
      <c r="AC657" s="1" t="s">
        <v>10427</v>
      </c>
      <c r="AD657" s="12" t="s">
        <v>10457</v>
      </c>
      <c r="AE657" s="1" t="str">
        <f t="shared" si="70"/>
        <v>【ピストバイク ホイール】エイスインチ   (EITHGHINCH JULIAN WHITE) ピストバイク/シングルスピード/PISTEBIKE/ ロードバイク/ 自転車 楽天 通勤・通学</v>
      </c>
      <c r="AF657" s="1" t="str">
        <f t="shared" si="68"/>
        <v>ピストバイク専門店 BROTURES/ ピストバイク/シングルスピード/PISTEBIKE/自転車 楽天 通勤・通学(ビジネス,通勤,通学用)  【ピストバイク ホイール】/</v>
      </c>
      <c r="AG657" s="1" t="str">
        <f t="shared" si="69"/>
        <v>EITHGHINCH JULIAN WHITE ピストバイク/自転車/クロスバイク</v>
      </c>
      <c r="AH657" s="1">
        <v>29400</v>
      </c>
      <c r="AJ657" s="1">
        <v>1</v>
      </c>
      <c r="AK657" s="1">
        <v>0</v>
      </c>
      <c r="AM657" s="1">
        <v>2</v>
      </c>
      <c r="AO657" s="1">
        <v>0</v>
      </c>
      <c r="AP657" s="1">
        <v>0</v>
      </c>
      <c r="AQ657" s="1">
        <v>1</v>
      </c>
      <c r="AR657" s="1">
        <v>1</v>
      </c>
      <c r="AS657" s="1">
        <v>0</v>
      </c>
      <c r="AT657" s="1">
        <v>1</v>
      </c>
      <c r="AU657" s="1">
        <v>0</v>
      </c>
      <c r="AV657" s="1">
        <v>1</v>
      </c>
      <c r="AW657" s="1">
        <v>0</v>
      </c>
      <c r="AX657" s="1" t="s">
        <v>695</v>
      </c>
      <c r="BA657" s="1" t="s">
        <v>696</v>
      </c>
      <c r="BB657" s="1" t="s">
        <v>697</v>
      </c>
      <c r="BC657" s="1" t="s">
        <v>698</v>
      </c>
      <c r="BF657" s="1">
        <v>-1</v>
      </c>
      <c r="BG657" s="1">
        <v>0</v>
      </c>
      <c r="BM657" s="1" t="s">
        <v>699</v>
      </c>
      <c r="BN657" s="1">
        <v>0</v>
      </c>
      <c r="BX657" s="1" t="s">
        <v>57</v>
      </c>
      <c r="BY657" s="1" t="s">
        <v>58</v>
      </c>
      <c r="BZ657" s="1" t="s">
        <v>58</v>
      </c>
      <c r="CA657" s="1" t="s">
        <v>58</v>
      </c>
      <c r="CB657" s="1" t="s">
        <v>58</v>
      </c>
      <c r="CC657" s="1">
        <v>2</v>
      </c>
    </row>
    <row r="658" spans="2:81" ht="28" customHeight="1">
      <c r="B658" s="1" t="s">
        <v>212</v>
      </c>
      <c r="D658" s="1">
        <v>563162</v>
      </c>
      <c r="F658" s="1" t="s">
        <v>69</v>
      </c>
      <c r="G658" s="1" t="s">
        <v>196</v>
      </c>
      <c r="H658" s="1" t="s">
        <v>213</v>
      </c>
      <c r="T658" s="11" t="s">
        <v>72</v>
      </c>
      <c r="U658" s="1" t="s">
        <v>10621</v>
      </c>
      <c r="V658" s="1" t="s">
        <v>61</v>
      </c>
      <c r="X658" s="1" t="s">
        <v>214</v>
      </c>
      <c r="AB658" s="1" t="s">
        <v>10428</v>
      </c>
      <c r="AC658" s="1" t="s">
        <v>10427</v>
      </c>
      <c r="AD658" s="12" t="s">
        <v>10457</v>
      </c>
      <c r="AE658" s="1" t="str">
        <f t="shared" si="70"/>
        <v>【ピストバイク 完成車】 エスイーバイク ブラック  (SE BIKES Lagar BLACK) ピストバイク/シングルスピード/PISTEBIKE/ ロードバイク/ 自転車 楽天 通勤・通学</v>
      </c>
      <c r="AF658" s="1" t="str">
        <f t="shared" si="68"/>
        <v>ピストバイク専門店 BROTURES/ ピストバイク/シングルスピード/PISTEBIKE/自転車 楽天 通勤・通学(ビジネス,通勤,通学用)  【ピストバイク 完成車】 /</v>
      </c>
      <c r="AG658" s="1" t="str">
        <f t="shared" si="69"/>
        <v>SE BIKES Lagar BLACK ピストバイク/自転車/クロスバイク</v>
      </c>
      <c r="AH658" s="1">
        <v>47250</v>
      </c>
      <c r="AJ658" s="1">
        <v>1</v>
      </c>
      <c r="AK658" s="1">
        <v>0</v>
      </c>
      <c r="AM658" s="1">
        <v>1</v>
      </c>
      <c r="AO658" s="1">
        <v>0</v>
      </c>
      <c r="AP658" s="1">
        <v>0</v>
      </c>
      <c r="AQ658" s="1">
        <v>1</v>
      </c>
      <c r="AR658" s="1">
        <v>1</v>
      </c>
      <c r="AS658" s="1">
        <v>0</v>
      </c>
      <c r="AT658" s="1">
        <v>1</v>
      </c>
      <c r="AU658" s="1">
        <v>0</v>
      </c>
      <c r="AV658" s="1">
        <v>1</v>
      </c>
      <c r="AW658" s="1">
        <v>0</v>
      </c>
      <c r="AX658" s="1" t="s">
        <v>215</v>
      </c>
      <c r="BA658" s="1" t="s">
        <v>216</v>
      </c>
      <c r="BB658" s="1" t="s">
        <v>217</v>
      </c>
      <c r="BC658" s="1" t="s">
        <v>218</v>
      </c>
      <c r="BF658" s="1">
        <v>-1</v>
      </c>
      <c r="BG658" s="1">
        <v>2</v>
      </c>
      <c r="BJ658" s="1" t="s">
        <v>80</v>
      </c>
      <c r="BL658" s="1">
        <v>0</v>
      </c>
      <c r="BM658" s="1" t="s">
        <v>219</v>
      </c>
      <c r="BN658" s="1">
        <v>0</v>
      </c>
      <c r="BX658" s="1" t="s">
        <v>57</v>
      </c>
      <c r="BY658" s="1" t="s">
        <v>58</v>
      </c>
      <c r="BZ658" s="1" t="s">
        <v>58</v>
      </c>
      <c r="CA658" s="1" t="s">
        <v>58</v>
      </c>
      <c r="CB658" s="1" t="s">
        <v>58</v>
      </c>
      <c r="CC658" s="1">
        <v>2</v>
      </c>
    </row>
    <row r="659" spans="2:81" ht="28" customHeight="1">
      <c r="B659" s="1" t="s">
        <v>220</v>
      </c>
      <c r="D659" s="1">
        <v>563162</v>
      </c>
      <c r="F659" s="1" t="s">
        <v>69</v>
      </c>
      <c r="G659" s="1" t="s">
        <v>196</v>
      </c>
      <c r="H659" s="1" t="s">
        <v>221</v>
      </c>
      <c r="T659" s="11" t="s">
        <v>72</v>
      </c>
      <c r="U659" s="1" t="s">
        <v>10621</v>
      </c>
      <c r="V659" s="1" t="s">
        <v>222</v>
      </c>
      <c r="X659" s="1" t="s">
        <v>223</v>
      </c>
      <c r="AB659" s="1" t="s">
        <v>10428</v>
      </c>
      <c r="AC659" s="1" t="s">
        <v>10427</v>
      </c>
      <c r="AD659" s="12" t="s">
        <v>10457</v>
      </c>
      <c r="AE659" s="1" t="str">
        <f t="shared" si="70"/>
        <v>【ピストバイク 完成車】 エスイーバイク ブルー  (SE BIKES Lagar BLUE) ピストバイク/シングルスピード/PISTEBIKE/ ロードバイク/ 自転車 楽天 通勤・通学</v>
      </c>
      <c r="AF659" s="1" t="str">
        <f t="shared" si="68"/>
        <v>ピストバイク専門店 BROTURES/ ピストバイク/シングルスピード/PISTEBIKE/自転車 楽天 通勤・通学(ビジネス,通勤,通学用)  【ピストバイク 完成車】 /</v>
      </c>
      <c r="AG659" s="1" t="str">
        <f t="shared" si="69"/>
        <v>SE BIKES Lagar BLUE ピストバイク/自転車/クロスバイク</v>
      </c>
      <c r="AH659" s="1">
        <v>47250</v>
      </c>
      <c r="AJ659" s="1">
        <v>1</v>
      </c>
      <c r="AK659" s="1">
        <v>0</v>
      </c>
      <c r="AM659" s="1">
        <v>1</v>
      </c>
      <c r="AO659" s="1">
        <v>0</v>
      </c>
      <c r="AP659" s="1">
        <v>0</v>
      </c>
      <c r="AQ659" s="1">
        <v>1</v>
      </c>
      <c r="AR659" s="1">
        <v>1</v>
      </c>
      <c r="AS659" s="1">
        <v>0</v>
      </c>
      <c r="AT659" s="1">
        <v>1</v>
      </c>
      <c r="AU659" s="1">
        <v>0</v>
      </c>
      <c r="AV659" s="1">
        <v>1</v>
      </c>
      <c r="AW659" s="1">
        <v>0</v>
      </c>
      <c r="AX659" s="1" t="s">
        <v>224</v>
      </c>
      <c r="BA659" s="1" t="s">
        <v>225</v>
      </c>
      <c r="BB659" s="1" t="s">
        <v>226</v>
      </c>
      <c r="BC659" s="1" t="s">
        <v>227</v>
      </c>
      <c r="BF659" s="1">
        <v>-1</v>
      </c>
      <c r="BG659" s="1">
        <v>2</v>
      </c>
      <c r="BJ659" s="1" t="s">
        <v>80</v>
      </c>
      <c r="BL659" s="1">
        <v>0</v>
      </c>
      <c r="BM659" s="1" t="s">
        <v>228</v>
      </c>
      <c r="BN659" s="1">
        <v>0</v>
      </c>
      <c r="BX659" s="1" t="s">
        <v>57</v>
      </c>
      <c r="BY659" s="1" t="s">
        <v>58</v>
      </c>
      <c r="BZ659" s="1" t="s">
        <v>58</v>
      </c>
      <c r="CA659" s="1" t="s">
        <v>58</v>
      </c>
      <c r="CB659" s="1" t="s">
        <v>58</v>
      </c>
      <c r="CC659" s="1">
        <v>2</v>
      </c>
    </row>
    <row r="660" spans="2:81" ht="28" customHeight="1">
      <c r="B660" s="1" t="s">
        <v>5209</v>
      </c>
      <c r="D660" s="1">
        <v>407713</v>
      </c>
      <c r="F660" s="1" t="s">
        <v>4965</v>
      </c>
      <c r="G660" s="1" t="s">
        <v>3293</v>
      </c>
      <c r="H660" s="1" t="s">
        <v>5210</v>
      </c>
      <c r="I660" s="1" t="s">
        <v>3293</v>
      </c>
      <c r="J660" s="1" t="s">
        <v>5211</v>
      </c>
      <c r="K660" s="1" t="s">
        <v>5212</v>
      </c>
      <c r="L660" s="1" t="s">
        <v>5213</v>
      </c>
      <c r="M660" s="1" t="s">
        <v>1666</v>
      </c>
      <c r="N660" s="1" t="s">
        <v>5214</v>
      </c>
      <c r="T660" s="11" t="s">
        <v>10412</v>
      </c>
      <c r="U660" s="1" t="s">
        <v>10622</v>
      </c>
      <c r="V660" s="1" t="s">
        <v>5215</v>
      </c>
      <c r="X660" s="1" t="s">
        <v>5216</v>
      </c>
      <c r="AB660" s="1" t="s">
        <v>10428</v>
      </c>
      <c r="AC660" s="1" t="s">
        <v>10427</v>
      </c>
      <c r="AD660" s="12" t="s">
        <v>10457</v>
      </c>
      <c r="AE660" s="1" t="str">
        <f t="shared" si="70"/>
        <v>【ピストバイク ハブ】 ポール ブラック　フロント  (PAUL Large Flange Hub BLACK Front) ピストバイク/シングルスピード/PISTEBIKE/ ロードバイク/ 自転車 楽天 通勤・通学</v>
      </c>
      <c r="AF660" s="1" t="str">
        <f t="shared" si="68"/>
        <v>ピストバイク専門店 BROTURES/ ピストバイク/シングルスピード/PISTEBIKE/自転車 楽天 通勤・通学(ビジネス,通勤,通学用)  【ピストバイク ハブ】 /</v>
      </c>
      <c r="AG660" s="1" t="str">
        <f t="shared" si="69"/>
        <v>PAUL Large Flange Hub BLACK Front ピストバイク/自転車/クロスバイク</v>
      </c>
      <c r="AH660" s="1">
        <v>16275</v>
      </c>
      <c r="AJ660" s="1">
        <v>1</v>
      </c>
      <c r="AK660" s="1">
        <v>0</v>
      </c>
      <c r="AM660" s="1">
        <v>4</v>
      </c>
      <c r="AO660" s="1">
        <v>0</v>
      </c>
      <c r="AP660" s="1">
        <v>0</v>
      </c>
      <c r="AQ660" s="1">
        <v>1</v>
      </c>
      <c r="AR660" s="1">
        <v>1</v>
      </c>
      <c r="AS660" s="1">
        <v>0</v>
      </c>
      <c r="AT660" s="1">
        <v>1</v>
      </c>
      <c r="AU660" s="1">
        <v>0</v>
      </c>
      <c r="AV660" s="1">
        <v>1</v>
      </c>
      <c r="AW660" s="1">
        <v>0</v>
      </c>
      <c r="AX660" s="1" t="s">
        <v>5217</v>
      </c>
      <c r="BA660" s="1" t="s">
        <v>5218</v>
      </c>
      <c r="BB660" s="1" t="s">
        <v>5219</v>
      </c>
      <c r="BC660" s="1" t="s">
        <v>5220</v>
      </c>
      <c r="BF660" s="1">
        <v>-1</v>
      </c>
      <c r="BG660" s="1">
        <v>0</v>
      </c>
      <c r="BM660" s="1" t="s">
        <v>5221</v>
      </c>
      <c r="BN660" s="1">
        <v>0</v>
      </c>
      <c r="BX660" s="1" t="s">
        <v>57</v>
      </c>
      <c r="BY660" s="1" t="s">
        <v>58</v>
      </c>
      <c r="BZ660" s="1" t="s">
        <v>58</v>
      </c>
      <c r="CA660" s="1" t="s">
        <v>58</v>
      </c>
      <c r="CB660" s="1" t="s">
        <v>58</v>
      </c>
      <c r="CC660" s="1">
        <v>2</v>
      </c>
    </row>
    <row r="661" spans="2:81" ht="28" customHeight="1">
      <c r="B661" s="1" t="s">
        <v>5222</v>
      </c>
      <c r="D661" s="1">
        <v>407713</v>
      </c>
      <c r="F661" s="1" t="s">
        <v>4965</v>
      </c>
      <c r="G661" s="1" t="s">
        <v>3293</v>
      </c>
      <c r="H661" s="1" t="s">
        <v>5223</v>
      </c>
      <c r="I661" s="1" t="s">
        <v>3293</v>
      </c>
      <c r="J661" s="1" t="s">
        <v>5211</v>
      </c>
      <c r="K661" s="1" t="s">
        <v>5212</v>
      </c>
      <c r="L661" s="1" t="s">
        <v>5213</v>
      </c>
      <c r="M661" s="1" t="s">
        <v>1666</v>
      </c>
      <c r="N661" s="1" t="s">
        <v>5224</v>
      </c>
      <c r="T661" s="11" t="s">
        <v>10412</v>
      </c>
      <c r="U661" s="1" t="s">
        <v>10622</v>
      </c>
      <c r="V661" s="1" t="s">
        <v>5225</v>
      </c>
      <c r="X661" s="1" t="s">
        <v>5226</v>
      </c>
      <c r="AB661" s="1" t="s">
        <v>10428</v>
      </c>
      <c r="AC661" s="1" t="s">
        <v>10427</v>
      </c>
      <c r="AD661" s="12" t="s">
        <v>10457</v>
      </c>
      <c r="AE661" s="1" t="str">
        <f t="shared" si="70"/>
        <v>【ピストバイク ハブ】 ポール ブラック　リア  (PAUL Large Flange Hub BLACK Rear) ピストバイク/シングルスピード/PISTEBIKE/ ロードバイク/ 自転車 楽天 通勤・通学</v>
      </c>
      <c r="AF661" s="1" t="str">
        <f t="shared" si="68"/>
        <v>ピストバイク専門店 BROTURES/ ピストバイク/シングルスピード/PISTEBIKE/自転車 楽天 通勤・通学(ビジネス,通勤,通学用)  【ピストバイク ハブ】 /</v>
      </c>
      <c r="AG661" s="1" t="str">
        <f t="shared" si="69"/>
        <v>PAUL Large Flange Hub BLACK Rear ピストバイク/自転車/クロスバイク</v>
      </c>
      <c r="AH661" s="1">
        <v>18375</v>
      </c>
      <c r="AJ661" s="1">
        <v>1</v>
      </c>
      <c r="AK661" s="1">
        <v>0</v>
      </c>
      <c r="AM661" s="1">
        <v>4</v>
      </c>
      <c r="AO661" s="1">
        <v>0</v>
      </c>
      <c r="AP661" s="1">
        <v>0</v>
      </c>
      <c r="AQ661" s="1">
        <v>1</v>
      </c>
      <c r="AR661" s="1">
        <v>1</v>
      </c>
      <c r="AS661" s="1">
        <v>0</v>
      </c>
      <c r="AT661" s="1">
        <v>1</v>
      </c>
      <c r="AU661" s="1">
        <v>0</v>
      </c>
      <c r="AV661" s="1">
        <v>1</v>
      </c>
      <c r="AW661" s="1">
        <v>0</v>
      </c>
      <c r="AX661" s="1" t="s">
        <v>5227</v>
      </c>
      <c r="BA661" s="1" t="s">
        <v>5228</v>
      </c>
      <c r="BB661" s="1" t="s">
        <v>5229</v>
      </c>
      <c r="BC661" s="1" t="s">
        <v>5230</v>
      </c>
      <c r="BF661" s="1">
        <v>-1</v>
      </c>
      <c r="BG661" s="1">
        <v>0</v>
      </c>
      <c r="BM661" s="1" t="s">
        <v>5231</v>
      </c>
      <c r="BN661" s="1">
        <v>0</v>
      </c>
      <c r="BX661" s="1" t="s">
        <v>57</v>
      </c>
      <c r="BY661" s="1" t="s">
        <v>58</v>
      </c>
      <c r="BZ661" s="1" t="s">
        <v>58</v>
      </c>
      <c r="CA661" s="1" t="s">
        <v>58</v>
      </c>
      <c r="CB661" s="1" t="s">
        <v>58</v>
      </c>
      <c r="CC661" s="1">
        <v>2</v>
      </c>
    </row>
    <row r="662" spans="2:81" ht="28" customHeight="1">
      <c r="B662" s="1" t="s">
        <v>5232</v>
      </c>
      <c r="D662" s="1">
        <v>407713</v>
      </c>
      <c r="F662" s="1" t="s">
        <v>4965</v>
      </c>
      <c r="G662" s="1" t="s">
        <v>3293</v>
      </c>
      <c r="H662" s="1" t="s">
        <v>5233</v>
      </c>
      <c r="I662" s="1" t="s">
        <v>3293</v>
      </c>
      <c r="J662" s="1" t="s">
        <v>5211</v>
      </c>
      <c r="K662" s="1" t="s">
        <v>5212</v>
      </c>
      <c r="L662" s="1" t="s">
        <v>5213</v>
      </c>
      <c r="M662" s="1" t="s">
        <v>3603</v>
      </c>
      <c r="N662" s="1" t="s">
        <v>5214</v>
      </c>
      <c r="T662" s="11" t="s">
        <v>10412</v>
      </c>
      <c r="U662" s="1" t="s">
        <v>10622</v>
      </c>
      <c r="V662" s="1" t="s">
        <v>5234</v>
      </c>
      <c r="X662" s="1" t="s">
        <v>5235</v>
      </c>
      <c r="AB662" s="1" t="s">
        <v>10428</v>
      </c>
      <c r="AC662" s="1" t="s">
        <v>10427</v>
      </c>
      <c r="AD662" s="12" t="s">
        <v>10457</v>
      </c>
      <c r="AE662" s="1" t="str">
        <f t="shared" si="70"/>
        <v>【ピストバイク ハブ】 ポール ポリッシュ　フロント  (PAUL Large Flange Hub POLISH Front) ピストバイク/シングルスピード/PISTEBIKE/ ロードバイク/ 自転車 楽天 通勤・通学</v>
      </c>
      <c r="AF662" s="1" t="str">
        <f t="shared" si="68"/>
        <v>ピストバイク専門店 BROTURES/ ピストバイク/シングルスピード/PISTEBIKE/自転車 楽天 通勤・通学(ビジネス,通勤,通学用)  【ピストバイク ハブ】 /</v>
      </c>
      <c r="AG662" s="1" t="str">
        <f t="shared" si="69"/>
        <v>PAUL Large Flange Hub POLISH Front ピストバイク/自転車/クロスバイク</v>
      </c>
      <c r="AH662" s="1">
        <v>19425</v>
      </c>
      <c r="AJ662" s="1">
        <v>1</v>
      </c>
      <c r="AK662" s="1">
        <v>0</v>
      </c>
      <c r="AM662" s="1">
        <v>4</v>
      </c>
      <c r="AO662" s="1">
        <v>0</v>
      </c>
      <c r="AP662" s="1">
        <v>0</v>
      </c>
      <c r="AQ662" s="1">
        <v>1</v>
      </c>
      <c r="AR662" s="1">
        <v>1</v>
      </c>
      <c r="AS662" s="1">
        <v>0</v>
      </c>
      <c r="AT662" s="1">
        <v>1</v>
      </c>
      <c r="AU662" s="1">
        <v>0</v>
      </c>
      <c r="AV662" s="1">
        <v>1</v>
      </c>
      <c r="AW662" s="1">
        <v>0</v>
      </c>
      <c r="AX662" s="1" t="s">
        <v>5236</v>
      </c>
      <c r="BA662" s="1" t="s">
        <v>5237</v>
      </c>
      <c r="BB662" s="1" t="s">
        <v>5238</v>
      </c>
      <c r="BC662" s="1" t="s">
        <v>5239</v>
      </c>
      <c r="BF662" s="1">
        <v>-1</v>
      </c>
      <c r="BG662" s="1">
        <v>0</v>
      </c>
      <c r="BM662" s="1" t="s">
        <v>5240</v>
      </c>
      <c r="BN662" s="1">
        <v>0</v>
      </c>
      <c r="BX662" s="1" t="s">
        <v>57</v>
      </c>
      <c r="BY662" s="1" t="s">
        <v>58</v>
      </c>
      <c r="BZ662" s="1" t="s">
        <v>58</v>
      </c>
      <c r="CA662" s="1" t="s">
        <v>58</v>
      </c>
      <c r="CB662" s="1" t="s">
        <v>58</v>
      </c>
      <c r="CC662" s="1">
        <v>2</v>
      </c>
    </row>
    <row r="663" spans="2:81" ht="28" customHeight="1">
      <c r="B663" s="1" t="s">
        <v>5241</v>
      </c>
      <c r="D663" s="1">
        <v>407713</v>
      </c>
      <c r="F663" s="1" t="s">
        <v>4965</v>
      </c>
      <c r="G663" s="1" t="s">
        <v>3293</v>
      </c>
      <c r="H663" s="1" t="s">
        <v>5242</v>
      </c>
      <c r="I663" s="1" t="s">
        <v>3293</v>
      </c>
      <c r="J663" s="1" t="s">
        <v>5211</v>
      </c>
      <c r="K663" s="1" t="s">
        <v>5212</v>
      </c>
      <c r="L663" s="1" t="s">
        <v>5213</v>
      </c>
      <c r="M663" s="1" t="s">
        <v>3603</v>
      </c>
      <c r="N663" s="1" t="s">
        <v>5224</v>
      </c>
      <c r="T663" s="11" t="s">
        <v>10412</v>
      </c>
      <c r="U663" s="1" t="s">
        <v>10622</v>
      </c>
      <c r="V663" s="1" t="s">
        <v>5243</v>
      </c>
      <c r="X663" s="1" t="s">
        <v>5244</v>
      </c>
      <c r="AB663" s="1" t="s">
        <v>10428</v>
      </c>
      <c r="AC663" s="1" t="s">
        <v>10427</v>
      </c>
      <c r="AD663" s="12" t="s">
        <v>10457</v>
      </c>
      <c r="AE663" s="1" t="str">
        <f t="shared" si="70"/>
        <v>【ピストバイク ハブ】 ポール ポリッシュ　リア  (PAUL Large Flange Hub POLISH Rear) ピストバイク/シングルスピード/PISTEBIKE/ ロードバイク/ 自転車 楽天 通勤・通学</v>
      </c>
      <c r="AF663" s="1" t="str">
        <f t="shared" si="68"/>
        <v>ピストバイク専門店 BROTURES/ ピストバイク/シングルスピード/PISTEBIKE/自転車 楽天 通勤・通学(ビジネス,通勤,通学用)  【ピストバイク ハブ】 /</v>
      </c>
      <c r="AG663" s="1" t="str">
        <f t="shared" si="69"/>
        <v>PAUL Large Flange Hub POLISH Rear ピストバイク/自転車/クロスバイク</v>
      </c>
      <c r="AH663" s="1">
        <v>21525</v>
      </c>
      <c r="AJ663" s="1">
        <v>1</v>
      </c>
      <c r="AK663" s="1">
        <v>0</v>
      </c>
      <c r="AM663" s="1">
        <v>4</v>
      </c>
      <c r="AO663" s="1">
        <v>0</v>
      </c>
      <c r="AP663" s="1">
        <v>0</v>
      </c>
      <c r="AQ663" s="1">
        <v>1</v>
      </c>
      <c r="AR663" s="1">
        <v>1</v>
      </c>
      <c r="AS663" s="1">
        <v>0</v>
      </c>
      <c r="AT663" s="1">
        <v>1</v>
      </c>
      <c r="AU663" s="1">
        <v>0</v>
      </c>
      <c r="AV663" s="1">
        <v>1</v>
      </c>
      <c r="AW663" s="1">
        <v>0</v>
      </c>
      <c r="AX663" s="1" t="s">
        <v>5245</v>
      </c>
      <c r="BA663" s="1" t="s">
        <v>5246</v>
      </c>
      <c r="BB663" s="1" t="s">
        <v>5247</v>
      </c>
      <c r="BC663" s="1" t="s">
        <v>5248</v>
      </c>
      <c r="BF663" s="1">
        <v>-1</v>
      </c>
      <c r="BG663" s="1">
        <v>0</v>
      </c>
      <c r="BM663" s="1" t="s">
        <v>5249</v>
      </c>
      <c r="BN663" s="1">
        <v>0</v>
      </c>
      <c r="BX663" s="1" t="s">
        <v>57</v>
      </c>
      <c r="BY663" s="1" t="s">
        <v>58</v>
      </c>
      <c r="BZ663" s="1" t="s">
        <v>58</v>
      </c>
      <c r="CA663" s="1" t="s">
        <v>58</v>
      </c>
      <c r="CB663" s="1" t="s">
        <v>58</v>
      </c>
      <c r="CC663" s="1">
        <v>2</v>
      </c>
    </row>
    <row r="664" spans="2:81" ht="28" customHeight="1">
      <c r="B664" s="1" t="s">
        <v>7819</v>
      </c>
      <c r="D664" s="1">
        <v>563161</v>
      </c>
      <c r="F664" s="1" t="s">
        <v>7666</v>
      </c>
      <c r="G664" s="1" t="s">
        <v>7667</v>
      </c>
      <c r="H664" s="1" t="s">
        <v>7820</v>
      </c>
      <c r="I664" s="1" t="s">
        <v>7669</v>
      </c>
      <c r="J664" s="1" t="s">
        <v>7821</v>
      </c>
      <c r="K664" s="1" t="s">
        <v>64</v>
      </c>
      <c r="T664" s="11" t="s">
        <v>10431</v>
      </c>
      <c r="U664" s="1" t="str">
        <f>H664</f>
        <v>SIDI レーザー ホワイト</v>
      </c>
      <c r="AB664" s="1" t="s">
        <v>10428</v>
      </c>
      <c r="AC664" s="1" t="s">
        <v>10427</v>
      </c>
      <c r="AD664" s="12" t="s">
        <v>10426</v>
      </c>
      <c r="AE664" s="1" t="str">
        <f>T664&amp;U664&amp;" "&amp;V664&amp;" "&amp;W664&amp;" "&amp;AB664&amp;" "&amp;AC664&amp;" "&amp;AD664</f>
        <v>【サイクルシューズ】SIDI レーザー ホワイト   ピストバイク/シングルスピード/PISTEBIKE/ ロードバイク/ 自転車 パーツ 楽天</v>
      </c>
      <c r="AF664" s="1" t="str">
        <f t="shared" si="68"/>
        <v>ピストバイク専門店 BROTURES/ ピストバイク/シングルスピード/PISTEBIKE/自転車 パーツ 楽天(ビジネス,通勤,通学用)  【サイクルシューズ】/</v>
      </c>
      <c r="AG664" s="1" t="str">
        <f t="shared" si="69"/>
        <v>SIDI レーザー ホワイト ピストバイク/自転車/クロスバイク</v>
      </c>
      <c r="AH664" s="1">
        <v>25830</v>
      </c>
      <c r="AJ664" s="1">
        <v>1</v>
      </c>
      <c r="AK664" s="1">
        <v>0</v>
      </c>
      <c r="AM664" s="1">
        <v>4</v>
      </c>
      <c r="AO664" s="1">
        <v>0</v>
      </c>
      <c r="AP664" s="1">
        <v>0</v>
      </c>
      <c r="AQ664" s="1">
        <v>1</v>
      </c>
      <c r="AR664" s="1">
        <v>1</v>
      </c>
      <c r="AS664" s="1">
        <v>0</v>
      </c>
      <c r="AT664" s="1">
        <v>1</v>
      </c>
      <c r="AU664" s="1">
        <v>0</v>
      </c>
      <c r="AV664" s="1">
        <v>1</v>
      </c>
      <c r="AW664" s="1">
        <v>0</v>
      </c>
      <c r="AX664" s="1" t="s">
        <v>7822</v>
      </c>
      <c r="BA664" s="1" t="s">
        <v>7823</v>
      </c>
      <c r="BB664" s="1" t="s">
        <v>7824</v>
      </c>
      <c r="BC664" s="1" t="s">
        <v>7825</v>
      </c>
      <c r="BF664" s="1">
        <v>-1</v>
      </c>
      <c r="BG664" s="1">
        <v>0</v>
      </c>
      <c r="BM664" s="1" t="s">
        <v>7826</v>
      </c>
      <c r="BN664" s="1">
        <v>0</v>
      </c>
      <c r="BX664" s="1" t="s">
        <v>57</v>
      </c>
      <c r="BY664" s="1" t="s">
        <v>58</v>
      </c>
      <c r="BZ664" s="1" t="s">
        <v>58</v>
      </c>
      <c r="CA664" s="1" t="s">
        <v>58</v>
      </c>
      <c r="CB664" s="1" t="s">
        <v>58</v>
      </c>
      <c r="CC664" s="1">
        <v>2</v>
      </c>
    </row>
    <row r="665" spans="2:81" ht="28" customHeight="1">
      <c r="B665" s="1" t="s">
        <v>7827</v>
      </c>
      <c r="D665" s="1">
        <v>563161</v>
      </c>
      <c r="F665" s="1" t="s">
        <v>7666</v>
      </c>
      <c r="G665" s="1" t="s">
        <v>7667</v>
      </c>
      <c r="H665" s="1" t="s">
        <v>7828</v>
      </c>
      <c r="I665" s="1" t="s">
        <v>7669</v>
      </c>
      <c r="J665" s="1" t="s">
        <v>7821</v>
      </c>
      <c r="K665" s="1" t="s">
        <v>61</v>
      </c>
      <c r="T665" s="11" t="s">
        <v>10431</v>
      </c>
      <c r="U665" s="1" t="str">
        <f>H665</f>
        <v>SIDI レーザー ブラック</v>
      </c>
      <c r="AB665" s="1" t="s">
        <v>10428</v>
      </c>
      <c r="AC665" s="1" t="s">
        <v>10427</v>
      </c>
      <c r="AD665" s="12" t="s">
        <v>10426</v>
      </c>
      <c r="AE665" s="1" t="str">
        <f>T665&amp;U665&amp;" "&amp;V665&amp;" "&amp;W665&amp;" "&amp;AB665&amp;" "&amp;AC665&amp;" "&amp;AD665</f>
        <v>【サイクルシューズ】SIDI レーザー ブラック   ピストバイク/シングルスピード/PISTEBIKE/ ロードバイク/ 自転車 パーツ 楽天</v>
      </c>
      <c r="AF665" s="1" t="str">
        <f t="shared" si="68"/>
        <v>ピストバイク専門店 BROTURES/ ピストバイク/シングルスピード/PISTEBIKE/自転車 パーツ 楽天(ビジネス,通勤,通学用)  【サイクルシューズ】/</v>
      </c>
      <c r="AG665" s="1" t="str">
        <f t="shared" si="69"/>
        <v>SIDI レーザー ブラック ピストバイク/自転車/クロスバイク</v>
      </c>
      <c r="AH665" s="1">
        <v>25830</v>
      </c>
      <c r="AJ665" s="1">
        <v>1</v>
      </c>
      <c r="AK665" s="1">
        <v>0</v>
      </c>
      <c r="AM665" s="1">
        <v>4</v>
      </c>
      <c r="AO665" s="1">
        <v>0</v>
      </c>
      <c r="AP665" s="1">
        <v>0</v>
      </c>
      <c r="AQ665" s="1">
        <v>1</v>
      </c>
      <c r="AR665" s="1">
        <v>1</v>
      </c>
      <c r="AS665" s="1">
        <v>0</v>
      </c>
      <c r="AT665" s="1">
        <v>1</v>
      </c>
      <c r="AU665" s="1">
        <v>0</v>
      </c>
      <c r="AV665" s="1">
        <v>1</v>
      </c>
      <c r="AW665" s="1">
        <v>0</v>
      </c>
      <c r="AX665" s="1" t="s">
        <v>7829</v>
      </c>
      <c r="BA665" s="1" t="s">
        <v>7830</v>
      </c>
      <c r="BB665" s="1" t="s">
        <v>7831</v>
      </c>
      <c r="BC665" s="1" t="s">
        <v>7832</v>
      </c>
      <c r="BF665" s="1">
        <v>-1</v>
      </c>
      <c r="BG665" s="1">
        <v>0</v>
      </c>
      <c r="BM665" s="1" t="s">
        <v>7833</v>
      </c>
      <c r="BN665" s="1">
        <v>0</v>
      </c>
      <c r="BX665" s="1" t="s">
        <v>57</v>
      </c>
      <c r="BY665" s="1" t="s">
        <v>58</v>
      </c>
      <c r="BZ665" s="1" t="s">
        <v>58</v>
      </c>
      <c r="CA665" s="1" t="s">
        <v>58</v>
      </c>
      <c r="CB665" s="1" t="s">
        <v>58</v>
      </c>
      <c r="CC665" s="1">
        <v>2</v>
      </c>
    </row>
    <row r="666" spans="2:81" ht="28" customHeight="1">
      <c r="B666" s="1" t="s">
        <v>6094</v>
      </c>
      <c r="D666" s="1">
        <v>563161</v>
      </c>
      <c r="F666" s="1" t="s">
        <v>6067</v>
      </c>
      <c r="G666" s="1" t="s">
        <v>67</v>
      </c>
      <c r="H666" s="1" t="s">
        <v>6095</v>
      </c>
      <c r="I666" s="1" t="s">
        <v>67</v>
      </c>
      <c r="J666" s="1" t="s">
        <v>6096</v>
      </c>
      <c r="K666" s="1" t="s">
        <v>6067</v>
      </c>
      <c r="L666" s="1" t="s">
        <v>6097</v>
      </c>
      <c r="T666" s="11" t="s">
        <v>10415</v>
      </c>
      <c r="U666" s="1" t="s">
        <v>10623</v>
      </c>
      <c r="V666" s="1" t="str">
        <f>H666</f>
        <v>Vittoria LATEX チューブ 19/23C</v>
      </c>
      <c r="AB666" s="1" t="s">
        <v>10413</v>
      </c>
      <c r="AC666" s="1" t="s">
        <v>10414</v>
      </c>
      <c r="AD666" s="12" t="s">
        <v>10426</v>
      </c>
      <c r="AE666" s="1" t="str">
        <f>T666&amp;U666&amp;" "&amp;V666&amp;" "&amp;W666&amp;" "&amp;AB666&amp;" "&amp;AC666&amp;" "&amp;AD666</f>
        <v>【タイヤ チューブ】ビットリア Vittoria LATEX チューブ 19/23C  ロードバイク/  シングルスピード/PISTEBIKE/ 自転車 パーツ 楽天</v>
      </c>
      <c r="AF666" s="1" t="str">
        <f t="shared" si="68"/>
        <v>ピストバイク専門店 BROTURES/ ロードバイク/ 自転車 パーツ 楽天(ビジネス,通勤,通学用)  【タイヤ チューブ】/</v>
      </c>
      <c r="AG666" s="1" t="str">
        <f t="shared" si="69"/>
        <v>Vittoria LATEX チューブ 19/23C ピストバイク/自転車/クロスバイク</v>
      </c>
      <c r="AH666" s="1">
        <v>1890</v>
      </c>
      <c r="AJ666" s="1">
        <v>1</v>
      </c>
      <c r="AK666" s="1">
        <v>0</v>
      </c>
      <c r="AM666" s="1">
        <v>4</v>
      </c>
      <c r="AO666" s="1">
        <v>0</v>
      </c>
      <c r="AP666" s="1">
        <v>0</v>
      </c>
      <c r="AQ666" s="1">
        <v>1</v>
      </c>
      <c r="AR666" s="1">
        <v>1</v>
      </c>
      <c r="AS666" s="1">
        <v>0</v>
      </c>
      <c r="AT666" s="1">
        <v>1</v>
      </c>
      <c r="AU666" s="1">
        <v>0</v>
      </c>
      <c r="AV666" s="1">
        <v>1</v>
      </c>
      <c r="AW666" s="1">
        <v>0</v>
      </c>
      <c r="AX666" s="1" t="s">
        <v>6098</v>
      </c>
      <c r="BA666" s="1" t="s">
        <v>6099</v>
      </c>
      <c r="BB666" s="1" t="s">
        <v>6100</v>
      </c>
      <c r="BC666" s="1" t="s">
        <v>6101</v>
      </c>
      <c r="BF666" s="1">
        <v>-1</v>
      </c>
      <c r="BG666" s="1">
        <v>0</v>
      </c>
      <c r="BM666" s="1" t="s">
        <v>6102</v>
      </c>
      <c r="BN666" s="1">
        <v>0</v>
      </c>
      <c r="BX666" s="1" t="s">
        <v>57</v>
      </c>
      <c r="BY666" s="1" t="s">
        <v>58</v>
      </c>
      <c r="BZ666" s="1" t="s">
        <v>58</v>
      </c>
      <c r="CA666" s="1" t="s">
        <v>58</v>
      </c>
      <c r="CB666" s="1" t="s">
        <v>58</v>
      </c>
      <c r="CC666" s="1">
        <v>2</v>
      </c>
    </row>
    <row r="667" spans="2:81" ht="28" customHeight="1">
      <c r="B667" s="1" t="s">
        <v>5250</v>
      </c>
      <c r="D667" s="1">
        <v>407713</v>
      </c>
      <c r="F667" s="1" t="s">
        <v>4965</v>
      </c>
      <c r="G667" s="1" t="s">
        <v>518</v>
      </c>
      <c r="H667" s="1" t="s">
        <v>5251</v>
      </c>
      <c r="I667" s="1" t="s">
        <v>518</v>
      </c>
      <c r="J667" s="1" t="s">
        <v>5252</v>
      </c>
      <c r="K667" s="1" t="s">
        <v>4966</v>
      </c>
      <c r="L667" s="1" t="s">
        <v>5253</v>
      </c>
      <c r="M667" s="1" t="s">
        <v>5254</v>
      </c>
      <c r="N667" s="1" t="s">
        <v>5213</v>
      </c>
      <c r="O667" s="1" t="s">
        <v>1666</v>
      </c>
      <c r="P667" s="1" t="s">
        <v>5214</v>
      </c>
      <c r="T667" s="11" t="s">
        <v>10412</v>
      </c>
      <c r="U667" s="1" t="s">
        <v>5255</v>
      </c>
      <c r="V667" s="1" t="s">
        <v>10380</v>
      </c>
      <c r="X667" s="1" t="s">
        <v>5256</v>
      </c>
      <c r="AB667" s="1" t="s">
        <v>10428</v>
      </c>
      <c r="AC667" s="1" t="s">
        <v>10427</v>
      </c>
      <c r="AD667" s="12" t="s">
        <v>10457</v>
      </c>
      <c r="AE667" s="1" t="str">
        <f>T667&amp;U667&amp;" "&amp;V667&amp;" "&amp;W667&amp;" "&amp;X667&amp;" "&amp;AB667&amp;" "&amp;AC667&amp;" "&amp;AD667</f>
        <v>【ピストバイク ハブ】 ブローチャーズ フィル ウッド フロントハブ  (BROTURES x Philwood Street Limited Hub BLACK Front) ピストバイク/シングルスピード/PISTEBIKE/ ロードバイク/ 自転車 楽天 通勤・通学</v>
      </c>
      <c r="AF667" s="1" t="str">
        <f t="shared" si="68"/>
        <v>ピストバイク専門店 BROTURES/ ピストバイク/シングルスピード/PISTEBIKE/自転車 楽天 通勤・通学(ビジネス,通勤,通学用)  【ピストバイク ハブ】 /</v>
      </c>
      <c r="AG667" s="1" t="str">
        <f t="shared" si="69"/>
        <v>BROTURES x Philwood Street Limited Hub BLACK Front ピストバイク/自転車/クロスバイク</v>
      </c>
      <c r="AH667" s="1">
        <v>27300</v>
      </c>
      <c r="AJ667" s="1">
        <v>1</v>
      </c>
      <c r="AK667" s="1">
        <v>0</v>
      </c>
      <c r="AM667" s="1">
        <v>4</v>
      </c>
      <c r="AO667" s="1">
        <v>0</v>
      </c>
      <c r="AP667" s="1">
        <v>0</v>
      </c>
      <c r="AQ667" s="1">
        <v>1</v>
      </c>
      <c r="AR667" s="1">
        <v>1</v>
      </c>
      <c r="AS667" s="1">
        <v>0</v>
      </c>
      <c r="AT667" s="1">
        <v>1</v>
      </c>
      <c r="AU667" s="1">
        <v>0</v>
      </c>
      <c r="AV667" s="1">
        <v>1</v>
      </c>
      <c r="AW667" s="1">
        <v>0</v>
      </c>
      <c r="AX667" s="1" t="s">
        <v>5257</v>
      </c>
      <c r="BA667" s="1" t="s">
        <v>5258</v>
      </c>
      <c r="BB667" s="1" t="s">
        <v>5259</v>
      </c>
      <c r="BC667" s="1" t="s">
        <v>5260</v>
      </c>
      <c r="BF667" s="1">
        <v>-1</v>
      </c>
      <c r="BG667" s="1">
        <v>0</v>
      </c>
      <c r="BM667" s="1" t="s">
        <v>5261</v>
      </c>
      <c r="BN667" s="1">
        <v>0</v>
      </c>
      <c r="BX667" s="1" t="s">
        <v>57</v>
      </c>
      <c r="BY667" s="1" t="s">
        <v>58</v>
      </c>
      <c r="BZ667" s="1" t="s">
        <v>58</v>
      </c>
      <c r="CA667" s="1" t="s">
        <v>58</v>
      </c>
      <c r="CB667" s="1" t="s">
        <v>58</v>
      </c>
      <c r="CC667" s="1">
        <v>2</v>
      </c>
    </row>
    <row r="668" spans="2:81" ht="28" customHeight="1">
      <c r="B668" s="1" t="s">
        <v>5262</v>
      </c>
      <c r="D668" s="1">
        <v>407713</v>
      </c>
      <c r="F668" s="1" t="s">
        <v>4965</v>
      </c>
      <c r="G668" s="1" t="s">
        <v>518</v>
      </c>
      <c r="H668" s="1" t="s">
        <v>5263</v>
      </c>
      <c r="I668" s="1" t="s">
        <v>518</v>
      </c>
      <c r="J668" s="1" t="s">
        <v>5252</v>
      </c>
      <c r="K668" s="1" t="s">
        <v>4966</v>
      </c>
      <c r="L668" s="1" t="s">
        <v>5253</v>
      </c>
      <c r="M668" s="1" t="s">
        <v>5254</v>
      </c>
      <c r="N668" s="1" t="s">
        <v>5213</v>
      </c>
      <c r="O668" s="1" t="s">
        <v>1666</v>
      </c>
      <c r="P668" s="1" t="s">
        <v>5224</v>
      </c>
      <c r="T668" s="11" t="s">
        <v>10412</v>
      </c>
      <c r="U668" s="1" t="s">
        <v>5255</v>
      </c>
      <c r="V668" s="1" t="s">
        <v>10379</v>
      </c>
      <c r="X668" s="1" t="s">
        <v>5264</v>
      </c>
      <c r="AB668" s="1" t="s">
        <v>10428</v>
      </c>
      <c r="AC668" s="1" t="s">
        <v>10427</v>
      </c>
      <c r="AD668" s="12" t="s">
        <v>10457</v>
      </c>
      <c r="AE668" s="1" t="str">
        <f>T668&amp;U668&amp;" "&amp;V668&amp;" "&amp;W668&amp;" "&amp;X668&amp;" "&amp;AB668&amp;" "&amp;AC668&amp;" "&amp;AD668</f>
        <v>【ピストバイク ハブ】 ブローチャーズ フィル ウッド リアハブ  (BROTURES x Philwood Street Limited Hub BLACK Rear) ピストバイク/シングルスピード/PISTEBIKE/ ロードバイク/ 自転車 楽天 通勤・通学</v>
      </c>
      <c r="AF668" s="1" t="str">
        <f t="shared" si="68"/>
        <v>ピストバイク専門店 BROTURES/ ピストバイク/シングルスピード/PISTEBIKE/自転車 楽天 通勤・通学(ビジネス,通勤,通学用)  【ピストバイク ハブ】 /</v>
      </c>
      <c r="AG668" s="1" t="str">
        <f t="shared" si="69"/>
        <v>BROTURES x Philwood Street Limited Hub BLACK Rear ピストバイク/自転車/クロスバイク</v>
      </c>
      <c r="AH668" s="1">
        <v>29400</v>
      </c>
      <c r="AJ668" s="1">
        <v>1</v>
      </c>
      <c r="AK668" s="1">
        <v>0</v>
      </c>
      <c r="AM668" s="1">
        <v>4</v>
      </c>
      <c r="AO668" s="1">
        <v>0</v>
      </c>
      <c r="AP668" s="1">
        <v>0</v>
      </c>
      <c r="AQ668" s="1">
        <v>1</v>
      </c>
      <c r="AR668" s="1">
        <v>1</v>
      </c>
      <c r="AS668" s="1">
        <v>0</v>
      </c>
      <c r="AT668" s="1">
        <v>1</v>
      </c>
      <c r="AU668" s="1">
        <v>0</v>
      </c>
      <c r="AV668" s="1">
        <v>1</v>
      </c>
      <c r="AW668" s="1">
        <v>0</v>
      </c>
      <c r="AX668" s="1" t="s">
        <v>5265</v>
      </c>
      <c r="BA668" s="1" t="s">
        <v>5266</v>
      </c>
      <c r="BB668" s="1" t="s">
        <v>5267</v>
      </c>
      <c r="BC668" s="1" t="s">
        <v>5268</v>
      </c>
      <c r="BF668" s="1">
        <v>-1</v>
      </c>
      <c r="BG668" s="1">
        <v>0</v>
      </c>
      <c r="BM668" s="1" t="s">
        <v>5269</v>
      </c>
      <c r="BN668" s="1">
        <v>0</v>
      </c>
      <c r="BX668" s="1" t="s">
        <v>57</v>
      </c>
      <c r="BY668" s="1" t="s">
        <v>58</v>
      </c>
      <c r="BZ668" s="1" t="s">
        <v>58</v>
      </c>
      <c r="CA668" s="1" t="s">
        <v>58</v>
      </c>
      <c r="CB668" s="1" t="s">
        <v>58</v>
      </c>
      <c r="CC668" s="1">
        <v>2</v>
      </c>
    </row>
    <row r="669" spans="2:81" ht="28" customHeight="1">
      <c r="B669" s="1" t="s">
        <v>5270</v>
      </c>
      <c r="D669" s="1">
        <v>407713</v>
      </c>
      <c r="F669" s="1" t="s">
        <v>4965</v>
      </c>
      <c r="G669" s="1" t="s">
        <v>518</v>
      </c>
      <c r="H669" s="1" t="s">
        <v>5271</v>
      </c>
      <c r="I669" s="1" t="s">
        <v>518</v>
      </c>
      <c r="J669" s="1" t="s">
        <v>5252</v>
      </c>
      <c r="K669" s="1" t="s">
        <v>4966</v>
      </c>
      <c r="L669" s="1" t="s">
        <v>5253</v>
      </c>
      <c r="M669" s="1" t="s">
        <v>5254</v>
      </c>
      <c r="N669" s="1" t="s">
        <v>5213</v>
      </c>
      <c r="O669" s="1" t="s">
        <v>3603</v>
      </c>
      <c r="P669" s="1" t="s">
        <v>5214</v>
      </c>
      <c r="T669" s="11" t="s">
        <v>10412</v>
      </c>
      <c r="U669" s="1" t="s">
        <v>5255</v>
      </c>
      <c r="V669" s="1" t="s">
        <v>10380</v>
      </c>
      <c r="X669" s="1" t="s">
        <v>5272</v>
      </c>
      <c r="AB669" s="1" t="s">
        <v>10428</v>
      </c>
      <c r="AC669" s="1" t="s">
        <v>10427</v>
      </c>
      <c r="AD669" s="12" t="s">
        <v>10457</v>
      </c>
      <c r="AE669" s="1" t="str">
        <f>T669&amp;U669&amp;" "&amp;V669&amp;" "&amp;W669&amp;" "&amp;X669&amp;" "&amp;AB669&amp;" "&amp;AC669&amp;" "&amp;AD669</f>
        <v>【ピストバイク ハブ】 ブローチャーズ フィル ウッド フロントハブ  (BROTURES x Philwood Street Limited Hub POLISH Front) ピストバイク/シングルスピード/PISTEBIKE/ ロードバイク/ 自転車 楽天 通勤・通学</v>
      </c>
      <c r="AF669" s="1" t="str">
        <f t="shared" si="68"/>
        <v>ピストバイク専門店 BROTURES/ ピストバイク/シングルスピード/PISTEBIKE/自転車 楽天 通勤・通学(ビジネス,通勤,通学用)  【ピストバイク ハブ】 /</v>
      </c>
      <c r="AG669" s="1" t="str">
        <f t="shared" si="69"/>
        <v>BROTURES x Philwood Street Limited Hub POLISH Front ピストバイク/自転車/クロスバイク</v>
      </c>
      <c r="AH669" s="1">
        <v>27300</v>
      </c>
      <c r="AJ669" s="1">
        <v>1</v>
      </c>
      <c r="AK669" s="1">
        <v>0</v>
      </c>
      <c r="AM669" s="1">
        <v>4</v>
      </c>
      <c r="AO669" s="1">
        <v>0</v>
      </c>
      <c r="AP669" s="1">
        <v>0</v>
      </c>
      <c r="AQ669" s="1">
        <v>1</v>
      </c>
      <c r="AR669" s="1">
        <v>1</v>
      </c>
      <c r="AS669" s="1">
        <v>0</v>
      </c>
      <c r="AT669" s="1">
        <v>1</v>
      </c>
      <c r="AU669" s="1">
        <v>0</v>
      </c>
      <c r="AV669" s="1">
        <v>1</v>
      </c>
      <c r="AW669" s="1">
        <v>0</v>
      </c>
      <c r="AX669" s="1" t="s">
        <v>5273</v>
      </c>
      <c r="BA669" s="1" t="s">
        <v>5274</v>
      </c>
      <c r="BB669" s="1" t="s">
        <v>5275</v>
      </c>
      <c r="BC669" s="1" t="s">
        <v>5276</v>
      </c>
      <c r="BF669" s="1">
        <v>-1</v>
      </c>
      <c r="BG669" s="1">
        <v>0</v>
      </c>
      <c r="BM669" s="1" t="s">
        <v>5277</v>
      </c>
      <c r="BN669" s="1">
        <v>0</v>
      </c>
      <c r="BX669" s="1" t="s">
        <v>57</v>
      </c>
      <c r="BY669" s="1" t="s">
        <v>58</v>
      </c>
      <c r="BZ669" s="1" t="s">
        <v>58</v>
      </c>
      <c r="CA669" s="1" t="s">
        <v>58</v>
      </c>
      <c r="CB669" s="1" t="s">
        <v>58</v>
      </c>
      <c r="CC669" s="1">
        <v>2</v>
      </c>
    </row>
    <row r="670" spans="2:81" ht="28" customHeight="1">
      <c r="B670" s="1" t="s">
        <v>5278</v>
      </c>
      <c r="D670" s="1">
        <v>407713</v>
      </c>
      <c r="F670" s="1" t="s">
        <v>4965</v>
      </c>
      <c r="G670" s="1" t="s">
        <v>518</v>
      </c>
      <c r="H670" s="1" t="s">
        <v>5279</v>
      </c>
      <c r="I670" s="1" t="s">
        <v>518</v>
      </c>
      <c r="J670" s="1" t="s">
        <v>5252</v>
      </c>
      <c r="K670" s="1" t="s">
        <v>4966</v>
      </c>
      <c r="L670" s="1" t="s">
        <v>5253</v>
      </c>
      <c r="M670" s="1" t="s">
        <v>5254</v>
      </c>
      <c r="N670" s="1" t="s">
        <v>5213</v>
      </c>
      <c r="O670" s="1" t="s">
        <v>3603</v>
      </c>
      <c r="P670" s="1" t="s">
        <v>5224</v>
      </c>
      <c r="T670" s="11" t="s">
        <v>10412</v>
      </c>
      <c r="U670" s="1" t="s">
        <v>5255</v>
      </c>
      <c r="V670" s="1" t="s">
        <v>10379</v>
      </c>
      <c r="X670" s="1" t="s">
        <v>5280</v>
      </c>
      <c r="AB670" s="1" t="s">
        <v>10428</v>
      </c>
      <c r="AC670" s="1" t="s">
        <v>10427</v>
      </c>
      <c r="AD670" s="12" t="s">
        <v>10457</v>
      </c>
      <c r="AE670" s="1" t="str">
        <f>T670&amp;U670&amp;" "&amp;V670&amp;" "&amp;W670&amp;" "&amp;X670&amp;" "&amp;AB670&amp;" "&amp;AC670&amp;" "&amp;AD670</f>
        <v>【ピストバイク ハブ】 ブローチャーズ フィル ウッド リアハブ  (BROTURES x Philwood Street Limited Hub POLISH Rear) ピストバイク/シングルスピード/PISTEBIKE/ ロードバイク/ 自転車 楽天 通勤・通学</v>
      </c>
      <c r="AF670" s="1" t="str">
        <f t="shared" si="68"/>
        <v>ピストバイク専門店 BROTURES/ ピストバイク/シングルスピード/PISTEBIKE/自転車 楽天 通勤・通学(ビジネス,通勤,通学用)  【ピストバイク ハブ】 /</v>
      </c>
      <c r="AG670" s="1" t="str">
        <f t="shared" si="69"/>
        <v>BROTURES x Philwood Street Limited Hub POLISH Rear ピストバイク/自転車/クロスバイク</v>
      </c>
      <c r="AH670" s="1">
        <v>29400</v>
      </c>
      <c r="AJ670" s="1">
        <v>1</v>
      </c>
      <c r="AK670" s="1">
        <v>0</v>
      </c>
      <c r="AM670" s="1">
        <v>4</v>
      </c>
      <c r="AO670" s="1">
        <v>0</v>
      </c>
      <c r="AP670" s="1">
        <v>0</v>
      </c>
      <c r="AQ670" s="1">
        <v>1</v>
      </c>
      <c r="AR670" s="1">
        <v>1</v>
      </c>
      <c r="AS670" s="1">
        <v>0</v>
      </c>
      <c r="AT670" s="1">
        <v>1</v>
      </c>
      <c r="AU670" s="1">
        <v>0</v>
      </c>
      <c r="AV670" s="1">
        <v>1</v>
      </c>
      <c r="AW670" s="1">
        <v>0</v>
      </c>
      <c r="AX670" s="1" t="s">
        <v>5281</v>
      </c>
      <c r="BA670" s="1" t="s">
        <v>5282</v>
      </c>
      <c r="BB670" s="1" t="s">
        <v>5283</v>
      </c>
      <c r="BC670" s="1" t="s">
        <v>5284</v>
      </c>
      <c r="BF670" s="1">
        <v>-1</v>
      </c>
      <c r="BG670" s="1">
        <v>0</v>
      </c>
      <c r="BM670" s="1" t="s">
        <v>5285</v>
      </c>
      <c r="BN670" s="1">
        <v>0</v>
      </c>
      <c r="BX670" s="1" t="s">
        <v>57</v>
      </c>
      <c r="BY670" s="1" t="s">
        <v>58</v>
      </c>
      <c r="BZ670" s="1" t="s">
        <v>58</v>
      </c>
      <c r="CA670" s="1" t="s">
        <v>58</v>
      </c>
      <c r="CB670" s="1" t="s">
        <v>58</v>
      </c>
      <c r="CC670" s="1">
        <v>2</v>
      </c>
    </row>
    <row r="671" spans="2:81" ht="28" customHeight="1">
      <c r="B671" s="1" t="s">
        <v>6503</v>
      </c>
      <c r="D671" s="1">
        <v>563161</v>
      </c>
      <c r="F671" s="1" t="s">
        <v>6413</v>
      </c>
      <c r="G671" s="1" t="s">
        <v>6068</v>
      </c>
      <c r="H671" s="1" t="s">
        <v>6504</v>
      </c>
      <c r="I671" s="1" t="s">
        <v>6070</v>
      </c>
      <c r="J671" s="1" t="s">
        <v>6505</v>
      </c>
      <c r="T671" s="11" t="str">
        <f>H671</f>
        <v>MICHELIN リチオン２</v>
      </c>
      <c r="U671" s="1" t="s">
        <v>10624</v>
      </c>
      <c r="V671" s="1" t="s">
        <v>10416</v>
      </c>
      <c r="AB671" s="1" t="s">
        <v>10414</v>
      </c>
      <c r="AC671" s="1" t="s">
        <v>10427</v>
      </c>
      <c r="AD671" s="12" t="s">
        <v>10426</v>
      </c>
      <c r="AE671" s="1" t="str">
        <f>T671&amp;U671&amp;" "&amp;V671&amp;" "&amp;W671&amp;" "&amp;AB671&amp;" "&amp;AC671&amp;" "&amp;AD671</f>
        <v>MICHELIN リチオン２ミシュラン 【ピストバイク タイヤ】  シングルスピード/PISTEBIKE/ ロードバイク/ 自転車 パーツ 楽天</v>
      </c>
      <c r="AF671" s="1" t="str">
        <f t="shared" si="68"/>
        <v>ピストバイク専門店 BROTURES/ シングルスピード/PISTEBIKE/自転車 パーツ 楽天(ビジネス,通勤,通学用)  MICHELIN リチオン２/</v>
      </c>
      <c r="AG671" s="1" t="str">
        <f t="shared" si="69"/>
        <v>MICHELIN リチオン２ ピストバイク/自転車/クロスバイク</v>
      </c>
      <c r="AH671" s="1">
        <v>2940</v>
      </c>
      <c r="AJ671" s="1">
        <v>1</v>
      </c>
      <c r="AK671" s="1">
        <v>0</v>
      </c>
      <c r="AM671" s="1">
        <v>4</v>
      </c>
      <c r="AO671" s="1">
        <v>0</v>
      </c>
      <c r="AP671" s="1">
        <v>0</v>
      </c>
      <c r="AQ671" s="1">
        <v>1</v>
      </c>
      <c r="AR671" s="1">
        <v>1</v>
      </c>
      <c r="AS671" s="1">
        <v>0</v>
      </c>
      <c r="AT671" s="1">
        <v>1</v>
      </c>
      <c r="AU671" s="1">
        <v>0</v>
      </c>
      <c r="AV671" s="1">
        <v>1</v>
      </c>
      <c r="AW671" s="1">
        <v>0</v>
      </c>
      <c r="AX671" s="1" t="s">
        <v>6506</v>
      </c>
      <c r="BA671" s="1" t="s">
        <v>6507</v>
      </c>
      <c r="BB671" s="1" t="s">
        <v>6508</v>
      </c>
      <c r="BC671" s="1" t="s">
        <v>6509</v>
      </c>
      <c r="BF671" s="1">
        <v>-1</v>
      </c>
      <c r="BG671" s="1">
        <v>0</v>
      </c>
      <c r="BM671" s="1" t="s">
        <v>6510</v>
      </c>
      <c r="BN671" s="1">
        <v>0</v>
      </c>
      <c r="BX671" s="1" t="s">
        <v>57</v>
      </c>
      <c r="BY671" s="1" t="s">
        <v>58</v>
      </c>
      <c r="BZ671" s="1" t="s">
        <v>58</v>
      </c>
      <c r="CA671" s="1" t="s">
        <v>58</v>
      </c>
      <c r="CB671" s="1" t="s">
        <v>58</v>
      </c>
      <c r="CC671" s="1">
        <v>2</v>
      </c>
    </row>
    <row r="672" spans="2:81" ht="28" customHeight="1">
      <c r="B672" s="1" t="s">
        <v>5957</v>
      </c>
      <c r="D672" s="1">
        <v>563161</v>
      </c>
      <c r="F672" s="1" t="s">
        <v>5413</v>
      </c>
      <c r="G672" s="1" t="s">
        <v>5416</v>
      </c>
      <c r="H672" s="1" t="s">
        <v>5958</v>
      </c>
      <c r="I672" s="1" t="s">
        <v>5418</v>
      </c>
      <c r="J672" s="1" t="s">
        <v>5959</v>
      </c>
      <c r="K672" s="1" t="s">
        <v>1666</v>
      </c>
      <c r="L672" s="1" t="s">
        <v>2404</v>
      </c>
      <c r="T672" s="11" t="s">
        <v>10390</v>
      </c>
      <c r="U672" s="1" t="s">
        <v>10625</v>
      </c>
      <c r="V672" s="1" t="str">
        <f t="shared" ref="V672:V678" si="71">H672</f>
        <v>ODI ロックジョーズ BLACK WHITE</v>
      </c>
      <c r="W672" s="1" t="s">
        <v>10397</v>
      </c>
      <c r="AB672" s="1" t="s">
        <v>10413</v>
      </c>
      <c r="AC672" s="1" t="s">
        <v>10414</v>
      </c>
      <c r="AD672" s="12" t="s">
        <v>10426</v>
      </c>
      <c r="AE672" s="1" t="str">
        <f>T672&amp;U672&amp;" "&amp;V672&amp;" "&amp;W672&amp;" "&amp;AB672&amp;" "&amp;AC672&amp;" "&amp;AD672</f>
        <v>【バーテープ＆グリップ】オーディーアイ ODI ロックジョーズ BLACK WHITE ブラック　ホワイト ロードバイク/  シングルスピード/PISTEBIKE/ 自転車 パーツ 楽天</v>
      </c>
      <c r="AF672" s="1" t="str">
        <f t="shared" si="68"/>
        <v>ピストバイク専門店 BROTURES/ ロードバイク/ 自転車 パーツ 楽天(ビジネス,通勤,通学用)  【バーテープ＆グリップ】/</v>
      </c>
      <c r="AG672" s="1" t="str">
        <f t="shared" si="69"/>
        <v>ODI ロックジョーズ BLACK WHITE ピストバイク/自転車/クロスバイク</v>
      </c>
      <c r="AH672" s="1">
        <v>2100</v>
      </c>
      <c r="AJ672" s="1">
        <v>1</v>
      </c>
      <c r="AK672" s="1">
        <v>0</v>
      </c>
      <c r="AM672" s="1">
        <v>4</v>
      </c>
      <c r="AO672" s="1">
        <v>0</v>
      </c>
      <c r="AP672" s="1">
        <v>0</v>
      </c>
      <c r="AQ672" s="1">
        <v>1</v>
      </c>
      <c r="AR672" s="1">
        <v>1</v>
      </c>
      <c r="AS672" s="1">
        <v>0</v>
      </c>
      <c r="AT672" s="1">
        <v>1</v>
      </c>
      <c r="AU672" s="1">
        <v>0</v>
      </c>
      <c r="AV672" s="1">
        <v>1</v>
      </c>
      <c r="AW672" s="1">
        <v>0</v>
      </c>
      <c r="AX672" s="1" t="s">
        <v>5960</v>
      </c>
      <c r="BA672" s="1" t="s">
        <v>5961</v>
      </c>
      <c r="BB672" s="1" t="s">
        <v>5962</v>
      </c>
      <c r="BC672" s="1" t="s">
        <v>5963</v>
      </c>
      <c r="BF672" s="1">
        <v>-1</v>
      </c>
      <c r="BG672" s="1">
        <v>0</v>
      </c>
      <c r="BM672" s="1" t="s">
        <v>5964</v>
      </c>
      <c r="BN672" s="1">
        <v>0</v>
      </c>
      <c r="BX672" s="1" t="s">
        <v>57</v>
      </c>
      <c r="BY672" s="1" t="s">
        <v>58</v>
      </c>
      <c r="BZ672" s="1" t="s">
        <v>58</v>
      </c>
      <c r="CA672" s="1" t="s">
        <v>58</v>
      </c>
      <c r="CB672" s="1" t="s">
        <v>58</v>
      </c>
      <c r="CC672" s="1">
        <v>2</v>
      </c>
    </row>
    <row r="673" spans="2:81" ht="28" customHeight="1">
      <c r="B673" s="1" t="s">
        <v>5965</v>
      </c>
      <c r="D673" s="1">
        <v>563161</v>
      </c>
      <c r="F673" s="1" t="s">
        <v>5413</v>
      </c>
      <c r="G673" s="1" t="s">
        <v>5416</v>
      </c>
      <c r="H673" s="1" t="s">
        <v>5966</v>
      </c>
      <c r="I673" s="1" t="s">
        <v>5418</v>
      </c>
      <c r="J673" s="1" t="s">
        <v>5959</v>
      </c>
      <c r="K673" s="1" t="s">
        <v>825</v>
      </c>
      <c r="T673" s="11" t="s">
        <v>10390</v>
      </c>
      <c r="U673" s="1" t="s">
        <v>10625</v>
      </c>
      <c r="V673" s="1" t="str">
        <f t="shared" si="71"/>
        <v>ODI ロックジョーズ カラー</v>
      </c>
      <c r="W673" s="1" t="s">
        <v>10395</v>
      </c>
      <c r="AB673" s="1" t="s">
        <v>10413</v>
      </c>
      <c r="AC673" s="1" t="s">
        <v>10414</v>
      </c>
      <c r="AD673" s="12" t="s">
        <v>10426</v>
      </c>
      <c r="AE673" s="1" t="str">
        <f t="shared" ref="AE673:AE678" si="72">T673&amp;U673&amp;" "&amp;V673&amp;" "&amp;X673&amp;" "&amp;AB673&amp;" "&amp;AC673&amp;" "&amp;AD673</f>
        <v>【バーテープ＆グリップ】オーディーアイ ODI ロックジョーズ カラー  ロードバイク/  シングルスピード/PISTEBIKE/ 自転車 パーツ 楽天</v>
      </c>
      <c r="AF673" s="1" t="str">
        <f t="shared" si="68"/>
        <v>ピストバイク専門店 BROTURES/ ロードバイク/ 自転車 パーツ 楽天(ビジネス,通勤,通学用)  【バーテープ＆グリップ】/</v>
      </c>
      <c r="AG673" s="1" t="str">
        <f t="shared" si="69"/>
        <v>ODI ロックジョーズ カラー ピストバイク/自転車/クロスバイク</v>
      </c>
      <c r="AH673" s="1">
        <v>2100</v>
      </c>
      <c r="AJ673" s="1">
        <v>1</v>
      </c>
      <c r="AK673" s="1">
        <v>0</v>
      </c>
      <c r="AM673" s="1">
        <v>4</v>
      </c>
      <c r="AO673" s="1">
        <v>0</v>
      </c>
      <c r="AP673" s="1">
        <v>0</v>
      </c>
      <c r="AQ673" s="1">
        <v>1</v>
      </c>
      <c r="AR673" s="1">
        <v>1</v>
      </c>
      <c r="AS673" s="1">
        <v>0</v>
      </c>
      <c r="AT673" s="1">
        <v>1</v>
      </c>
      <c r="AU673" s="1">
        <v>0</v>
      </c>
      <c r="AV673" s="1">
        <v>1</v>
      </c>
      <c r="AW673" s="1">
        <v>0</v>
      </c>
      <c r="AX673" s="1" t="s">
        <v>5967</v>
      </c>
      <c r="BA673" s="1" t="s">
        <v>5968</v>
      </c>
      <c r="BB673" s="1" t="s">
        <v>5969</v>
      </c>
      <c r="BC673" s="1" t="s">
        <v>5970</v>
      </c>
      <c r="BF673" s="1">
        <v>-1</v>
      </c>
      <c r="BG673" s="1">
        <v>0</v>
      </c>
      <c r="BM673" s="1" t="s">
        <v>5971</v>
      </c>
      <c r="BN673" s="1">
        <v>0</v>
      </c>
      <c r="BX673" s="1" t="s">
        <v>57</v>
      </c>
      <c r="BY673" s="1" t="s">
        <v>58</v>
      </c>
      <c r="BZ673" s="1" t="s">
        <v>58</v>
      </c>
      <c r="CA673" s="1" t="s">
        <v>58</v>
      </c>
      <c r="CB673" s="1" t="s">
        <v>58</v>
      </c>
      <c r="CC673" s="1">
        <v>2</v>
      </c>
    </row>
    <row r="674" spans="2:81" ht="28" customHeight="1">
      <c r="B674" s="1" t="s">
        <v>5972</v>
      </c>
      <c r="D674" s="1">
        <v>563161</v>
      </c>
      <c r="F674" s="1" t="s">
        <v>5413</v>
      </c>
      <c r="G674" s="1" t="s">
        <v>5416</v>
      </c>
      <c r="H674" s="1" t="s">
        <v>5973</v>
      </c>
      <c r="I674" s="1" t="s">
        <v>5418</v>
      </c>
      <c r="J674" s="1" t="s">
        <v>5974</v>
      </c>
      <c r="K674" s="1" t="s">
        <v>1666</v>
      </c>
      <c r="L674" s="1" t="s">
        <v>1675</v>
      </c>
      <c r="T674" s="11" t="s">
        <v>10390</v>
      </c>
      <c r="U674" s="1" t="s">
        <v>10625</v>
      </c>
      <c r="V674" s="1" t="str">
        <f t="shared" si="71"/>
        <v>ODI ロングネックグリップ BLACK SILVER</v>
      </c>
      <c r="W674" s="1" t="s">
        <v>10396</v>
      </c>
      <c r="AB674" s="1" t="s">
        <v>10413</v>
      </c>
      <c r="AC674" s="1" t="s">
        <v>10414</v>
      </c>
      <c r="AD674" s="12" t="s">
        <v>10426</v>
      </c>
      <c r="AE674" s="1" t="str">
        <f t="shared" si="72"/>
        <v>【バーテープ＆グリップ】オーディーアイ ODI ロングネックグリップ BLACK SILVER  ロードバイク/  シングルスピード/PISTEBIKE/ 自転車 パーツ 楽天</v>
      </c>
      <c r="AF674" s="1" t="str">
        <f t="shared" si="68"/>
        <v>ピストバイク専門店 BROTURES/ ロードバイク/ 自転車 パーツ 楽天(ビジネス,通勤,通学用)  【バーテープ＆グリップ】/</v>
      </c>
      <c r="AG674" s="1" t="str">
        <f t="shared" si="69"/>
        <v>ODI ロングネックグリップ BLACK SILVER ピストバイク/自転車/クロスバイク</v>
      </c>
      <c r="AH674" s="1">
        <v>1365</v>
      </c>
      <c r="AJ674" s="1">
        <v>1</v>
      </c>
      <c r="AK674" s="1">
        <v>0</v>
      </c>
      <c r="AM674" s="1">
        <v>4</v>
      </c>
      <c r="AO674" s="1">
        <v>0</v>
      </c>
      <c r="AP674" s="1">
        <v>0</v>
      </c>
      <c r="AQ674" s="1">
        <v>1</v>
      </c>
      <c r="AR674" s="1">
        <v>1</v>
      </c>
      <c r="AS674" s="1">
        <v>0</v>
      </c>
      <c r="AT674" s="1">
        <v>1</v>
      </c>
      <c r="AU674" s="1">
        <v>0</v>
      </c>
      <c r="AV674" s="1">
        <v>1</v>
      </c>
      <c r="AW674" s="1">
        <v>0</v>
      </c>
      <c r="AX674" s="1" t="s">
        <v>5975</v>
      </c>
      <c r="BA674" s="1" t="s">
        <v>5976</v>
      </c>
      <c r="BB674" s="1" t="s">
        <v>5977</v>
      </c>
      <c r="BC674" s="1" t="s">
        <v>5978</v>
      </c>
      <c r="BF674" s="1">
        <v>-1</v>
      </c>
      <c r="BG674" s="1">
        <v>0</v>
      </c>
      <c r="BM674" s="1" t="s">
        <v>5979</v>
      </c>
      <c r="BN674" s="1">
        <v>0</v>
      </c>
      <c r="BX674" s="1" t="s">
        <v>57</v>
      </c>
      <c r="BY674" s="1" t="s">
        <v>58</v>
      </c>
      <c r="BZ674" s="1" t="s">
        <v>58</v>
      </c>
      <c r="CA674" s="1" t="s">
        <v>58</v>
      </c>
      <c r="CB674" s="1" t="s">
        <v>58</v>
      </c>
      <c r="CC674" s="1">
        <v>2</v>
      </c>
    </row>
    <row r="675" spans="2:81" ht="28" customHeight="1">
      <c r="B675" s="1" t="s">
        <v>5980</v>
      </c>
      <c r="D675" s="1">
        <v>563161</v>
      </c>
      <c r="F675" s="1" t="s">
        <v>5413</v>
      </c>
      <c r="G675" s="1" t="s">
        <v>5416</v>
      </c>
      <c r="H675" s="1" t="s">
        <v>5981</v>
      </c>
      <c r="I675" s="1" t="s">
        <v>5418</v>
      </c>
      <c r="J675" s="1" t="s">
        <v>5974</v>
      </c>
      <c r="K675" s="1" t="s">
        <v>825</v>
      </c>
      <c r="T675" s="11" t="s">
        <v>10390</v>
      </c>
      <c r="U675" s="1" t="s">
        <v>10625</v>
      </c>
      <c r="V675" s="1" t="str">
        <f t="shared" si="71"/>
        <v>ODI ロングネックグリップ カラー</v>
      </c>
      <c r="W675" s="1" t="s">
        <v>10395</v>
      </c>
      <c r="AB675" s="1" t="s">
        <v>10413</v>
      </c>
      <c r="AC675" s="1" t="s">
        <v>10414</v>
      </c>
      <c r="AD675" s="12" t="s">
        <v>10426</v>
      </c>
      <c r="AE675" s="1" t="str">
        <f t="shared" si="72"/>
        <v>【バーテープ＆グリップ】オーディーアイ ODI ロングネックグリップ カラー  ロードバイク/  シングルスピード/PISTEBIKE/ 自転車 パーツ 楽天</v>
      </c>
      <c r="AF675" s="1" t="str">
        <f t="shared" si="68"/>
        <v>ピストバイク専門店 BROTURES/ ロードバイク/ 自転車 パーツ 楽天(ビジネス,通勤,通学用)  【バーテープ＆グリップ】/</v>
      </c>
      <c r="AG675" s="1" t="str">
        <f t="shared" si="69"/>
        <v>ODI ロングネックグリップ カラー ピストバイク/自転車/クロスバイク</v>
      </c>
      <c r="AH675" s="1">
        <v>1365</v>
      </c>
      <c r="AJ675" s="1">
        <v>1</v>
      </c>
      <c r="AK675" s="1">
        <v>0</v>
      </c>
      <c r="AM675" s="1">
        <v>4</v>
      </c>
      <c r="AO675" s="1">
        <v>0</v>
      </c>
      <c r="AP675" s="1">
        <v>0</v>
      </c>
      <c r="AQ675" s="1">
        <v>1</v>
      </c>
      <c r="AR675" s="1">
        <v>1</v>
      </c>
      <c r="AS675" s="1">
        <v>0</v>
      </c>
      <c r="AT675" s="1">
        <v>1</v>
      </c>
      <c r="AU675" s="1">
        <v>0</v>
      </c>
      <c r="AV675" s="1">
        <v>1</v>
      </c>
      <c r="AW675" s="1">
        <v>0</v>
      </c>
      <c r="AX675" s="1" t="s">
        <v>5982</v>
      </c>
      <c r="BA675" s="1" t="s">
        <v>5983</v>
      </c>
      <c r="BB675" s="1" t="s">
        <v>5984</v>
      </c>
      <c r="BC675" s="1" t="s">
        <v>5985</v>
      </c>
      <c r="BF675" s="1">
        <v>-1</v>
      </c>
      <c r="BG675" s="1">
        <v>0</v>
      </c>
      <c r="BM675" s="1" t="s">
        <v>5986</v>
      </c>
      <c r="BN675" s="1">
        <v>0</v>
      </c>
      <c r="BX675" s="1" t="s">
        <v>57</v>
      </c>
      <c r="BY675" s="1" t="s">
        <v>58</v>
      </c>
      <c r="BZ675" s="1" t="s">
        <v>58</v>
      </c>
      <c r="CA675" s="1" t="s">
        <v>58</v>
      </c>
      <c r="CB675" s="1" t="s">
        <v>58</v>
      </c>
      <c r="CC675" s="1">
        <v>2</v>
      </c>
    </row>
    <row r="676" spans="2:81" ht="28" customHeight="1">
      <c r="B676" s="1" t="s">
        <v>5987</v>
      </c>
      <c r="D676" s="1">
        <v>563161</v>
      </c>
      <c r="F676" s="1" t="s">
        <v>5413</v>
      </c>
      <c r="G676" s="1" t="s">
        <v>5416</v>
      </c>
      <c r="H676" s="1" t="s">
        <v>5988</v>
      </c>
      <c r="I676" s="1" t="s">
        <v>5418</v>
      </c>
      <c r="J676" s="1" t="s">
        <v>5989</v>
      </c>
      <c r="K676" s="1" t="s">
        <v>1666</v>
      </c>
      <c r="T676" s="11" t="s">
        <v>10390</v>
      </c>
      <c r="U676" s="1" t="s">
        <v>10625</v>
      </c>
      <c r="V676" s="1" t="str">
        <f t="shared" si="71"/>
        <v>ODI ルフィアンロックオングリップ BLACK</v>
      </c>
      <c r="W676" s="1" t="s">
        <v>10392</v>
      </c>
      <c r="AB676" s="1" t="s">
        <v>10413</v>
      </c>
      <c r="AC676" s="1" t="s">
        <v>10414</v>
      </c>
      <c r="AD676" s="12" t="s">
        <v>10426</v>
      </c>
      <c r="AE676" s="1" t="str">
        <f t="shared" si="72"/>
        <v>【バーテープ＆グリップ】オーディーアイ ODI ルフィアンロックオングリップ BLACK  ロードバイク/  シングルスピード/PISTEBIKE/ 自転車 パーツ 楽天</v>
      </c>
      <c r="AF676" s="1" t="str">
        <f t="shared" si="68"/>
        <v>ピストバイク専門店 BROTURES/ ロードバイク/ 自転車 パーツ 楽天(ビジネス,通勤,通学用)  【バーテープ＆グリップ】/</v>
      </c>
      <c r="AG676" s="1" t="str">
        <f t="shared" si="69"/>
        <v>ODI ルフィアンロックオングリップ BLACK ピストバイク/自転車/クロスバイク</v>
      </c>
      <c r="AH676" s="1">
        <v>2835</v>
      </c>
      <c r="AJ676" s="1">
        <v>1</v>
      </c>
      <c r="AK676" s="1">
        <v>0</v>
      </c>
      <c r="AM676" s="1">
        <v>4</v>
      </c>
      <c r="AO676" s="1">
        <v>0</v>
      </c>
      <c r="AP676" s="1">
        <v>0</v>
      </c>
      <c r="AQ676" s="1">
        <v>1</v>
      </c>
      <c r="AR676" s="1">
        <v>1</v>
      </c>
      <c r="AS676" s="1">
        <v>0</v>
      </c>
      <c r="AT676" s="1">
        <v>1</v>
      </c>
      <c r="AU676" s="1">
        <v>0</v>
      </c>
      <c r="AV676" s="1">
        <v>1</v>
      </c>
      <c r="AW676" s="1">
        <v>0</v>
      </c>
      <c r="AX676" s="1" t="s">
        <v>5990</v>
      </c>
      <c r="BA676" s="1" t="s">
        <v>5991</v>
      </c>
      <c r="BB676" s="1" t="s">
        <v>5992</v>
      </c>
      <c r="BC676" s="1" t="s">
        <v>5993</v>
      </c>
      <c r="BF676" s="1">
        <v>-1</v>
      </c>
      <c r="BG676" s="1">
        <v>0</v>
      </c>
      <c r="BM676" s="1" t="s">
        <v>5994</v>
      </c>
      <c r="BN676" s="1">
        <v>0</v>
      </c>
      <c r="BX676" s="1" t="s">
        <v>57</v>
      </c>
      <c r="BY676" s="1" t="s">
        <v>58</v>
      </c>
      <c r="BZ676" s="1" t="s">
        <v>58</v>
      </c>
      <c r="CA676" s="1" t="s">
        <v>58</v>
      </c>
      <c r="CB676" s="1" t="s">
        <v>58</v>
      </c>
      <c r="CC676" s="1">
        <v>2</v>
      </c>
    </row>
    <row r="677" spans="2:81" ht="28" customHeight="1">
      <c r="B677" s="1" t="s">
        <v>5995</v>
      </c>
      <c r="D677" s="1">
        <v>563161</v>
      </c>
      <c r="F677" s="1" t="s">
        <v>5413</v>
      </c>
      <c r="G677" s="1" t="s">
        <v>5416</v>
      </c>
      <c r="H677" s="1" t="s">
        <v>5996</v>
      </c>
      <c r="I677" s="1" t="s">
        <v>5418</v>
      </c>
      <c r="J677" s="1" t="s">
        <v>5989</v>
      </c>
      <c r="K677" s="1" t="s">
        <v>2230</v>
      </c>
      <c r="T677" s="11" t="s">
        <v>10390</v>
      </c>
      <c r="U677" s="1" t="s">
        <v>10625</v>
      </c>
      <c r="V677" s="1" t="str">
        <f t="shared" si="71"/>
        <v>ODI ルフィアンロックオングリップ BLUE</v>
      </c>
      <c r="W677" s="1" t="s">
        <v>10394</v>
      </c>
      <c r="AB677" s="1" t="s">
        <v>10413</v>
      </c>
      <c r="AC677" s="1" t="s">
        <v>10414</v>
      </c>
      <c r="AD677" s="12" t="s">
        <v>10426</v>
      </c>
      <c r="AE677" s="1" t="str">
        <f t="shared" si="72"/>
        <v>【バーテープ＆グリップ】オーディーアイ ODI ルフィアンロックオングリップ BLUE  ロードバイク/  シングルスピード/PISTEBIKE/ 自転車 パーツ 楽天</v>
      </c>
      <c r="AF677" s="1" t="str">
        <f t="shared" si="68"/>
        <v>ピストバイク専門店 BROTURES/ ロードバイク/ 自転車 パーツ 楽天(ビジネス,通勤,通学用)  【バーテープ＆グリップ】/</v>
      </c>
      <c r="AG677" s="1" t="str">
        <f t="shared" si="69"/>
        <v>ODI ルフィアンロックオングリップ BLUE ピストバイク/自転車/クロスバイク</v>
      </c>
      <c r="AH677" s="1">
        <v>2835</v>
      </c>
      <c r="AJ677" s="1">
        <v>1</v>
      </c>
      <c r="AK677" s="1">
        <v>0</v>
      </c>
      <c r="AM677" s="1">
        <v>4</v>
      </c>
      <c r="AO677" s="1">
        <v>0</v>
      </c>
      <c r="AP677" s="1">
        <v>0</v>
      </c>
      <c r="AQ677" s="1">
        <v>1</v>
      </c>
      <c r="AR677" s="1">
        <v>1</v>
      </c>
      <c r="AS677" s="1">
        <v>0</v>
      </c>
      <c r="AT677" s="1">
        <v>1</v>
      </c>
      <c r="AU677" s="1">
        <v>0</v>
      </c>
      <c r="AV677" s="1">
        <v>1</v>
      </c>
      <c r="AW677" s="1">
        <v>0</v>
      </c>
      <c r="AX677" s="1" t="s">
        <v>5997</v>
      </c>
      <c r="BA677" s="1" t="s">
        <v>5998</v>
      </c>
      <c r="BB677" s="1" t="s">
        <v>5999</v>
      </c>
      <c r="BC677" s="1" t="s">
        <v>6000</v>
      </c>
      <c r="BF677" s="1">
        <v>-1</v>
      </c>
      <c r="BG677" s="1">
        <v>0</v>
      </c>
      <c r="BM677" s="1" t="s">
        <v>6001</v>
      </c>
      <c r="BN677" s="1">
        <v>0</v>
      </c>
      <c r="BX677" s="1" t="s">
        <v>57</v>
      </c>
      <c r="BY677" s="1" t="s">
        <v>58</v>
      </c>
      <c r="BZ677" s="1" t="s">
        <v>58</v>
      </c>
      <c r="CA677" s="1" t="s">
        <v>58</v>
      </c>
      <c r="CB677" s="1" t="s">
        <v>58</v>
      </c>
      <c r="CC677" s="1">
        <v>2</v>
      </c>
    </row>
    <row r="678" spans="2:81" ht="28" customHeight="1">
      <c r="B678" s="1" t="s">
        <v>6002</v>
      </c>
      <c r="D678" s="1">
        <v>563161</v>
      </c>
      <c r="F678" s="1" t="s">
        <v>5413</v>
      </c>
      <c r="G678" s="1" t="s">
        <v>5416</v>
      </c>
      <c r="H678" s="1" t="s">
        <v>6003</v>
      </c>
      <c r="I678" s="1" t="s">
        <v>5418</v>
      </c>
      <c r="J678" s="1" t="s">
        <v>5989</v>
      </c>
      <c r="K678" s="1" t="s">
        <v>2213</v>
      </c>
      <c r="T678" s="11" t="s">
        <v>10390</v>
      </c>
      <c r="U678" s="1" t="s">
        <v>10625</v>
      </c>
      <c r="V678" s="1" t="str">
        <f t="shared" si="71"/>
        <v>ODI ルフィアンロックオングリップ PINK</v>
      </c>
      <c r="W678" s="1" t="s">
        <v>10393</v>
      </c>
      <c r="AB678" s="1" t="s">
        <v>10413</v>
      </c>
      <c r="AC678" s="1" t="s">
        <v>10414</v>
      </c>
      <c r="AD678" s="12" t="s">
        <v>10426</v>
      </c>
      <c r="AE678" s="1" t="str">
        <f t="shared" si="72"/>
        <v>【バーテープ＆グリップ】オーディーアイ ODI ルフィアンロックオングリップ PINK  ロードバイク/  シングルスピード/PISTEBIKE/ 自転車 パーツ 楽天</v>
      </c>
      <c r="AF678" s="1" t="str">
        <f t="shared" si="68"/>
        <v>ピストバイク専門店 BROTURES/ ロードバイク/ 自転車 パーツ 楽天(ビジネス,通勤,通学用)  【バーテープ＆グリップ】/</v>
      </c>
      <c r="AG678" s="1" t="str">
        <f t="shared" si="69"/>
        <v>ODI ルフィアンロックオングリップ PINK ピストバイク/自転車/クロスバイク</v>
      </c>
      <c r="AH678" s="1">
        <v>2835</v>
      </c>
      <c r="AJ678" s="1">
        <v>1</v>
      </c>
      <c r="AK678" s="1">
        <v>0</v>
      </c>
      <c r="AM678" s="1">
        <v>4</v>
      </c>
      <c r="AO678" s="1">
        <v>0</v>
      </c>
      <c r="AP678" s="1">
        <v>0</v>
      </c>
      <c r="AQ678" s="1">
        <v>1</v>
      </c>
      <c r="AR678" s="1">
        <v>1</v>
      </c>
      <c r="AS678" s="1">
        <v>0</v>
      </c>
      <c r="AT678" s="1">
        <v>1</v>
      </c>
      <c r="AU678" s="1">
        <v>0</v>
      </c>
      <c r="AV678" s="1">
        <v>1</v>
      </c>
      <c r="AW678" s="1">
        <v>0</v>
      </c>
      <c r="AX678" s="1" t="s">
        <v>6004</v>
      </c>
      <c r="BA678" s="1" t="s">
        <v>6005</v>
      </c>
      <c r="BB678" s="1" t="s">
        <v>6006</v>
      </c>
      <c r="BC678" s="1" t="s">
        <v>6007</v>
      </c>
      <c r="BF678" s="1">
        <v>-1</v>
      </c>
      <c r="BG678" s="1">
        <v>0</v>
      </c>
      <c r="BM678" s="1" t="s">
        <v>6008</v>
      </c>
      <c r="BN678" s="1">
        <v>0</v>
      </c>
      <c r="BX678" s="1" t="s">
        <v>57</v>
      </c>
      <c r="BY678" s="1" t="s">
        <v>58</v>
      </c>
      <c r="BZ678" s="1" t="s">
        <v>58</v>
      </c>
      <c r="CA678" s="1" t="s">
        <v>58</v>
      </c>
      <c r="CB678" s="1" t="s">
        <v>58</v>
      </c>
      <c r="CC678" s="1">
        <v>2</v>
      </c>
    </row>
    <row r="679" spans="2:81" ht="28" customHeight="1">
      <c r="B679" s="1" t="s">
        <v>9932</v>
      </c>
      <c r="D679" s="1">
        <v>101161</v>
      </c>
      <c r="F679" s="1" t="s">
        <v>9853</v>
      </c>
      <c r="G679" s="1" t="s">
        <v>9854</v>
      </c>
      <c r="H679" s="1" t="s">
        <v>9933</v>
      </c>
      <c r="I679" s="1" t="s">
        <v>9856</v>
      </c>
      <c r="J679" s="1" t="s">
        <v>9934</v>
      </c>
      <c r="K679" s="1" t="s">
        <v>9935</v>
      </c>
      <c r="T679" s="11" t="s">
        <v>10626</v>
      </c>
      <c r="U679" s="1" t="str">
        <f t="shared" ref="U679:U684" si="73">I679</f>
        <v>Selev</v>
      </c>
      <c r="V679" s="1" t="s">
        <v>10452</v>
      </c>
      <c r="W679" s="1" t="str">
        <f t="shared" ref="W679:W684" si="74">J679&amp;" "&amp;K679&amp;" "&amp;L679</f>
        <v xml:space="preserve">マトリックスR ホワイト/ブルー/ブラック </v>
      </c>
      <c r="AB679" s="1" t="s">
        <v>10428</v>
      </c>
      <c r="AC679" s="1" t="s">
        <v>10427</v>
      </c>
      <c r="AD679" s="12" t="s">
        <v>10426</v>
      </c>
      <c r="AE679" s="1" t="str">
        <f t="shared" ref="AE679:AE684" si="75">T679&amp;U679&amp;" "&amp;V679&amp;" "&amp;W679&amp;" "&amp;AB679&amp;" "&amp;AC679&amp;" "&amp;AD679</f>
        <v>【ヘルメット】Selev セレブ マトリックスR ホワイト/ブルー/ブラック  ピストバイク/シングルスピード/PISTEBIKE/ ロードバイク/ 自転車 パーツ 楽天</v>
      </c>
      <c r="AF679" s="1" t="str">
        <f t="shared" si="68"/>
        <v>ピストバイク専門店 BROTURES/ ピストバイク/シングルスピード/PISTEBIKE/自転車 パーツ 楽天(ビジネス,通勤,通学用)  【ヘルメット】/</v>
      </c>
      <c r="AG679" s="1" t="str">
        <f t="shared" si="69"/>
        <v>Selev マトリックスR ホワイト/ブルー/ブラック ピストバイク/自転車/クロスバイク</v>
      </c>
      <c r="AH679" s="1">
        <v>15750</v>
      </c>
      <c r="AJ679" s="1">
        <v>1</v>
      </c>
      <c r="AK679" s="1">
        <v>0</v>
      </c>
      <c r="AM679" s="1">
        <v>4</v>
      </c>
      <c r="AO679" s="1">
        <v>0</v>
      </c>
      <c r="AP679" s="1">
        <v>0</v>
      </c>
      <c r="AQ679" s="1">
        <v>1</v>
      </c>
      <c r="AR679" s="1">
        <v>1</v>
      </c>
      <c r="AS679" s="1">
        <v>0</v>
      </c>
      <c r="AT679" s="1">
        <v>1</v>
      </c>
      <c r="AU679" s="1">
        <v>0</v>
      </c>
      <c r="AV679" s="1">
        <v>1</v>
      </c>
      <c r="AW679" s="1">
        <v>0</v>
      </c>
      <c r="AX679" s="1" t="s">
        <v>9936</v>
      </c>
      <c r="BA679" s="1" t="s">
        <v>9937</v>
      </c>
      <c r="BB679" s="1" t="s">
        <v>9938</v>
      </c>
      <c r="BC679" s="1" t="s">
        <v>9939</v>
      </c>
      <c r="BF679" s="1">
        <v>-1</v>
      </c>
      <c r="BG679" s="1">
        <v>0</v>
      </c>
      <c r="BM679" s="1" t="s">
        <v>9940</v>
      </c>
      <c r="BN679" s="1">
        <v>0</v>
      </c>
      <c r="BX679" s="1" t="s">
        <v>57</v>
      </c>
      <c r="BY679" s="1" t="s">
        <v>58</v>
      </c>
      <c r="BZ679" s="1" t="s">
        <v>58</v>
      </c>
      <c r="CA679" s="1" t="s">
        <v>58</v>
      </c>
      <c r="CB679" s="1" t="s">
        <v>58</v>
      </c>
      <c r="CC679" s="1">
        <v>2</v>
      </c>
    </row>
    <row r="680" spans="2:81" ht="28" customHeight="1">
      <c r="B680" s="1" t="s">
        <v>9941</v>
      </c>
      <c r="D680" s="1">
        <v>101161</v>
      </c>
      <c r="F680" s="1" t="s">
        <v>9853</v>
      </c>
      <c r="G680" s="1" t="s">
        <v>9854</v>
      </c>
      <c r="H680" s="1" t="s">
        <v>9942</v>
      </c>
      <c r="I680" s="1" t="s">
        <v>9856</v>
      </c>
      <c r="J680" s="1" t="s">
        <v>9934</v>
      </c>
      <c r="K680" s="1" t="s">
        <v>9943</v>
      </c>
      <c r="T680" s="11" t="s">
        <v>10626</v>
      </c>
      <c r="U680" s="1" t="str">
        <f t="shared" si="73"/>
        <v>Selev</v>
      </c>
      <c r="V680" s="1" t="s">
        <v>10452</v>
      </c>
      <c r="W680" s="1" t="str">
        <f t="shared" si="74"/>
        <v xml:space="preserve">マトリックスR ホワイト/レッド/ブラック </v>
      </c>
      <c r="AB680" s="1" t="s">
        <v>10428</v>
      </c>
      <c r="AC680" s="1" t="s">
        <v>10427</v>
      </c>
      <c r="AD680" s="12" t="s">
        <v>10426</v>
      </c>
      <c r="AE680" s="1" t="str">
        <f t="shared" si="75"/>
        <v>【ヘルメット】Selev セレブ マトリックスR ホワイト/レッド/ブラック  ピストバイク/シングルスピード/PISTEBIKE/ ロードバイク/ 自転車 パーツ 楽天</v>
      </c>
      <c r="AF680" s="1" t="str">
        <f t="shared" si="68"/>
        <v>ピストバイク専門店 BROTURES/ ピストバイク/シングルスピード/PISTEBIKE/自転車 パーツ 楽天(ビジネス,通勤,通学用)  【ヘルメット】/</v>
      </c>
      <c r="AG680" s="1" t="str">
        <f t="shared" si="69"/>
        <v>Selev マトリックスR ホワイト/レッド/ブラック ピストバイク/自転車/クロスバイク</v>
      </c>
      <c r="AH680" s="1">
        <v>15750</v>
      </c>
      <c r="AJ680" s="1">
        <v>1</v>
      </c>
      <c r="AK680" s="1">
        <v>0</v>
      </c>
      <c r="AM680" s="1">
        <v>4</v>
      </c>
      <c r="AO680" s="1">
        <v>0</v>
      </c>
      <c r="AP680" s="1">
        <v>0</v>
      </c>
      <c r="AQ680" s="1">
        <v>1</v>
      </c>
      <c r="AR680" s="1">
        <v>1</v>
      </c>
      <c r="AS680" s="1">
        <v>0</v>
      </c>
      <c r="AT680" s="1">
        <v>1</v>
      </c>
      <c r="AU680" s="1">
        <v>0</v>
      </c>
      <c r="AV680" s="1">
        <v>1</v>
      </c>
      <c r="AW680" s="1">
        <v>0</v>
      </c>
      <c r="AX680" s="1" t="s">
        <v>9944</v>
      </c>
      <c r="BA680" s="1" t="s">
        <v>9945</v>
      </c>
      <c r="BB680" s="1" t="s">
        <v>9946</v>
      </c>
      <c r="BC680" s="1" t="s">
        <v>9947</v>
      </c>
      <c r="BF680" s="1">
        <v>-1</v>
      </c>
      <c r="BG680" s="1">
        <v>0</v>
      </c>
      <c r="BM680" s="1" t="s">
        <v>9948</v>
      </c>
      <c r="BN680" s="1">
        <v>0</v>
      </c>
      <c r="BX680" s="1" t="s">
        <v>57</v>
      </c>
      <c r="BY680" s="1" t="s">
        <v>58</v>
      </c>
      <c r="BZ680" s="1" t="s">
        <v>58</v>
      </c>
      <c r="CA680" s="1" t="s">
        <v>58</v>
      </c>
      <c r="CB680" s="1" t="s">
        <v>58</v>
      </c>
      <c r="CC680" s="1">
        <v>2</v>
      </c>
    </row>
    <row r="681" spans="2:81" ht="28" customHeight="1">
      <c r="B681" s="1" t="s">
        <v>9949</v>
      </c>
      <c r="D681" s="1">
        <v>101161</v>
      </c>
      <c r="F681" s="1" t="s">
        <v>9853</v>
      </c>
      <c r="G681" s="1" t="s">
        <v>9854</v>
      </c>
      <c r="H681" s="1" t="s">
        <v>9950</v>
      </c>
      <c r="I681" s="1" t="s">
        <v>9856</v>
      </c>
      <c r="J681" s="1" t="s">
        <v>9934</v>
      </c>
      <c r="K681" s="1" t="s">
        <v>9951</v>
      </c>
      <c r="T681" s="11" t="s">
        <v>10626</v>
      </c>
      <c r="U681" s="1" t="str">
        <f t="shared" si="73"/>
        <v>Selev</v>
      </c>
      <c r="V681" s="1" t="s">
        <v>10452</v>
      </c>
      <c r="W681" s="1" t="str">
        <f t="shared" si="74"/>
        <v xml:space="preserve">マトリックスR ホワイト/マゼンタ/ブラック </v>
      </c>
      <c r="AB681" s="1" t="s">
        <v>10428</v>
      </c>
      <c r="AC681" s="1" t="s">
        <v>10427</v>
      </c>
      <c r="AD681" s="12" t="s">
        <v>10426</v>
      </c>
      <c r="AE681" s="1" t="str">
        <f t="shared" si="75"/>
        <v>【ヘルメット】Selev セレブ マトリックスR ホワイト/マゼンタ/ブラック  ピストバイク/シングルスピード/PISTEBIKE/ ロードバイク/ 自転車 パーツ 楽天</v>
      </c>
      <c r="AF681" s="1" t="str">
        <f t="shared" si="68"/>
        <v>ピストバイク専門店 BROTURES/ ピストバイク/シングルスピード/PISTEBIKE/自転車 パーツ 楽天(ビジネス,通勤,通学用)  【ヘルメット】/</v>
      </c>
      <c r="AG681" s="1" t="str">
        <f t="shared" si="69"/>
        <v>Selev マトリックスR ホワイト/マゼンタ/ブラック ピストバイク/自転車/クロスバイク</v>
      </c>
      <c r="AH681" s="1">
        <v>15750</v>
      </c>
      <c r="AJ681" s="1">
        <v>1</v>
      </c>
      <c r="AK681" s="1">
        <v>0</v>
      </c>
      <c r="AM681" s="1">
        <v>4</v>
      </c>
      <c r="AO681" s="1">
        <v>0</v>
      </c>
      <c r="AP681" s="1">
        <v>0</v>
      </c>
      <c r="AQ681" s="1">
        <v>1</v>
      </c>
      <c r="AR681" s="1">
        <v>1</v>
      </c>
      <c r="AS681" s="1">
        <v>0</v>
      </c>
      <c r="AT681" s="1">
        <v>1</v>
      </c>
      <c r="AU681" s="1">
        <v>0</v>
      </c>
      <c r="AV681" s="1">
        <v>1</v>
      </c>
      <c r="AW681" s="1">
        <v>0</v>
      </c>
      <c r="AX681" s="1" t="s">
        <v>9952</v>
      </c>
      <c r="BA681" s="1" t="s">
        <v>9953</v>
      </c>
      <c r="BB681" s="1" t="s">
        <v>9954</v>
      </c>
      <c r="BC681" s="1" t="s">
        <v>9955</v>
      </c>
      <c r="BF681" s="1">
        <v>-1</v>
      </c>
      <c r="BG681" s="1">
        <v>0</v>
      </c>
      <c r="BM681" s="1" t="s">
        <v>9956</v>
      </c>
      <c r="BN681" s="1">
        <v>0</v>
      </c>
      <c r="BX681" s="1" t="s">
        <v>57</v>
      </c>
      <c r="BY681" s="1" t="s">
        <v>58</v>
      </c>
      <c r="BZ681" s="1" t="s">
        <v>58</v>
      </c>
      <c r="CA681" s="1" t="s">
        <v>58</v>
      </c>
      <c r="CB681" s="1" t="s">
        <v>58</v>
      </c>
      <c r="CC681" s="1">
        <v>2</v>
      </c>
    </row>
    <row r="682" spans="2:81" ht="28" customHeight="1">
      <c r="B682" s="1" t="s">
        <v>9957</v>
      </c>
      <c r="D682" s="1">
        <v>101161</v>
      </c>
      <c r="F682" s="1" t="s">
        <v>9853</v>
      </c>
      <c r="G682" s="1" t="s">
        <v>9854</v>
      </c>
      <c r="H682" s="1" t="s">
        <v>9958</v>
      </c>
      <c r="I682" s="1" t="s">
        <v>9856</v>
      </c>
      <c r="J682" s="1" t="s">
        <v>9934</v>
      </c>
      <c r="K682" s="1" t="s">
        <v>9959</v>
      </c>
      <c r="T682" s="11" t="s">
        <v>10626</v>
      </c>
      <c r="U682" s="1" t="str">
        <f t="shared" si="73"/>
        <v>Selev</v>
      </c>
      <c r="V682" s="1" t="s">
        <v>10452</v>
      </c>
      <c r="W682" s="1" t="str">
        <f t="shared" si="74"/>
        <v xml:space="preserve">マトリックスR ブラック/シルバー/ホワイト </v>
      </c>
      <c r="AB682" s="1" t="s">
        <v>10428</v>
      </c>
      <c r="AC682" s="1" t="s">
        <v>10427</v>
      </c>
      <c r="AD682" s="12" t="s">
        <v>10426</v>
      </c>
      <c r="AE682" s="1" t="str">
        <f t="shared" si="75"/>
        <v>【ヘルメット】Selev セレブ マトリックスR ブラック/シルバー/ホワイト  ピストバイク/シングルスピード/PISTEBIKE/ ロードバイク/ 自転車 パーツ 楽天</v>
      </c>
      <c r="AF682" s="1" t="str">
        <f t="shared" si="68"/>
        <v>ピストバイク専門店 BROTURES/ ピストバイク/シングルスピード/PISTEBIKE/自転車 パーツ 楽天(ビジネス,通勤,通学用)  【ヘルメット】/</v>
      </c>
      <c r="AG682" s="1" t="str">
        <f t="shared" si="69"/>
        <v>Selev マトリックスR ブラック/シルバー/ホワイト ピストバイク/自転車/クロスバイク</v>
      </c>
      <c r="AH682" s="1">
        <v>15750</v>
      </c>
      <c r="AJ682" s="1">
        <v>1</v>
      </c>
      <c r="AK682" s="1">
        <v>0</v>
      </c>
      <c r="AM682" s="1">
        <v>4</v>
      </c>
      <c r="AO682" s="1">
        <v>0</v>
      </c>
      <c r="AP682" s="1">
        <v>0</v>
      </c>
      <c r="AQ682" s="1">
        <v>1</v>
      </c>
      <c r="AR682" s="1">
        <v>1</v>
      </c>
      <c r="AS682" s="1">
        <v>0</v>
      </c>
      <c r="AT682" s="1">
        <v>1</v>
      </c>
      <c r="AU682" s="1">
        <v>0</v>
      </c>
      <c r="AV682" s="1">
        <v>1</v>
      </c>
      <c r="AW682" s="1">
        <v>0</v>
      </c>
      <c r="AX682" s="1" t="s">
        <v>9960</v>
      </c>
      <c r="BA682" s="1" t="s">
        <v>9961</v>
      </c>
      <c r="BB682" s="1" t="s">
        <v>9962</v>
      </c>
      <c r="BC682" s="1" t="s">
        <v>9963</v>
      </c>
      <c r="BF682" s="1">
        <v>-1</v>
      </c>
      <c r="BG682" s="1">
        <v>0</v>
      </c>
      <c r="BM682" s="1" t="s">
        <v>9964</v>
      </c>
      <c r="BN682" s="1">
        <v>0</v>
      </c>
      <c r="BX682" s="1" t="s">
        <v>57</v>
      </c>
      <c r="BY682" s="1" t="s">
        <v>58</v>
      </c>
      <c r="BZ682" s="1" t="s">
        <v>58</v>
      </c>
      <c r="CA682" s="1" t="s">
        <v>58</v>
      </c>
      <c r="CB682" s="1" t="s">
        <v>58</v>
      </c>
      <c r="CC682" s="1">
        <v>2</v>
      </c>
    </row>
    <row r="683" spans="2:81" ht="28" customHeight="1">
      <c r="B683" s="1" t="s">
        <v>9965</v>
      </c>
      <c r="D683" s="1">
        <v>101161</v>
      </c>
      <c r="F683" s="1" t="s">
        <v>9853</v>
      </c>
      <c r="G683" s="1" t="s">
        <v>9854</v>
      </c>
      <c r="H683" s="1" t="s">
        <v>9966</v>
      </c>
      <c r="I683" s="1" t="s">
        <v>9856</v>
      </c>
      <c r="J683" s="1" t="s">
        <v>9934</v>
      </c>
      <c r="K683" s="1" t="s">
        <v>9967</v>
      </c>
      <c r="T683" s="11" t="s">
        <v>10626</v>
      </c>
      <c r="U683" s="1" t="str">
        <f t="shared" si="73"/>
        <v>Selev</v>
      </c>
      <c r="V683" s="1" t="s">
        <v>10452</v>
      </c>
      <c r="W683" s="1" t="str">
        <f t="shared" si="74"/>
        <v xml:space="preserve">マトリックスR ホワイト/ブラック </v>
      </c>
      <c r="AB683" s="1" t="s">
        <v>10428</v>
      </c>
      <c r="AC683" s="1" t="s">
        <v>10427</v>
      </c>
      <c r="AD683" s="12" t="s">
        <v>10426</v>
      </c>
      <c r="AE683" s="1" t="str">
        <f t="shared" si="75"/>
        <v>【ヘルメット】Selev セレブ マトリックスR ホワイト/ブラック  ピストバイク/シングルスピード/PISTEBIKE/ ロードバイク/ 自転車 パーツ 楽天</v>
      </c>
      <c r="AF683" s="1" t="str">
        <f t="shared" si="68"/>
        <v>ピストバイク専門店 BROTURES/ ピストバイク/シングルスピード/PISTEBIKE/自転車 パーツ 楽天(ビジネス,通勤,通学用)  【ヘルメット】/</v>
      </c>
      <c r="AG683" s="1" t="str">
        <f t="shared" si="69"/>
        <v>Selev マトリックスR ホワイト/ブラック ピストバイク/自転車/クロスバイク</v>
      </c>
      <c r="AH683" s="1">
        <v>15750</v>
      </c>
      <c r="AJ683" s="1">
        <v>1</v>
      </c>
      <c r="AK683" s="1">
        <v>0</v>
      </c>
      <c r="AM683" s="1">
        <v>4</v>
      </c>
      <c r="AO683" s="1">
        <v>0</v>
      </c>
      <c r="AP683" s="1">
        <v>0</v>
      </c>
      <c r="AQ683" s="1">
        <v>1</v>
      </c>
      <c r="AR683" s="1">
        <v>1</v>
      </c>
      <c r="AS683" s="1">
        <v>0</v>
      </c>
      <c r="AT683" s="1">
        <v>1</v>
      </c>
      <c r="AU683" s="1">
        <v>0</v>
      </c>
      <c r="AV683" s="1">
        <v>1</v>
      </c>
      <c r="AW683" s="1">
        <v>0</v>
      </c>
      <c r="AX683" s="1" t="s">
        <v>9968</v>
      </c>
      <c r="BA683" s="1" t="s">
        <v>9969</v>
      </c>
      <c r="BB683" s="1" t="s">
        <v>9970</v>
      </c>
      <c r="BC683" s="1" t="s">
        <v>9971</v>
      </c>
      <c r="BF683" s="1">
        <v>-1</v>
      </c>
      <c r="BG683" s="1">
        <v>0</v>
      </c>
      <c r="BM683" s="1" t="s">
        <v>9972</v>
      </c>
      <c r="BN683" s="1">
        <v>0</v>
      </c>
      <c r="BX683" s="1" t="s">
        <v>57</v>
      </c>
      <c r="BY683" s="1" t="s">
        <v>58</v>
      </c>
      <c r="BZ683" s="1" t="s">
        <v>58</v>
      </c>
      <c r="CA683" s="1" t="s">
        <v>58</v>
      </c>
      <c r="CB683" s="1" t="s">
        <v>58</v>
      </c>
      <c r="CC683" s="1">
        <v>2</v>
      </c>
    </row>
    <row r="684" spans="2:81" ht="28" customHeight="1">
      <c r="B684" s="1" t="s">
        <v>9973</v>
      </c>
      <c r="D684" s="1">
        <v>101161</v>
      </c>
      <c r="F684" s="1" t="s">
        <v>9853</v>
      </c>
      <c r="G684" s="1" t="s">
        <v>9854</v>
      </c>
      <c r="H684" s="1" t="s">
        <v>9974</v>
      </c>
      <c r="I684" s="1" t="s">
        <v>9856</v>
      </c>
      <c r="J684" s="1" t="s">
        <v>9934</v>
      </c>
      <c r="K684" s="1" t="s">
        <v>74</v>
      </c>
      <c r="T684" s="11" t="s">
        <v>10626</v>
      </c>
      <c r="U684" s="1" t="str">
        <f t="shared" si="73"/>
        <v>Selev</v>
      </c>
      <c r="V684" s="1" t="s">
        <v>10452</v>
      </c>
      <c r="W684" s="1" t="str">
        <f t="shared" si="74"/>
        <v xml:space="preserve">マトリックスR マットブラック </v>
      </c>
      <c r="AB684" s="1" t="s">
        <v>10428</v>
      </c>
      <c r="AC684" s="1" t="s">
        <v>10427</v>
      </c>
      <c r="AD684" s="12" t="s">
        <v>10426</v>
      </c>
      <c r="AE684" s="1" t="str">
        <f t="shared" si="75"/>
        <v>【ヘルメット】Selev セレブ マトリックスR マットブラック  ピストバイク/シングルスピード/PISTEBIKE/ ロードバイク/ 自転車 パーツ 楽天</v>
      </c>
      <c r="AF684" s="1" t="str">
        <f t="shared" si="68"/>
        <v>ピストバイク専門店 BROTURES/ ピストバイク/シングルスピード/PISTEBIKE/自転車 パーツ 楽天(ビジネス,通勤,通学用)  【ヘルメット】/</v>
      </c>
      <c r="AG684" s="1" t="str">
        <f t="shared" si="69"/>
        <v>Selev マトリックスR マットブラック ピストバイク/自転車/クロスバイク</v>
      </c>
      <c r="AH684" s="1">
        <v>15750</v>
      </c>
      <c r="AJ684" s="1">
        <v>1</v>
      </c>
      <c r="AK684" s="1">
        <v>0</v>
      </c>
      <c r="AM684" s="1">
        <v>4</v>
      </c>
      <c r="AO684" s="1">
        <v>0</v>
      </c>
      <c r="AP684" s="1">
        <v>0</v>
      </c>
      <c r="AQ684" s="1">
        <v>1</v>
      </c>
      <c r="AR684" s="1">
        <v>1</v>
      </c>
      <c r="AS684" s="1">
        <v>0</v>
      </c>
      <c r="AT684" s="1">
        <v>1</v>
      </c>
      <c r="AU684" s="1">
        <v>0</v>
      </c>
      <c r="AV684" s="1">
        <v>1</v>
      </c>
      <c r="AW684" s="1">
        <v>0</v>
      </c>
      <c r="AX684" s="1" t="s">
        <v>9975</v>
      </c>
      <c r="BA684" s="1" t="s">
        <v>9976</v>
      </c>
      <c r="BB684" s="1" t="s">
        <v>9977</v>
      </c>
      <c r="BC684" s="1" t="s">
        <v>9978</v>
      </c>
      <c r="BF684" s="1">
        <v>-1</v>
      </c>
      <c r="BG684" s="1">
        <v>0</v>
      </c>
      <c r="BM684" s="1" t="s">
        <v>9979</v>
      </c>
      <c r="BN684" s="1">
        <v>0</v>
      </c>
      <c r="BX684" s="1" t="s">
        <v>57</v>
      </c>
      <c r="BY684" s="1" t="s">
        <v>58</v>
      </c>
      <c r="BZ684" s="1" t="s">
        <v>58</v>
      </c>
      <c r="CA684" s="1" t="s">
        <v>58</v>
      </c>
      <c r="CB684" s="1" t="s">
        <v>58</v>
      </c>
      <c r="CC684" s="1">
        <v>2</v>
      </c>
    </row>
    <row r="685" spans="2:81" ht="28" customHeight="1">
      <c r="B685" s="1" t="s">
        <v>700</v>
      </c>
      <c r="D685" s="1">
        <v>407713</v>
      </c>
      <c r="F685" s="1" t="s">
        <v>415</v>
      </c>
      <c r="G685" s="1" t="s">
        <v>701</v>
      </c>
      <c r="H685" s="1" t="s">
        <v>702</v>
      </c>
      <c r="T685" s="11" t="s">
        <v>418</v>
      </c>
      <c r="U685" s="1" t="s">
        <v>10604</v>
      </c>
      <c r="W685" s="1" t="s">
        <v>603</v>
      </c>
      <c r="X685" s="1" t="s">
        <v>703</v>
      </c>
      <c r="AB685" s="1" t="s">
        <v>10428</v>
      </c>
      <c r="AC685" s="1" t="s">
        <v>10427</v>
      </c>
      <c r="AD685" s="12" t="s">
        <v>10457</v>
      </c>
      <c r="AE685" s="1" t="str">
        <f>T685&amp;U685&amp;" "&amp;V685&amp;" "&amp;W685&amp;" "&amp;X685&amp;" "&amp;AB685&amp;" "&amp;AC685&amp;" "&amp;AD685</f>
        <v>【ピストバイク ホイール】ブラック  フロントホイール (AEROSPOKE Matte Black Front) ピストバイク/シングルスピード/PISTEBIKE/ ロードバイク/ 自転車 楽天 通勤・通学</v>
      </c>
      <c r="AF685" s="1" t="str">
        <f t="shared" si="68"/>
        <v>ピストバイク専門店 BROTURES/ ピストバイク/シングルスピード/PISTEBIKE/自転車 楽天 通勤・通学(ビジネス,通勤,通学用)  【ピストバイク ホイール】/</v>
      </c>
      <c r="AG685" s="1" t="str">
        <f t="shared" si="69"/>
        <v>AEROSPOKE Matte Black Front ピストバイク/自転車/クロスバイク</v>
      </c>
      <c r="AH685" s="1">
        <v>54600</v>
      </c>
      <c r="AJ685" s="1">
        <v>1</v>
      </c>
      <c r="AK685" s="1">
        <v>0</v>
      </c>
      <c r="AM685" s="1">
        <v>2</v>
      </c>
      <c r="AO685" s="1">
        <v>0</v>
      </c>
      <c r="AP685" s="1">
        <v>0</v>
      </c>
      <c r="AQ685" s="1">
        <v>1</v>
      </c>
      <c r="AR685" s="1">
        <v>1</v>
      </c>
      <c r="AS685" s="1">
        <v>0</v>
      </c>
      <c r="AT685" s="1">
        <v>1</v>
      </c>
      <c r="AU685" s="1">
        <v>0</v>
      </c>
      <c r="AV685" s="1">
        <v>1</v>
      </c>
      <c r="AW685" s="1">
        <v>0</v>
      </c>
      <c r="AX685" s="1" t="s">
        <v>704</v>
      </c>
      <c r="BA685" s="1" t="s">
        <v>705</v>
      </c>
      <c r="BB685" s="1" t="s">
        <v>706</v>
      </c>
      <c r="BC685" s="1" t="s">
        <v>707</v>
      </c>
      <c r="BF685" s="1">
        <v>-1</v>
      </c>
      <c r="BG685" s="1">
        <v>0</v>
      </c>
      <c r="BM685" s="1" t="s">
        <v>708</v>
      </c>
      <c r="BN685" s="1">
        <v>0</v>
      </c>
      <c r="BX685" s="1" t="s">
        <v>57</v>
      </c>
      <c r="BY685" s="1" t="s">
        <v>58</v>
      </c>
      <c r="BZ685" s="1" t="s">
        <v>58</v>
      </c>
      <c r="CA685" s="1" t="s">
        <v>58</v>
      </c>
      <c r="CB685" s="1" t="s">
        <v>58</v>
      </c>
      <c r="CC685" s="1">
        <v>2</v>
      </c>
    </row>
    <row r="686" spans="2:81" ht="28" customHeight="1">
      <c r="B686" s="1" t="s">
        <v>709</v>
      </c>
      <c r="D686" s="1">
        <v>407713</v>
      </c>
      <c r="F686" s="1" t="s">
        <v>415</v>
      </c>
      <c r="G686" s="1" t="s">
        <v>701</v>
      </c>
      <c r="H686" s="1" t="s">
        <v>710</v>
      </c>
      <c r="T686" s="11" t="s">
        <v>418</v>
      </c>
      <c r="U686" s="1" t="s">
        <v>10604</v>
      </c>
      <c r="W686" s="1" t="s">
        <v>612</v>
      </c>
      <c r="X686" s="1" t="s">
        <v>711</v>
      </c>
      <c r="Z686" s="1" t="s">
        <v>420</v>
      </c>
      <c r="AB686" s="1" t="s">
        <v>10428</v>
      </c>
      <c r="AC686" s="1" t="s">
        <v>10427</v>
      </c>
      <c r="AD686" s="12" t="s">
        <v>10457</v>
      </c>
      <c r="AE686" s="1" t="str">
        <f>T686&amp;U686&amp;" "&amp;V686&amp;" "&amp;W686&amp;" "&amp;X686&amp;" "&amp;AB686&amp;" "&amp;AC686&amp;" "&amp;AD686</f>
        <v>【ピストバイク ホイール】ブラック  リアホイール (AEROSPOKE Matte Black Rear) ピストバイク/シングルスピード/PISTEBIKE/ ロードバイク/ 自転車 楽天 通勤・通学</v>
      </c>
      <c r="AF686" s="1" t="str">
        <f t="shared" si="68"/>
        <v>ピストバイク専門店 BROTURES/ ピストバイク/シングルスピード/PISTEBIKE/自転車 楽天 通勤・通学(ビジネス,通勤,通学用)  【ピストバイク ホイール】/</v>
      </c>
      <c r="AG686" s="1" t="str">
        <f t="shared" si="69"/>
        <v>AEROSPOKE Matte Black Rear ピストバイク/自転車/クロスバイク</v>
      </c>
      <c r="AH686" s="1">
        <v>60900</v>
      </c>
      <c r="AJ686" s="1">
        <v>1</v>
      </c>
      <c r="AK686" s="1">
        <v>0</v>
      </c>
      <c r="AM686" s="1">
        <v>2</v>
      </c>
      <c r="AO686" s="1">
        <v>0</v>
      </c>
      <c r="AP686" s="1">
        <v>0</v>
      </c>
      <c r="AQ686" s="1">
        <v>1</v>
      </c>
      <c r="AR686" s="1">
        <v>1</v>
      </c>
      <c r="AS686" s="1">
        <v>0</v>
      </c>
      <c r="AT686" s="1">
        <v>1</v>
      </c>
      <c r="AU686" s="1">
        <v>0</v>
      </c>
      <c r="AV686" s="1">
        <v>1</v>
      </c>
      <c r="AW686" s="1">
        <v>0</v>
      </c>
      <c r="AX686" s="1" t="s">
        <v>712</v>
      </c>
      <c r="BA686" s="1" t="s">
        <v>713</v>
      </c>
      <c r="BB686" s="1" t="s">
        <v>714</v>
      </c>
      <c r="BC686" s="1" t="s">
        <v>715</v>
      </c>
      <c r="BF686" s="1">
        <v>-1</v>
      </c>
      <c r="BG686" s="1">
        <v>0</v>
      </c>
      <c r="BM686" s="1" t="s">
        <v>716</v>
      </c>
      <c r="BN686" s="1">
        <v>0</v>
      </c>
      <c r="BX686" s="1" t="s">
        <v>57</v>
      </c>
      <c r="BY686" s="1" t="s">
        <v>58</v>
      </c>
      <c r="BZ686" s="1" t="s">
        <v>58</v>
      </c>
      <c r="CA686" s="1" t="s">
        <v>58</v>
      </c>
      <c r="CB686" s="1" t="s">
        <v>58</v>
      </c>
      <c r="CC686" s="1">
        <v>2</v>
      </c>
    </row>
    <row r="687" spans="2:81" ht="28" customHeight="1">
      <c r="B687" s="1" t="s">
        <v>8834</v>
      </c>
      <c r="D687" s="1">
        <v>563161</v>
      </c>
      <c r="F687" s="1" t="s">
        <v>8619</v>
      </c>
      <c r="G687" s="1" t="s">
        <v>6018</v>
      </c>
      <c r="H687" s="1" t="s">
        <v>8835</v>
      </c>
      <c r="I687" s="1" t="s">
        <v>6018</v>
      </c>
      <c r="J687" s="1" t="s">
        <v>8836</v>
      </c>
      <c r="K687" s="1" t="s">
        <v>1575</v>
      </c>
      <c r="L687" s="1" t="s">
        <v>8755</v>
      </c>
      <c r="T687" s="11" t="str">
        <f>H687</f>
        <v>selleITALIA MAX SLS FLOW</v>
      </c>
      <c r="U687" s="1" t="s">
        <v>10604</v>
      </c>
      <c r="V687" s="1" t="s">
        <v>10433</v>
      </c>
      <c r="AB687" s="1" t="s">
        <v>10428</v>
      </c>
      <c r="AC687" s="1" t="s">
        <v>10427</v>
      </c>
      <c r="AD687" s="12" t="s">
        <v>10426</v>
      </c>
      <c r="AE687" s="1" t="str">
        <f>T687&amp;U687&amp;" "&amp;V687&amp;" "&amp;W687&amp;" "&amp;AB687&amp;" "&amp;AC687&amp;" "&amp;AD687</f>
        <v>selleITALIA MAX SLS FLOWブラック 【サドル】  ピストバイク/シングルスピード/PISTEBIKE/ ロードバイク/ 自転車 パーツ 楽天</v>
      </c>
      <c r="AF687" s="1" t="str">
        <f t="shared" si="68"/>
        <v>ピストバイク専門店 BROTURES/ ピストバイク/シングルスピード/PISTEBIKE/自転車 パーツ 楽天(ビジネス,通勤,通学用)  selleITALIA MAX SLS FLOW/</v>
      </c>
      <c r="AG687" s="1" t="str">
        <f t="shared" si="69"/>
        <v>selleITALIA MAX SLS FLOW ピストバイク/自転車/クロスバイク</v>
      </c>
      <c r="AH687" s="1">
        <v>10269</v>
      </c>
      <c r="AJ687" s="1">
        <v>1</v>
      </c>
      <c r="AK687" s="1">
        <v>0</v>
      </c>
      <c r="AM687" s="1">
        <v>4</v>
      </c>
      <c r="AO687" s="1">
        <v>0</v>
      </c>
      <c r="AP687" s="1">
        <v>0</v>
      </c>
      <c r="AQ687" s="1">
        <v>1</v>
      </c>
      <c r="AR687" s="1">
        <v>1</v>
      </c>
      <c r="AS687" s="1">
        <v>0</v>
      </c>
      <c r="AT687" s="1">
        <v>1</v>
      </c>
      <c r="AU687" s="1">
        <v>0</v>
      </c>
      <c r="AV687" s="1">
        <v>1</v>
      </c>
      <c r="AW687" s="1">
        <v>0</v>
      </c>
      <c r="AX687" s="1" t="s">
        <v>8837</v>
      </c>
      <c r="BA687" s="1" t="s">
        <v>8838</v>
      </c>
      <c r="BB687" s="1" t="s">
        <v>8839</v>
      </c>
      <c r="BC687" s="1" t="s">
        <v>8840</v>
      </c>
      <c r="BF687" s="1">
        <v>-1</v>
      </c>
      <c r="BG687" s="1">
        <v>0</v>
      </c>
      <c r="BM687" s="1" t="s">
        <v>8841</v>
      </c>
      <c r="BN687" s="1">
        <v>0</v>
      </c>
      <c r="BX687" s="1" t="s">
        <v>57</v>
      </c>
      <c r="BY687" s="1" t="s">
        <v>58</v>
      </c>
      <c r="BZ687" s="1" t="s">
        <v>58</v>
      </c>
      <c r="CA687" s="1" t="s">
        <v>58</v>
      </c>
      <c r="CB687" s="1" t="s">
        <v>58</v>
      </c>
      <c r="CC687" s="1">
        <v>2</v>
      </c>
    </row>
    <row r="688" spans="2:81" ht="28" customHeight="1">
      <c r="B688" s="1" t="s">
        <v>9980</v>
      </c>
      <c r="D688" s="1">
        <v>101161</v>
      </c>
      <c r="F688" s="1" t="s">
        <v>9853</v>
      </c>
      <c r="G688" s="1" t="s">
        <v>9854</v>
      </c>
      <c r="H688" s="1" t="s">
        <v>9981</v>
      </c>
      <c r="I688" s="1" t="s">
        <v>9856</v>
      </c>
      <c r="J688" s="1" t="s">
        <v>9982</v>
      </c>
      <c r="K688" s="1" t="s">
        <v>74</v>
      </c>
      <c r="T688" s="11" t="str">
        <f>H688</f>
        <v>Selev ミト マットブラック</v>
      </c>
      <c r="U688" s="1" t="str">
        <f>I688</f>
        <v>Selev</v>
      </c>
      <c r="V688" s="1" t="s">
        <v>10452</v>
      </c>
      <c r="W688" s="1" t="str">
        <f>J688&amp;" "&amp;K688&amp;" "&amp;L688</f>
        <v xml:space="preserve">ミト マットブラック </v>
      </c>
      <c r="AB688" s="1" t="s">
        <v>10428</v>
      </c>
      <c r="AC688" s="1" t="s">
        <v>10427</v>
      </c>
      <c r="AD688" s="12" t="s">
        <v>10426</v>
      </c>
      <c r="AE688" s="1" t="str">
        <f>T688&amp;U688&amp;" "&amp;V688&amp;" "&amp;W688&amp;" "&amp;AB688&amp;" "&amp;AC688&amp;" "&amp;AD688</f>
        <v>Selev ミト マットブラックSelev セレブ ミト マットブラック  ピストバイク/シングルスピード/PISTEBIKE/ ロードバイク/ 自転車 パーツ 楽天</v>
      </c>
      <c r="AF688" s="1" t="str">
        <f t="shared" si="68"/>
        <v>ピストバイク専門店 BROTURES/ ピストバイク/シングルスピード/PISTEBIKE/自転車 パーツ 楽天(ビジネス,通勤,通学用)  Selev ミト マットブラック/</v>
      </c>
      <c r="AG688" s="1" t="str">
        <f t="shared" si="69"/>
        <v>Selev ミト マットブラック ピストバイク/自転車/クロスバイク</v>
      </c>
      <c r="AH688" s="1">
        <v>14700</v>
      </c>
      <c r="AJ688" s="1">
        <v>1</v>
      </c>
      <c r="AK688" s="1">
        <v>0</v>
      </c>
      <c r="AM688" s="1">
        <v>4</v>
      </c>
      <c r="AO688" s="1">
        <v>0</v>
      </c>
      <c r="AP688" s="1">
        <v>0</v>
      </c>
      <c r="AQ688" s="1">
        <v>1</v>
      </c>
      <c r="AR688" s="1">
        <v>1</v>
      </c>
      <c r="AS688" s="1">
        <v>0</v>
      </c>
      <c r="AT688" s="1">
        <v>1</v>
      </c>
      <c r="AU688" s="1">
        <v>0</v>
      </c>
      <c r="AV688" s="1">
        <v>1</v>
      </c>
      <c r="AW688" s="1">
        <v>0</v>
      </c>
      <c r="AX688" s="1" t="s">
        <v>9983</v>
      </c>
      <c r="BA688" s="1" t="s">
        <v>9984</v>
      </c>
      <c r="BB688" s="1" t="s">
        <v>9985</v>
      </c>
      <c r="BC688" s="1" t="s">
        <v>9986</v>
      </c>
      <c r="BF688" s="1">
        <v>-1</v>
      </c>
      <c r="BG688" s="1">
        <v>0</v>
      </c>
      <c r="BM688" s="1" t="s">
        <v>9987</v>
      </c>
      <c r="BN688" s="1">
        <v>0</v>
      </c>
      <c r="BX688" s="1" t="s">
        <v>57</v>
      </c>
      <c r="BY688" s="1" t="s">
        <v>58</v>
      </c>
      <c r="BZ688" s="1" t="s">
        <v>58</v>
      </c>
      <c r="CA688" s="1" t="s">
        <v>58</v>
      </c>
      <c r="CB688" s="1" t="s">
        <v>58</v>
      </c>
      <c r="CC688" s="1">
        <v>2</v>
      </c>
    </row>
    <row r="689" spans="2:81" ht="28" customHeight="1">
      <c r="B689" s="1" t="s">
        <v>9988</v>
      </c>
      <c r="D689" s="1">
        <v>101161</v>
      </c>
      <c r="F689" s="1" t="s">
        <v>9853</v>
      </c>
      <c r="G689" s="1" t="s">
        <v>9854</v>
      </c>
      <c r="H689" s="1" t="s">
        <v>9989</v>
      </c>
      <c r="I689" s="1" t="s">
        <v>9856</v>
      </c>
      <c r="J689" s="1" t="s">
        <v>9982</v>
      </c>
      <c r="K689" s="1" t="s">
        <v>9990</v>
      </c>
      <c r="T689" s="11" t="str">
        <f>H689</f>
        <v>Selev ミト マットホワイト</v>
      </c>
      <c r="U689" s="1" t="str">
        <f>I689</f>
        <v>Selev</v>
      </c>
      <c r="V689" s="1" t="s">
        <v>10452</v>
      </c>
      <c r="W689" s="1" t="str">
        <f>J689&amp;" "&amp;K689&amp;" "&amp;L689</f>
        <v xml:space="preserve">ミト マットホワイト </v>
      </c>
      <c r="AB689" s="1" t="s">
        <v>10428</v>
      </c>
      <c r="AC689" s="1" t="s">
        <v>10427</v>
      </c>
      <c r="AD689" s="12" t="s">
        <v>10426</v>
      </c>
      <c r="AE689" s="1" t="str">
        <f>T689&amp;U689&amp;" "&amp;V689&amp;" "&amp;W689&amp;" "&amp;AB689&amp;" "&amp;AC689&amp;" "&amp;AD689</f>
        <v>Selev ミト マットホワイトSelev セレブ ミト マットホワイト  ピストバイク/シングルスピード/PISTEBIKE/ ロードバイク/ 自転車 パーツ 楽天</v>
      </c>
      <c r="AF689" s="1" t="str">
        <f t="shared" si="68"/>
        <v>ピストバイク専門店 BROTURES/ ピストバイク/シングルスピード/PISTEBIKE/自転車 パーツ 楽天(ビジネス,通勤,通学用)  Selev ミト マットホワイト/</v>
      </c>
      <c r="AG689" s="1" t="str">
        <f t="shared" si="69"/>
        <v>Selev ミト マットホワイト ピストバイク/自転車/クロスバイク</v>
      </c>
      <c r="AH689" s="1">
        <v>14700</v>
      </c>
      <c r="AJ689" s="1">
        <v>1</v>
      </c>
      <c r="AK689" s="1">
        <v>0</v>
      </c>
      <c r="AM689" s="1">
        <v>4</v>
      </c>
      <c r="AO689" s="1">
        <v>0</v>
      </c>
      <c r="AP689" s="1">
        <v>0</v>
      </c>
      <c r="AQ689" s="1">
        <v>1</v>
      </c>
      <c r="AR689" s="1">
        <v>1</v>
      </c>
      <c r="AS689" s="1">
        <v>0</v>
      </c>
      <c r="AT689" s="1">
        <v>1</v>
      </c>
      <c r="AU689" s="1">
        <v>0</v>
      </c>
      <c r="AV689" s="1">
        <v>1</v>
      </c>
      <c r="AW689" s="1">
        <v>0</v>
      </c>
      <c r="AX689" s="1" t="s">
        <v>9991</v>
      </c>
      <c r="BA689" s="1" t="s">
        <v>9992</v>
      </c>
      <c r="BB689" s="1" t="s">
        <v>9993</v>
      </c>
      <c r="BC689" s="1" t="s">
        <v>9994</v>
      </c>
      <c r="BF689" s="1">
        <v>-1</v>
      </c>
      <c r="BG689" s="1">
        <v>0</v>
      </c>
      <c r="BM689" s="1" t="s">
        <v>9995</v>
      </c>
      <c r="BN689" s="1">
        <v>0</v>
      </c>
      <c r="BX689" s="1" t="s">
        <v>57</v>
      </c>
      <c r="BY689" s="1" t="s">
        <v>58</v>
      </c>
      <c r="BZ689" s="1" t="s">
        <v>58</v>
      </c>
      <c r="CA689" s="1" t="s">
        <v>58</v>
      </c>
      <c r="CB689" s="1" t="s">
        <v>58</v>
      </c>
      <c r="CC689" s="1">
        <v>2</v>
      </c>
    </row>
    <row r="690" spans="2:81" ht="28" customHeight="1">
      <c r="B690" s="1" t="s">
        <v>1993</v>
      </c>
      <c r="D690" s="1">
        <v>407697</v>
      </c>
      <c r="F690" s="1" t="s">
        <v>1826</v>
      </c>
      <c r="G690" s="1" t="s">
        <v>1972</v>
      </c>
      <c r="H690" s="1" t="s">
        <v>1994</v>
      </c>
      <c r="I690" s="1" t="s">
        <v>1974</v>
      </c>
      <c r="J690" s="1" t="s">
        <v>1995</v>
      </c>
      <c r="K690" s="1" t="s">
        <v>1996</v>
      </c>
      <c r="T690" s="11" t="s">
        <v>1976</v>
      </c>
      <c r="U690" s="1" t="s">
        <v>10627</v>
      </c>
      <c r="V690" s="1" t="s">
        <v>1997</v>
      </c>
      <c r="X690" s="1" t="s">
        <v>1826</v>
      </c>
      <c r="AB690" s="1" t="s">
        <v>10428</v>
      </c>
      <c r="AC690" s="1" t="s">
        <v>10427</v>
      </c>
      <c r="AD690" s="12" t="s">
        <v>10457</v>
      </c>
      <c r="AE690" s="1" t="str">
        <f>T690&amp;U690&amp;" "&amp;V690&amp;" "&amp;W690&amp;" "&amp;X690&amp;" "&amp;AB690&amp;" "&amp;AC690&amp;" "&amp;AD690</f>
        <v>【MKS】エムケーエス ハーフクリップ DEEP     ペダル＆ストラップ ピストバイク/シングルスピード/PISTEBIKE/ ロードバイク/ 自転車 楽天 通勤・通学</v>
      </c>
      <c r="AF690" s="1" t="str">
        <f t="shared" si="68"/>
        <v>ピストバイク専門店 BROTURES/ ピストバイク/シングルスピード/PISTEBIKE/自転車 楽天 通勤・通学(ビジネス,通勤,通学用)  【MKS】/</v>
      </c>
      <c r="AG690" s="1" t="str">
        <f t="shared" si="69"/>
        <v>MKS ハーフクリップ DEEP ピストバイク/自転車/クロスバイク</v>
      </c>
      <c r="AH690" s="1">
        <v>1850</v>
      </c>
      <c r="AJ690" s="1">
        <v>1</v>
      </c>
      <c r="AK690" s="1">
        <v>0</v>
      </c>
      <c r="AM690" s="1">
        <v>4</v>
      </c>
      <c r="AO690" s="1">
        <v>0</v>
      </c>
      <c r="AP690" s="1">
        <v>0</v>
      </c>
      <c r="AQ690" s="1">
        <v>1</v>
      </c>
      <c r="AR690" s="1">
        <v>1</v>
      </c>
      <c r="AS690" s="1">
        <v>0</v>
      </c>
      <c r="AT690" s="1">
        <v>1</v>
      </c>
      <c r="AU690" s="1">
        <v>0</v>
      </c>
      <c r="AV690" s="1">
        <v>1</v>
      </c>
      <c r="AW690" s="1">
        <v>0</v>
      </c>
      <c r="AX690" s="1" t="s">
        <v>1998</v>
      </c>
      <c r="BA690" s="1" t="s">
        <v>1999</v>
      </c>
      <c r="BB690" s="1" t="s">
        <v>2000</v>
      </c>
      <c r="BC690" s="1" t="s">
        <v>2001</v>
      </c>
      <c r="BF690" s="1">
        <v>-1</v>
      </c>
      <c r="BG690" s="1">
        <v>0</v>
      </c>
      <c r="BM690" s="1" t="s">
        <v>2002</v>
      </c>
      <c r="BN690" s="1">
        <v>0</v>
      </c>
      <c r="BX690" s="1" t="s">
        <v>57</v>
      </c>
      <c r="BY690" s="1" t="s">
        <v>58</v>
      </c>
      <c r="BZ690" s="1" t="s">
        <v>58</v>
      </c>
      <c r="CA690" s="1" t="s">
        <v>58</v>
      </c>
      <c r="CB690" s="1" t="s">
        <v>58</v>
      </c>
      <c r="CC690" s="1">
        <v>2</v>
      </c>
    </row>
    <row r="691" spans="2:81" ht="28" customHeight="1">
      <c r="B691" s="1" t="s">
        <v>2003</v>
      </c>
      <c r="D691" s="1">
        <v>407697</v>
      </c>
      <c r="F691" s="1" t="s">
        <v>1826</v>
      </c>
      <c r="G691" s="1" t="s">
        <v>1972</v>
      </c>
      <c r="H691" s="1" t="s">
        <v>2004</v>
      </c>
      <c r="I691" s="1" t="s">
        <v>1974</v>
      </c>
      <c r="J691" s="1" t="s">
        <v>2005</v>
      </c>
      <c r="K691" s="1" t="s">
        <v>2006</v>
      </c>
      <c r="L691" s="1" t="s">
        <v>1996</v>
      </c>
      <c r="T691" s="11" t="s">
        <v>1976</v>
      </c>
      <c r="U691" s="1" t="s">
        <v>10627</v>
      </c>
      <c r="V691" s="1" t="s">
        <v>2007</v>
      </c>
      <c r="X691" s="1" t="s">
        <v>1826</v>
      </c>
      <c r="AB691" s="1" t="s">
        <v>10428</v>
      </c>
      <c r="AC691" s="1" t="s">
        <v>10427</v>
      </c>
      <c r="AD691" s="12" t="s">
        <v>10457</v>
      </c>
      <c r="AE691" s="1" t="str">
        <f>T691&amp;U691&amp;" "&amp;V691&amp;" "&amp;W691&amp;" "&amp;X691&amp;" "&amp;AB691&amp;" "&amp;AC691&amp;" "&amp;AD691</f>
        <v>【MKS】エムケーエス トークリップ 鉄 DEEP    ペダル＆ストラップ ピストバイク/シングルスピード/PISTEBIKE/ ロードバイク/ 自転車 楽天 通勤・通学</v>
      </c>
      <c r="AF691" s="1" t="str">
        <f t="shared" si="68"/>
        <v>ピストバイク専門店 BROTURES/ ピストバイク/シングルスピード/PISTEBIKE/自転車 楽天 通勤・通学(ビジネス,通勤,通学用)  【MKS】/</v>
      </c>
      <c r="AG691" s="1" t="str">
        <f t="shared" si="69"/>
        <v>MKS トークリップ 鉄 DEEP ピストバイク/自転車/クロスバイク</v>
      </c>
      <c r="AH691" s="1">
        <v>1800</v>
      </c>
      <c r="AJ691" s="1">
        <v>1</v>
      </c>
      <c r="AK691" s="1">
        <v>0</v>
      </c>
      <c r="AM691" s="1">
        <v>4</v>
      </c>
      <c r="AO691" s="1">
        <v>0</v>
      </c>
      <c r="AP691" s="1">
        <v>0</v>
      </c>
      <c r="AQ691" s="1">
        <v>1</v>
      </c>
      <c r="AR691" s="1">
        <v>1</v>
      </c>
      <c r="AS691" s="1">
        <v>0</v>
      </c>
      <c r="AT691" s="1">
        <v>1</v>
      </c>
      <c r="AU691" s="1">
        <v>0</v>
      </c>
      <c r="AV691" s="1">
        <v>1</v>
      </c>
      <c r="AW691" s="1">
        <v>0</v>
      </c>
      <c r="AX691" s="1" t="s">
        <v>2008</v>
      </c>
      <c r="BA691" s="1" t="s">
        <v>2009</v>
      </c>
      <c r="BB691" s="1" t="s">
        <v>2010</v>
      </c>
      <c r="BC691" s="1" t="s">
        <v>2011</v>
      </c>
      <c r="BF691" s="1">
        <v>-1</v>
      </c>
      <c r="BG691" s="1">
        <v>0</v>
      </c>
      <c r="BM691" s="1" t="s">
        <v>2012</v>
      </c>
      <c r="BN691" s="1">
        <v>0</v>
      </c>
      <c r="BX691" s="1" t="s">
        <v>57</v>
      </c>
      <c r="BY691" s="1" t="s">
        <v>58</v>
      </c>
      <c r="BZ691" s="1" t="s">
        <v>58</v>
      </c>
      <c r="CA691" s="1" t="s">
        <v>58</v>
      </c>
      <c r="CB691" s="1" t="s">
        <v>58</v>
      </c>
      <c r="CC691" s="1">
        <v>2</v>
      </c>
    </row>
    <row r="692" spans="2:81" ht="28" customHeight="1">
      <c r="B692" s="1" t="s">
        <v>2013</v>
      </c>
      <c r="D692" s="1">
        <v>407697</v>
      </c>
      <c r="F692" s="1" t="s">
        <v>1826</v>
      </c>
      <c r="G692" s="1" t="s">
        <v>1972</v>
      </c>
      <c r="H692" s="1" t="s">
        <v>2014</v>
      </c>
      <c r="I692" s="1" t="s">
        <v>1974</v>
      </c>
      <c r="J692" s="1" t="s">
        <v>2005</v>
      </c>
      <c r="K692" s="1" t="s">
        <v>2015</v>
      </c>
      <c r="L692" s="1" t="s">
        <v>2006</v>
      </c>
      <c r="T692" s="11" t="s">
        <v>1976</v>
      </c>
      <c r="U692" s="1" t="s">
        <v>10627</v>
      </c>
      <c r="V692" s="1" t="s">
        <v>2016</v>
      </c>
      <c r="X692" s="1" t="s">
        <v>1826</v>
      </c>
      <c r="AB692" s="1" t="s">
        <v>10428</v>
      </c>
      <c r="AC692" s="1" t="s">
        <v>10427</v>
      </c>
      <c r="AD692" s="12" t="s">
        <v>10457</v>
      </c>
      <c r="AE692" s="1" t="str">
        <f>T692&amp;U692&amp;" "&amp;V692&amp;" "&amp;W692&amp;" "&amp;X692&amp;" "&amp;AB692&amp;" "&amp;AC692&amp;" "&amp;AD692</f>
        <v>【MKS】エムケーエス トークリップ スーパー 鉄    ペダル＆ストラップ ピストバイク/シングルスピード/PISTEBIKE/ ロードバイク/ 自転車 楽天 通勤・通学</v>
      </c>
      <c r="AF692" s="1" t="str">
        <f t="shared" si="68"/>
        <v>ピストバイク専門店 BROTURES/ ピストバイク/シングルスピード/PISTEBIKE/自転車 楽天 通勤・通学(ビジネス,通勤,通学用)  【MKS】/</v>
      </c>
      <c r="AG692" s="1" t="str">
        <f t="shared" si="69"/>
        <v>MKS トークリップ スーパー 鉄 ピストバイク/自転車/クロスバイク</v>
      </c>
      <c r="AH692" s="1">
        <v>1570</v>
      </c>
      <c r="AJ692" s="1">
        <v>1</v>
      </c>
      <c r="AK692" s="1">
        <v>0</v>
      </c>
      <c r="AM692" s="1">
        <v>4</v>
      </c>
      <c r="AO692" s="1">
        <v>0</v>
      </c>
      <c r="AP692" s="1">
        <v>0</v>
      </c>
      <c r="AQ692" s="1">
        <v>1</v>
      </c>
      <c r="AR692" s="1">
        <v>1</v>
      </c>
      <c r="AS692" s="1">
        <v>0</v>
      </c>
      <c r="AT692" s="1">
        <v>1</v>
      </c>
      <c r="AU692" s="1">
        <v>0</v>
      </c>
      <c r="AV692" s="1">
        <v>1</v>
      </c>
      <c r="AW692" s="1">
        <v>0</v>
      </c>
      <c r="AX692" s="1" t="s">
        <v>2017</v>
      </c>
      <c r="BA692" s="1" t="s">
        <v>2018</v>
      </c>
      <c r="BB692" s="1" t="s">
        <v>2019</v>
      </c>
      <c r="BC692" s="1" t="s">
        <v>2020</v>
      </c>
      <c r="BF692" s="1">
        <v>-1</v>
      </c>
      <c r="BG692" s="1">
        <v>0</v>
      </c>
      <c r="BM692" s="1" t="s">
        <v>2021</v>
      </c>
      <c r="BN692" s="1">
        <v>0</v>
      </c>
      <c r="BX692" s="1" t="s">
        <v>57</v>
      </c>
      <c r="BY692" s="1" t="s">
        <v>58</v>
      </c>
      <c r="BZ692" s="1" t="s">
        <v>58</v>
      </c>
      <c r="CA692" s="1" t="s">
        <v>58</v>
      </c>
      <c r="CB692" s="1" t="s">
        <v>58</v>
      </c>
      <c r="CC692" s="1">
        <v>2</v>
      </c>
    </row>
    <row r="693" spans="2:81" ht="28" customHeight="1">
      <c r="B693" s="1" t="s">
        <v>2022</v>
      </c>
      <c r="D693" s="1">
        <v>407697</v>
      </c>
      <c r="F693" s="1" t="s">
        <v>1826</v>
      </c>
      <c r="G693" s="1" t="s">
        <v>1972</v>
      </c>
      <c r="H693" s="1" t="s">
        <v>2023</v>
      </c>
      <c r="I693" s="1" t="s">
        <v>1974</v>
      </c>
      <c r="J693" s="1" t="s">
        <v>2005</v>
      </c>
      <c r="K693" s="1" t="s">
        <v>2015</v>
      </c>
      <c r="L693" s="1" t="s">
        <v>2024</v>
      </c>
      <c r="T693" s="11" t="s">
        <v>1976</v>
      </c>
      <c r="U693" s="1" t="s">
        <v>10627</v>
      </c>
      <c r="V693" s="1" t="s">
        <v>2025</v>
      </c>
      <c r="X693" s="1" t="s">
        <v>1826</v>
      </c>
      <c r="AB693" s="1" t="s">
        <v>10428</v>
      </c>
      <c r="AC693" s="1" t="s">
        <v>10427</v>
      </c>
      <c r="AD693" s="12" t="s">
        <v>10457</v>
      </c>
      <c r="AE693" s="1" t="str">
        <f>T693&amp;U693&amp;" "&amp;V693&amp;" "&amp;W693&amp;" "&amp;X693&amp;" "&amp;AB693&amp;" "&amp;AC693&amp;" "&amp;AD693</f>
        <v>【MKS】エムケーエス トークリップ スーパー アルミ    ペダル＆ストラップ ピストバイク/シングルスピード/PISTEBIKE/ ロードバイク/ 自転車 楽天 通勤・通学</v>
      </c>
      <c r="AF693" s="1" t="str">
        <f t="shared" si="68"/>
        <v>ピストバイク専門店 BROTURES/ ピストバイク/シングルスピード/PISTEBIKE/自転車 楽天 通勤・通学(ビジネス,通勤,通学用)  【MKS】/</v>
      </c>
      <c r="AG693" s="1" t="str">
        <f t="shared" si="69"/>
        <v>MKS トークリップ スーパー アルミ ピストバイク/自転車/クロスバイク</v>
      </c>
      <c r="AH693" s="1">
        <v>1770</v>
      </c>
      <c r="AJ693" s="1">
        <v>1</v>
      </c>
      <c r="AK693" s="1">
        <v>0</v>
      </c>
      <c r="AM693" s="1">
        <v>4</v>
      </c>
      <c r="AO693" s="1">
        <v>0</v>
      </c>
      <c r="AP693" s="1">
        <v>0</v>
      </c>
      <c r="AQ693" s="1">
        <v>1</v>
      </c>
      <c r="AR693" s="1">
        <v>1</v>
      </c>
      <c r="AS693" s="1">
        <v>0</v>
      </c>
      <c r="AT693" s="1">
        <v>1</v>
      </c>
      <c r="AU693" s="1">
        <v>0</v>
      </c>
      <c r="AV693" s="1">
        <v>1</v>
      </c>
      <c r="AW693" s="1">
        <v>0</v>
      </c>
      <c r="AX693" s="1" t="s">
        <v>2026</v>
      </c>
      <c r="BA693" s="1" t="s">
        <v>2027</v>
      </c>
      <c r="BB693" s="1" t="s">
        <v>2028</v>
      </c>
      <c r="BC693" s="1" t="s">
        <v>2029</v>
      </c>
      <c r="BF693" s="1">
        <v>-1</v>
      </c>
      <c r="BG693" s="1">
        <v>0</v>
      </c>
      <c r="BM693" s="1" t="s">
        <v>2030</v>
      </c>
      <c r="BN693" s="1">
        <v>0</v>
      </c>
      <c r="BX693" s="1" t="s">
        <v>57</v>
      </c>
      <c r="BY693" s="1" t="s">
        <v>58</v>
      </c>
      <c r="BZ693" s="1" t="s">
        <v>58</v>
      </c>
      <c r="CA693" s="1" t="s">
        <v>58</v>
      </c>
      <c r="CB693" s="1" t="s">
        <v>58</v>
      </c>
      <c r="CC693" s="1">
        <v>2</v>
      </c>
    </row>
    <row r="694" spans="2:81" ht="28" customHeight="1">
      <c r="B694" s="1" t="s">
        <v>2805</v>
      </c>
      <c r="D694" s="1">
        <v>563158</v>
      </c>
      <c r="F694" s="1" t="s">
        <v>2784</v>
      </c>
      <c r="G694" s="1" t="s">
        <v>2785</v>
      </c>
      <c r="H694" s="1" t="s">
        <v>2806</v>
      </c>
      <c r="I694" s="1" t="s">
        <v>2785</v>
      </c>
      <c r="J694" s="1" t="s">
        <v>2807</v>
      </c>
      <c r="K694" s="1" t="s">
        <v>2788</v>
      </c>
      <c r="T694" s="11" t="s">
        <v>2789</v>
      </c>
      <c r="U694" s="1" t="s">
        <v>10615</v>
      </c>
      <c r="W694" s="1" t="s">
        <v>2808</v>
      </c>
      <c r="AB694" s="1" t="s">
        <v>10428</v>
      </c>
      <c r="AC694" s="1" t="s">
        <v>10427</v>
      </c>
      <c r="AD694" s="12" t="s">
        <v>10457</v>
      </c>
      <c r="AE694" s="1" t="str">
        <f>T694&amp;U694&amp;" "&amp;V694&amp;" "&amp;W694&amp;" "&amp;X694&amp;" "&amp;AB694&amp;" "&amp;AC694&amp;" "&amp;AD694</f>
        <v>【ピストバイク フレームセット】ドスノベンタ  (DOSNOVENTA Montecarlo Frameset)  ピストバイク/シングルスピード/PISTEBIKE/ ロードバイク/ 自転車 楽天 通勤・通学</v>
      </c>
      <c r="AF694" s="1" t="str">
        <f t="shared" si="68"/>
        <v>ピストバイク専門店 BROTURES/ ピストバイク/シングルスピード/PISTEBIKE/自転車 楽天 通勤・通学(ビジネス,通勤,通学用)  【ピストバイク フレームセット】/</v>
      </c>
      <c r="AG694" s="1" t="str">
        <f t="shared" si="69"/>
        <v>DOSNOVENTA Montecarlo Frameset ピストバイク/自転車/クロスバイク</v>
      </c>
      <c r="AH694" s="1">
        <v>157500</v>
      </c>
      <c r="AJ694" s="1">
        <v>1</v>
      </c>
      <c r="AK694" s="1">
        <v>0</v>
      </c>
      <c r="AM694" s="1">
        <v>2</v>
      </c>
      <c r="AO694" s="1">
        <v>0</v>
      </c>
      <c r="AP694" s="1">
        <v>0</v>
      </c>
      <c r="AQ694" s="1">
        <v>1</v>
      </c>
      <c r="AR694" s="1">
        <v>1</v>
      </c>
      <c r="AS694" s="1">
        <v>0</v>
      </c>
      <c r="AT694" s="1">
        <v>1</v>
      </c>
      <c r="AU694" s="1">
        <v>0</v>
      </c>
      <c r="AV694" s="1">
        <v>1</v>
      </c>
      <c r="AW694" s="1">
        <v>0</v>
      </c>
      <c r="AX694" s="1" t="s">
        <v>2809</v>
      </c>
      <c r="BA694" s="1" t="s">
        <v>2810</v>
      </c>
      <c r="BB694" s="1" t="s">
        <v>2811</v>
      </c>
      <c r="BC694" s="1" t="s">
        <v>2812</v>
      </c>
      <c r="BF694" s="1">
        <v>-1</v>
      </c>
      <c r="BG694" s="1">
        <v>2</v>
      </c>
      <c r="BJ694" s="1" t="s">
        <v>80</v>
      </c>
      <c r="BL694" s="1">
        <v>0</v>
      </c>
      <c r="BM694" s="1" t="s">
        <v>2813</v>
      </c>
      <c r="BN694" s="1">
        <v>0</v>
      </c>
      <c r="BX694" s="1" t="s">
        <v>57</v>
      </c>
      <c r="BY694" s="1" t="s">
        <v>58</v>
      </c>
      <c r="BZ694" s="1" t="s">
        <v>58</v>
      </c>
      <c r="CA694" s="1" t="s">
        <v>58</v>
      </c>
      <c r="CB694" s="1" t="s">
        <v>58</v>
      </c>
      <c r="CC694" s="1">
        <v>2</v>
      </c>
    </row>
    <row r="695" spans="2:81" ht="28" customHeight="1">
      <c r="B695" s="1" t="s">
        <v>9996</v>
      </c>
      <c r="D695" s="1">
        <v>101161</v>
      </c>
      <c r="F695" s="1" t="s">
        <v>9853</v>
      </c>
      <c r="G695" s="1" t="s">
        <v>9854</v>
      </c>
      <c r="H695" s="1" t="s">
        <v>9997</v>
      </c>
      <c r="I695" s="1" t="s">
        <v>9856</v>
      </c>
      <c r="J695" s="1" t="s">
        <v>9998</v>
      </c>
      <c r="K695" s="1" t="s">
        <v>9999</v>
      </c>
      <c r="T695" s="11" t="str">
        <f t="shared" ref="T695:U701" si="76">H695</f>
        <v>Selev MP3 ブルー/ホワイト/レッド</v>
      </c>
      <c r="U695" s="1" t="str">
        <f t="shared" si="76"/>
        <v>Selev</v>
      </c>
      <c r="V695" s="1" t="s">
        <v>10452</v>
      </c>
      <c r="W695" s="1" t="str">
        <f t="shared" ref="W695:W701" si="77">J695&amp;" "&amp;K695&amp;" "&amp;L695</f>
        <v xml:space="preserve">MP3 ブルー/ホワイト/レッド </v>
      </c>
      <c r="AB695" s="1" t="s">
        <v>10428</v>
      </c>
      <c r="AC695" s="1" t="s">
        <v>10427</v>
      </c>
      <c r="AD695" s="12" t="s">
        <v>10426</v>
      </c>
      <c r="AE695" s="1" t="str">
        <f t="shared" ref="AE695:AE705" si="78">T695&amp;U695&amp;" "&amp;V695&amp;" "&amp;W695&amp;" "&amp;AB695&amp;" "&amp;AC695&amp;" "&amp;AD695</f>
        <v>Selev MP3 ブルー/ホワイト/レッドSelev セレブ MP3 ブルー/ホワイト/レッド  ピストバイク/シングルスピード/PISTEBIKE/ ロードバイク/ 自転車 パーツ 楽天</v>
      </c>
      <c r="AF695" s="1" t="str">
        <f t="shared" si="68"/>
        <v>ピストバイク専門店 BROTURES/ ピストバイク/シングルスピード/PISTEBIKE/自転車 パーツ 楽天(ビジネス,通勤,通学用)  Selev MP3 ブルー/ホワイト/レッド/</v>
      </c>
      <c r="AG695" s="1" t="str">
        <f t="shared" si="69"/>
        <v>Selev MP3 ブルー/ホワイト/レッド ピストバイク/自転車/クロスバイク</v>
      </c>
      <c r="AH695" s="1">
        <v>14700</v>
      </c>
      <c r="AJ695" s="1">
        <v>1</v>
      </c>
      <c r="AK695" s="1">
        <v>0</v>
      </c>
      <c r="AM695" s="1">
        <v>4</v>
      </c>
      <c r="AO695" s="1">
        <v>0</v>
      </c>
      <c r="AP695" s="1">
        <v>0</v>
      </c>
      <c r="AQ695" s="1">
        <v>1</v>
      </c>
      <c r="AR695" s="1">
        <v>1</v>
      </c>
      <c r="AS695" s="1">
        <v>0</v>
      </c>
      <c r="AT695" s="1">
        <v>1</v>
      </c>
      <c r="AU695" s="1">
        <v>0</v>
      </c>
      <c r="AV695" s="1">
        <v>1</v>
      </c>
      <c r="AW695" s="1">
        <v>0</v>
      </c>
      <c r="AX695" s="1" t="s">
        <v>10000</v>
      </c>
      <c r="BA695" s="1" t="s">
        <v>10001</v>
      </c>
      <c r="BB695" s="1" t="s">
        <v>10002</v>
      </c>
      <c r="BC695" s="1" t="s">
        <v>10003</v>
      </c>
      <c r="BF695" s="1">
        <v>-1</v>
      </c>
      <c r="BG695" s="1">
        <v>0</v>
      </c>
      <c r="BM695" s="1" t="s">
        <v>10004</v>
      </c>
      <c r="BN695" s="1">
        <v>0</v>
      </c>
      <c r="BX695" s="1" t="s">
        <v>57</v>
      </c>
      <c r="BY695" s="1" t="s">
        <v>58</v>
      </c>
      <c r="BZ695" s="1" t="s">
        <v>58</v>
      </c>
      <c r="CA695" s="1" t="s">
        <v>58</v>
      </c>
      <c r="CB695" s="1" t="s">
        <v>58</v>
      </c>
      <c r="CC695" s="1">
        <v>2</v>
      </c>
    </row>
    <row r="696" spans="2:81" ht="28" customHeight="1">
      <c r="B696" s="1" t="s">
        <v>10005</v>
      </c>
      <c r="D696" s="1">
        <v>101161</v>
      </c>
      <c r="F696" s="1" t="s">
        <v>9853</v>
      </c>
      <c r="G696" s="1" t="s">
        <v>9854</v>
      </c>
      <c r="H696" s="1" t="s">
        <v>10006</v>
      </c>
      <c r="I696" s="1" t="s">
        <v>9856</v>
      </c>
      <c r="J696" s="1" t="s">
        <v>9998</v>
      </c>
      <c r="K696" s="1" t="s">
        <v>9903</v>
      </c>
      <c r="T696" s="11" t="str">
        <f t="shared" si="76"/>
        <v>Selev MP3 ブラック/ホワイト/レッド</v>
      </c>
      <c r="U696" s="1" t="str">
        <f t="shared" si="76"/>
        <v>Selev</v>
      </c>
      <c r="V696" s="1" t="s">
        <v>10452</v>
      </c>
      <c r="W696" s="1" t="str">
        <f t="shared" si="77"/>
        <v xml:space="preserve">MP3 ブラック/ホワイト/レッド </v>
      </c>
      <c r="AB696" s="1" t="s">
        <v>10428</v>
      </c>
      <c r="AC696" s="1" t="s">
        <v>10427</v>
      </c>
      <c r="AD696" s="12" t="s">
        <v>10426</v>
      </c>
      <c r="AE696" s="1" t="str">
        <f t="shared" si="78"/>
        <v>Selev MP3 ブラック/ホワイト/レッドSelev セレブ MP3 ブラック/ホワイト/レッド  ピストバイク/シングルスピード/PISTEBIKE/ ロードバイク/ 自転車 パーツ 楽天</v>
      </c>
      <c r="AF696" s="1" t="str">
        <f t="shared" si="68"/>
        <v>ピストバイク専門店 BROTURES/ ピストバイク/シングルスピード/PISTEBIKE/自転車 パーツ 楽天(ビジネス,通勤,通学用)  Selev MP3 ブラック/ホワイト/レッド/</v>
      </c>
      <c r="AG696" s="1" t="str">
        <f t="shared" si="69"/>
        <v>Selev MP3 ブラック/ホワイト/レッド ピストバイク/自転車/クロスバイク</v>
      </c>
      <c r="AH696" s="1">
        <v>14700</v>
      </c>
      <c r="AJ696" s="1">
        <v>1</v>
      </c>
      <c r="AK696" s="1">
        <v>0</v>
      </c>
      <c r="AM696" s="1">
        <v>4</v>
      </c>
      <c r="AO696" s="1">
        <v>0</v>
      </c>
      <c r="AP696" s="1">
        <v>0</v>
      </c>
      <c r="AQ696" s="1">
        <v>1</v>
      </c>
      <c r="AR696" s="1">
        <v>1</v>
      </c>
      <c r="AS696" s="1">
        <v>0</v>
      </c>
      <c r="AT696" s="1">
        <v>1</v>
      </c>
      <c r="AU696" s="1">
        <v>0</v>
      </c>
      <c r="AV696" s="1">
        <v>1</v>
      </c>
      <c r="AW696" s="1">
        <v>0</v>
      </c>
      <c r="AX696" s="1" t="s">
        <v>10007</v>
      </c>
      <c r="BA696" s="1" t="s">
        <v>10008</v>
      </c>
      <c r="BB696" s="1" t="s">
        <v>10009</v>
      </c>
      <c r="BC696" s="1" t="s">
        <v>10010</v>
      </c>
      <c r="BF696" s="1">
        <v>-1</v>
      </c>
      <c r="BG696" s="1">
        <v>0</v>
      </c>
      <c r="BM696" s="1" t="s">
        <v>10011</v>
      </c>
      <c r="BN696" s="1">
        <v>0</v>
      </c>
      <c r="BX696" s="1" t="s">
        <v>57</v>
      </c>
      <c r="BY696" s="1" t="s">
        <v>58</v>
      </c>
      <c r="BZ696" s="1" t="s">
        <v>58</v>
      </c>
      <c r="CA696" s="1" t="s">
        <v>58</v>
      </c>
      <c r="CB696" s="1" t="s">
        <v>58</v>
      </c>
      <c r="CC696" s="1">
        <v>2</v>
      </c>
    </row>
    <row r="697" spans="2:81" ht="28" customHeight="1">
      <c r="B697" s="1" t="s">
        <v>10012</v>
      </c>
      <c r="D697" s="1">
        <v>101161</v>
      </c>
      <c r="F697" s="1" t="s">
        <v>9853</v>
      </c>
      <c r="G697" s="1" t="s">
        <v>9854</v>
      </c>
      <c r="H697" s="1" t="s">
        <v>10013</v>
      </c>
      <c r="I697" s="1" t="s">
        <v>9856</v>
      </c>
      <c r="J697" s="1" t="s">
        <v>9998</v>
      </c>
      <c r="K697" s="1" t="s">
        <v>10014</v>
      </c>
      <c r="T697" s="11" t="str">
        <f t="shared" si="76"/>
        <v>Selev MP3 ホワイト/ネオンイエロー/ブラック</v>
      </c>
      <c r="U697" s="1" t="str">
        <f t="shared" si="76"/>
        <v>Selev</v>
      </c>
      <c r="V697" s="1" t="s">
        <v>10452</v>
      </c>
      <c r="W697" s="1" t="str">
        <f t="shared" si="77"/>
        <v xml:space="preserve">MP3 ホワイト/ネオンイエロー/ブラック </v>
      </c>
      <c r="AB697" s="1" t="s">
        <v>10428</v>
      </c>
      <c r="AC697" s="1" t="s">
        <v>10427</v>
      </c>
      <c r="AD697" s="12" t="s">
        <v>10426</v>
      </c>
      <c r="AE697" s="1" t="str">
        <f t="shared" si="78"/>
        <v>Selev MP3 ホワイト/ネオンイエロー/ブラックSelev セレブ MP3 ホワイト/ネオンイエロー/ブラック  ピストバイク/シングルスピード/PISTEBIKE/ ロードバイク/ 自転車 パーツ 楽天</v>
      </c>
      <c r="AF697" s="1" t="str">
        <f t="shared" si="68"/>
        <v>ピストバイク専門店 BROTURES/ ピストバイク/シングルスピード/PISTEBIKE/自転車 パーツ 楽天(ビジネス,通勤,通学用)  Selev MP3 ホワイト/ネオンイエロー/ブラック/</v>
      </c>
      <c r="AG697" s="1" t="str">
        <f t="shared" si="69"/>
        <v>Selev MP3 ホワイト/ネオンイエロー/ブラック ピストバイク/自転車/クロスバイク</v>
      </c>
      <c r="AH697" s="1">
        <v>14700</v>
      </c>
      <c r="AJ697" s="1">
        <v>1</v>
      </c>
      <c r="AK697" s="1">
        <v>0</v>
      </c>
      <c r="AM697" s="1">
        <v>4</v>
      </c>
      <c r="AO697" s="1">
        <v>0</v>
      </c>
      <c r="AP697" s="1">
        <v>0</v>
      </c>
      <c r="AQ697" s="1">
        <v>1</v>
      </c>
      <c r="AR697" s="1">
        <v>1</v>
      </c>
      <c r="AS697" s="1">
        <v>0</v>
      </c>
      <c r="AT697" s="1">
        <v>1</v>
      </c>
      <c r="AU697" s="1">
        <v>0</v>
      </c>
      <c r="AV697" s="1">
        <v>1</v>
      </c>
      <c r="AW697" s="1">
        <v>0</v>
      </c>
      <c r="AX697" s="1" t="s">
        <v>10015</v>
      </c>
      <c r="BA697" s="1" t="s">
        <v>10016</v>
      </c>
      <c r="BB697" s="1" t="s">
        <v>10017</v>
      </c>
      <c r="BC697" s="1" t="s">
        <v>10018</v>
      </c>
      <c r="BF697" s="1">
        <v>-1</v>
      </c>
      <c r="BG697" s="1">
        <v>0</v>
      </c>
      <c r="BM697" s="1" t="s">
        <v>10019</v>
      </c>
      <c r="BN697" s="1">
        <v>0</v>
      </c>
      <c r="BX697" s="1" t="s">
        <v>57</v>
      </c>
      <c r="BY697" s="1" t="s">
        <v>58</v>
      </c>
      <c r="BZ697" s="1" t="s">
        <v>58</v>
      </c>
      <c r="CA697" s="1" t="s">
        <v>58</v>
      </c>
      <c r="CB697" s="1" t="s">
        <v>58</v>
      </c>
      <c r="CC697" s="1">
        <v>2</v>
      </c>
    </row>
    <row r="698" spans="2:81" ht="28" customHeight="1">
      <c r="B698" s="1" t="s">
        <v>10020</v>
      </c>
      <c r="D698" s="1">
        <v>101161</v>
      </c>
      <c r="F698" s="1" t="s">
        <v>9853</v>
      </c>
      <c r="G698" s="1" t="s">
        <v>9854</v>
      </c>
      <c r="H698" s="1" t="s">
        <v>10021</v>
      </c>
      <c r="I698" s="1" t="s">
        <v>9856</v>
      </c>
      <c r="J698" s="1" t="s">
        <v>9998</v>
      </c>
      <c r="K698" s="1" t="s">
        <v>10022</v>
      </c>
      <c r="T698" s="11" t="str">
        <f t="shared" si="76"/>
        <v>Selev MP3 ホワイト/アシッドグリーン/ブラック</v>
      </c>
      <c r="U698" s="1" t="str">
        <f t="shared" si="76"/>
        <v>Selev</v>
      </c>
      <c r="V698" s="1" t="s">
        <v>10452</v>
      </c>
      <c r="W698" s="1" t="str">
        <f t="shared" si="77"/>
        <v xml:space="preserve">MP3 ホワイト/アシッドグリーン/ブラック </v>
      </c>
      <c r="AB698" s="1" t="s">
        <v>10428</v>
      </c>
      <c r="AC698" s="1" t="s">
        <v>10427</v>
      </c>
      <c r="AD698" s="12" t="s">
        <v>10426</v>
      </c>
      <c r="AE698" s="1" t="str">
        <f t="shared" si="78"/>
        <v>Selev MP3 ホワイト/アシッドグリーン/ブラックSelev セレブ MP3 ホワイト/アシッドグリーン/ブラック  ピストバイク/シングルスピード/PISTEBIKE/ ロードバイク/ 自転車 パーツ 楽天</v>
      </c>
      <c r="AF698" s="1" t="str">
        <f t="shared" si="68"/>
        <v>ピストバイク専門店 BROTURES/ ピストバイク/シングルスピード/PISTEBIKE/自転車 パーツ 楽天(ビジネス,通勤,通学用)  Selev MP3 ホワイト/アシッドグリーン/ブラック/</v>
      </c>
      <c r="AG698" s="1" t="str">
        <f t="shared" si="69"/>
        <v>Selev MP3 ホワイト/アシッドグリーン/ブラック ピストバイク/自転車/クロスバイク</v>
      </c>
      <c r="AH698" s="1">
        <v>14700</v>
      </c>
      <c r="AJ698" s="1">
        <v>1</v>
      </c>
      <c r="AK698" s="1">
        <v>0</v>
      </c>
      <c r="AM698" s="1">
        <v>4</v>
      </c>
      <c r="AO698" s="1">
        <v>0</v>
      </c>
      <c r="AP698" s="1">
        <v>0</v>
      </c>
      <c r="AQ698" s="1">
        <v>1</v>
      </c>
      <c r="AR698" s="1">
        <v>1</v>
      </c>
      <c r="AS698" s="1">
        <v>0</v>
      </c>
      <c r="AT698" s="1">
        <v>1</v>
      </c>
      <c r="AU698" s="1">
        <v>0</v>
      </c>
      <c r="AV698" s="1">
        <v>1</v>
      </c>
      <c r="AW698" s="1">
        <v>0</v>
      </c>
      <c r="AX698" s="1" t="s">
        <v>10023</v>
      </c>
      <c r="BA698" s="1" t="s">
        <v>10024</v>
      </c>
      <c r="BB698" s="1" t="s">
        <v>10025</v>
      </c>
      <c r="BC698" s="1" t="s">
        <v>10026</v>
      </c>
      <c r="BF698" s="1">
        <v>-1</v>
      </c>
      <c r="BG698" s="1">
        <v>0</v>
      </c>
      <c r="BM698" s="1" t="s">
        <v>10027</v>
      </c>
      <c r="BN698" s="1">
        <v>0</v>
      </c>
      <c r="BX698" s="1" t="s">
        <v>57</v>
      </c>
      <c r="BY698" s="1" t="s">
        <v>58</v>
      </c>
      <c r="BZ698" s="1" t="s">
        <v>58</v>
      </c>
      <c r="CA698" s="1" t="s">
        <v>58</v>
      </c>
      <c r="CB698" s="1" t="s">
        <v>58</v>
      </c>
      <c r="CC698" s="1">
        <v>2</v>
      </c>
    </row>
    <row r="699" spans="2:81" ht="28" customHeight="1">
      <c r="B699" s="1" t="s">
        <v>10028</v>
      </c>
      <c r="D699" s="1">
        <v>101161</v>
      </c>
      <c r="F699" s="1" t="s">
        <v>9853</v>
      </c>
      <c r="G699" s="1" t="s">
        <v>9854</v>
      </c>
      <c r="H699" s="1" t="s">
        <v>10029</v>
      </c>
      <c r="I699" s="1" t="s">
        <v>9856</v>
      </c>
      <c r="J699" s="1" t="s">
        <v>9998</v>
      </c>
      <c r="K699" s="1" t="s">
        <v>64</v>
      </c>
      <c r="T699" s="11" t="str">
        <f t="shared" si="76"/>
        <v>Selev MP3 ホワイト</v>
      </c>
      <c r="U699" s="1" t="str">
        <f t="shared" si="76"/>
        <v>Selev</v>
      </c>
      <c r="V699" s="1" t="s">
        <v>10452</v>
      </c>
      <c r="W699" s="1" t="str">
        <f t="shared" si="77"/>
        <v xml:space="preserve">MP3 ホワイト </v>
      </c>
      <c r="AB699" s="1" t="s">
        <v>10428</v>
      </c>
      <c r="AC699" s="1" t="s">
        <v>10427</v>
      </c>
      <c r="AD699" s="12" t="s">
        <v>10426</v>
      </c>
      <c r="AE699" s="1" t="str">
        <f t="shared" si="78"/>
        <v>Selev MP3 ホワイトSelev セレブ MP3 ホワイト  ピストバイク/シングルスピード/PISTEBIKE/ ロードバイク/ 自転車 パーツ 楽天</v>
      </c>
      <c r="AF699" s="1" t="str">
        <f t="shared" si="68"/>
        <v>ピストバイク専門店 BROTURES/ ピストバイク/シングルスピード/PISTEBIKE/自転車 パーツ 楽天(ビジネス,通勤,通学用)  Selev MP3 ホワイト/</v>
      </c>
      <c r="AG699" s="1" t="str">
        <f t="shared" si="69"/>
        <v>Selev MP3 ホワイト ピストバイク/自転車/クロスバイク</v>
      </c>
      <c r="AH699" s="1">
        <v>14700</v>
      </c>
      <c r="AJ699" s="1">
        <v>1</v>
      </c>
      <c r="AK699" s="1">
        <v>0</v>
      </c>
      <c r="AM699" s="1">
        <v>4</v>
      </c>
      <c r="AO699" s="1">
        <v>0</v>
      </c>
      <c r="AP699" s="1">
        <v>0</v>
      </c>
      <c r="AQ699" s="1">
        <v>1</v>
      </c>
      <c r="AR699" s="1">
        <v>1</v>
      </c>
      <c r="AS699" s="1">
        <v>0</v>
      </c>
      <c r="AT699" s="1">
        <v>1</v>
      </c>
      <c r="AU699" s="1">
        <v>0</v>
      </c>
      <c r="AV699" s="1">
        <v>1</v>
      </c>
      <c r="AW699" s="1">
        <v>0</v>
      </c>
      <c r="AX699" s="1" t="s">
        <v>10030</v>
      </c>
      <c r="BA699" s="1" t="s">
        <v>10031</v>
      </c>
      <c r="BB699" s="1" t="s">
        <v>10032</v>
      </c>
      <c r="BC699" s="1" t="s">
        <v>10033</v>
      </c>
      <c r="BF699" s="1">
        <v>-1</v>
      </c>
      <c r="BG699" s="1">
        <v>0</v>
      </c>
      <c r="BM699" s="1" t="s">
        <v>10034</v>
      </c>
      <c r="BN699" s="1">
        <v>0</v>
      </c>
      <c r="BX699" s="1" t="s">
        <v>57</v>
      </c>
      <c r="BY699" s="1" t="s">
        <v>58</v>
      </c>
      <c r="BZ699" s="1" t="s">
        <v>58</v>
      </c>
      <c r="CA699" s="1" t="s">
        <v>58</v>
      </c>
      <c r="CB699" s="1" t="s">
        <v>58</v>
      </c>
      <c r="CC699" s="1">
        <v>2</v>
      </c>
    </row>
    <row r="700" spans="2:81" ht="28" customHeight="1">
      <c r="B700" s="1" t="s">
        <v>10035</v>
      </c>
      <c r="D700" s="1">
        <v>101161</v>
      </c>
      <c r="F700" s="1" t="s">
        <v>9853</v>
      </c>
      <c r="G700" s="1" t="s">
        <v>9854</v>
      </c>
      <c r="H700" s="1" t="s">
        <v>10036</v>
      </c>
      <c r="I700" s="1" t="s">
        <v>9856</v>
      </c>
      <c r="J700" s="1" t="s">
        <v>9998</v>
      </c>
      <c r="K700" s="1" t="s">
        <v>10037</v>
      </c>
      <c r="T700" s="11" t="str">
        <f t="shared" si="76"/>
        <v>Selev MP3 マットブラック/アルミ</v>
      </c>
      <c r="U700" s="1" t="str">
        <f t="shared" si="76"/>
        <v>Selev</v>
      </c>
      <c r="V700" s="1" t="s">
        <v>10452</v>
      </c>
      <c r="W700" s="1" t="str">
        <f t="shared" si="77"/>
        <v xml:space="preserve">MP3 マットブラック/アルミ </v>
      </c>
      <c r="AB700" s="1" t="s">
        <v>10428</v>
      </c>
      <c r="AC700" s="1" t="s">
        <v>10427</v>
      </c>
      <c r="AD700" s="12" t="s">
        <v>10426</v>
      </c>
      <c r="AE700" s="1" t="str">
        <f t="shared" si="78"/>
        <v>Selev MP3 マットブラック/アルミSelev セレブ MP3 マットブラック/アルミ  ピストバイク/シングルスピード/PISTEBIKE/ ロードバイク/ 自転車 パーツ 楽天</v>
      </c>
      <c r="AF700" s="1" t="str">
        <f t="shared" si="68"/>
        <v>ピストバイク専門店 BROTURES/ ピストバイク/シングルスピード/PISTEBIKE/自転車 パーツ 楽天(ビジネス,通勤,通学用)  Selev MP3 マットブラック/アルミ/</v>
      </c>
      <c r="AG700" s="1" t="str">
        <f t="shared" si="69"/>
        <v>Selev MP3 マットブラック/アルミ ピストバイク/自転車/クロスバイク</v>
      </c>
      <c r="AH700" s="1">
        <v>14700</v>
      </c>
      <c r="AJ700" s="1">
        <v>1</v>
      </c>
      <c r="AK700" s="1">
        <v>0</v>
      </c>
      <c r="AM700" s="1">
        <v>4</v>
      </c>
      <c r="AO700" s="1">
        <v>0</v>
      </c>
      <c r="AP700" s="1">
        <v>0</v>
      </c>
      <c r="AQ700" s="1">
        <v>1</v>
      </c>
      <c r="AR700" s="1">
        <v>1</v>
      </c>
      <c r="AS700" s="1">
        <v>0</v>
      </c>
      <c r="AT700" s="1">
        <v>1</v>
      </c>
      <c r="AU700" s="1">
        <v>0</v>
      </c>
      <c r="AV700" s="1">
        <v>1</v>
      </c>
      <c r="AW700" s="1">
        <v>0</v>
      </c>
      <c r="AX700" s="1" t="s">
        <v>10038</v>
      </c>
      <c r="BA700" s="1" t="s">
        <v>10039</v>
      </c>
      <c r="BB700" s="1" t="s">
        <v>10040</v>
      </c>
      <c r="BC700" s="1" t="s">
        <v>10041</v>
      </c>
      <c r="BF700" s="1">
        <v>-1</v>
      </c>
      <c r="BG700" s="1">
        <v>0</v>
      </c>
      <c r="BM700" s="1" t="s">
        <v>10042</v>
      </c>
      <c r="BN700" s="1">
        <v>0</v>
      </c>
      <c r="BX700" s="1" t="s">
        <v>57</v>
      </c>
      <c r="BY700" s="1" t="s">
        <v>58</v>
      </c>
      <c r="BZ700" s="1" t="s">
        <v>58</v>
      </c>
      <c r="CA700" s="1" t="s">
        <v>58</v>
      </c>
      <c r="CB700" s="1" t="s">
        <v>58</v>
      </c>
      <c r="CC700" s="1">
        <v>2</v>
      </c>
    </row>
    <row r="701" spans="2:81" ht="28" customHeight="1">
      <c r="B701" s="1" t="s">
        <v>10043</v>
      </c>
      <c r="D701" s="1">
        <v>101161</v>
      </c>
      <c r="F701" s="1" t="s">
        <v>9853</v>
      </c>
      <c r="G701" s="1" t="s">
        <v>9854</v>
      </c>
      <c r="H701" s="1" t="s">
        <v>10044</v>
      </c>
      <c r="I701" s="1" t="s">
        <v>9856</v>
      </c>
      <c r="J701" s="1" t="s">
        <v>9998</v>
      </c>
      <c r="K701" s="1" t="s">
        <v>10045</v>
      </c>
      <c r="T701" s="11" t="str">
        <f t="shared" si="76"/>
        <v>Selev MP3 グリーン/ホワイト/レッド</v>
      </c>
      <c r="U701" s="1" t="str">
        <f t="shared" si="76"/>
        <v>Selev</v>
      </c>
      <c r="V701" s="1" t="s">
        <v>10452</v>
      </c>
      <c r="W701" s="1" t="str">
        <f t="shared" si="77"/>
        <v xml:space="preserve">MP3 グリーン/ホワイト/レッド </v>
      </c>
      <c r="AB701" s="1" t="s">
        <v>10428</v>
      </c>
      <c r="AC701" s="1" t="s">
        <v>10427</v>
      </c>
      <c r="AD701" s="12" t="s">
        <v>10426</v>
      </c>
      <c r="AE701" s="1" t="str">
        <f t="shared" si="78"/>
        <v>Selev MP3 グリーン/ホワイト/レッドSelev セレブ MP3 グリーン/ホワイト/レッド  ピストバイク/シングルスピード/PISTEBIKE/ ロードバイク/ 自転車 パーツ 楽天</v>
      </c>
      <c r="AF701" s="1" t="str">
        <f t="shared" si="68"/>
        <v>ピストバイク専門店 BROTURES/ ピストバイク/シングルスピード/PISTEBIKE/自転車 パーツ 楽天(ビジネス,通勤,通学用)  Selev MP3 グリーン/ホワイト/レッド/</v>
      </c>
      <c r="AG701" s="1" t="str">
        <f t="shared" si="69"/>
        <v>Selev MP3 グリーン/ホワイト/レッド ピストバイク/自転車/クロスバイク</v>
      </c>
      <c r="AH701" s="1">
        <v>14700</v>
      </c>
      <c r="AJ701" s="1">
        <v>1</v>
      </c>
      <c r="AK701" s="1">
        <v>0</v>
      </c>
      <c r="AM701" s="1">
        <v>4</v>
      </c>
      <c r="AO701" s="1">
        <v>0</v>
      </c>
      <c r="AP701" s="1">
        <v>0</v>
      </c>
      <c r="AQ701" s="1">
        <v>1</v>
      </c>
      <c r="AR701" s="1">
        <v>1</v>
      </c>
      <c r="AS701" s="1">
        <v>0</v>
      </c>
      <c r="AT701" s="1">
        <v>1</v>
      </c>
      <c r="AU701" s="1">
        <v>0</v>
      </c>
      <c r="AV701" s="1">
        <v>1</v>
      </c>
      <c r="AW701" s="1">
        <v>0</v>
      </c>
      <c r="AX701" s="1" t="s">
        <v>10046</v>
      </c>
      <c r="BA701" s="1" t="s">
        <v>10047</v>
      </c>
      <c r="BB701" s="1" t="s">
        <v>10048</v>
      </c>
      <c r="BC701" s="1" t="s">
        <v>10049</v>
      </c>
      <c r="BF701" s="1">
        <v>-1</v>
      </c>
      <c r="BG701" s="1">
        <v>0</v>
      </c>
      <c r="BM701" s="1" t="s">
        <v>10050</v>
      </c>
      <c r="BN701" s="1">
        <v>0</v>
      </c>
      <c r="BX701" s="1" t="s">
        <v>57</v>
      </c>
      <c r="BY701" s="1" t="s">
        <v>58</v>
      </c>
      <c r="BZ701" s="1" t="s">
        <v>58</v>
      </c>
      <c r="CA701" s="1" t="s">
        <v>58</v>
      </c>
      <c r="CB701" s="1" t="s">
        <v>58</v>
      </c>
      <c r="CC701" s="1">
        <v>2</v>
      </c>
    </row>
    <row r="702" spans="2:81" ht="28" customHeight="1">
      <c r="B702" s="1" t="s">
        <v>7834</v>
      </c>
      <c r="D702" s="1">
        <v>563161</v>
      </c>
      <c r="F702" s="1" t="s">
        <v>7666</v>
      </c>
      <c r="G702" s="1" t="s">
        <v>7667</v>
      </c>
      <c r="H702" s="1" t="s">
        <v>7835</v>
      </c>
      <c r="I702" s="1" t="s">
        <v>7669</v>
      </c>
      <c r="J702" s="1" t="s">
        <v>7836</v>
      </c>
      <c r="K702" s="1" t="s">
        <v>7768</v>
      </c>
      <c r="T702" s="11" t="s">
        <v>10431</v>
      </c>
      <c r="U702" s="1" t="str">
        <f>H702</f>
        <v>SIDI MTBドミネーター5 メガ</v>
      </c>
      <c r="AB702" s="1" t="s">
        <v>10428</v>
      </c>
      <c r="AC702" s="1" t="s">
        <v>10427</v>
      </c>
      <c r="AD702" s="12" t="s">
        <v>10426</v>
      </c>
      <c r="AE702" s="1" t="str">
        <f t="shared" si="78"/>
        <v>【サイクルシューズ】SIDI MTBドミネーター5 メガ   ピストバイク/シングルスピード/PISTEBIKE/ ロードバイク/ 自転車 パーツ 楽天</v>
      </c>
      <c r="AF702" s="1" t="str">
        <f t="shared" si="68"/>
        <v>ピストバイク専門店 BROTURES/ ピストバイク/シングルスピード/PISTEBIKE/自転車 パーツ 楽天(ビジネス,通勤,通学用)  【サイクルシューズ】/</v>
      </c>
      <c r="AG702" s="1" t="str">
        <f t="shared" si="69"/>
        <v>SIDI MTBドミネーター5 メガ ピストバイク/自転車/クロスバイク</v>
      </c>
      <c r="AH702" s="1">
        <v>21735</v>
      </c>
      <c r="AJ702" s="1">
        <v>1</v>
      </c>
      <c r="AK702" s="1">
        <v>0</v>
      </c>
      <c r="AM702" s="1">
        <v>4</v>
      </c>
      <c r="AO702" s="1">
        <v>0</v>
      </c>
      <c r="AP702" s="1">
        <v>0</v>
      </c>
      <c r="AQ702" s="1">
        <v>1</v>
      </c>
      <c r="AR702" s="1">
        <v>1</v>
      </c>
      <c r="AS702" s="1">
        <v>0</v>
      </c>
      <c r="AT702" s="1">
        <v>1</v>
      </c>
      <c r="AU702" s="1">
        <v>0</v>
      </c>
      <c r="AV702" s="1">
        <v>1</v>
      </c>
      <c r="AW702" s="1">
        <v>0</v>
      </c>
      <c r="AX702" s="1" t="s">
        <v>7837</v>
      </c>
      <c r="BA702" s="1" t="s">
        <v>7838</v>
      </c>
      <c r="BB702" s="1" t="s">
        <v>7839</v>
      </c>
      <c r="BC702" s="1" t="s">
        <v>7840</v>
      </c>
      <c r="BF702" s="1">
        <v>-1</v>
      </c>
      <c r="BG702" s="1">
        <v>0</v>
      </c>
      <c r="BM702" s="1" t="s">
        <v>7841</v>
      </c>
      <c r="BN702" s="1">
        <v>0</v>
      </c>
      <c r="BX702" s="1" t="s">
        <v>57</v>
      </c>
      <c r="BY702" s="1" t="s">
        <v>58</v>
      </c>
      <c r="BZ702" s="1" t="s">
        <v>58</v>
      </c>
      <c r="CA702" s="1" t="s">
        <v>58</v>
      </c>
      <c r="CB702" s="1" t="s">
        <v>58</v>
      </c>
      <c r="CC702" s="1">
        <v>2</v>
      </c>
    </row>
    <row r="703" spans="2:81" ht="28" customHeight="1">
      <c r="B703" s="1" t="s">
        <v>7842</v>
      </c>
      <c r="D703" s="1">
        <v>563161</v>
      </c>
      <c r="F703" s="1" t="s">
        <v>7666</v>
      </c>
      <c r="G703" s="1" t="s">
        <v>7667</v>
      </c>
      <c r="H703" s="1" t="s">
        <v>7843</v>
      </c>
      <c r="I703" s="1" t="s">
        <v>7669</v>
      </c>
      <c r="J703" s="1" t="s">
        <v>7844</v>
      </c>
      <c r="K703" s="1" t="s">
        <v>7845</v>
      </c>
      <c r="L703" s="1" t="s">
        <v>7716</v>
      </c>
      <c r="T703" s="11" t="s">
        <v>10431</v>
      </c>
      <c r="U703" s="1" t="str">
        <f>H703</f>
        <v>SIDI MTBドラコ カーボンSRS ヴェルニーチェ</v>
      </c>
      <c r="AB703" s="1" t="s">
        <v>10428</v>
      </c>
      <c r="AC703" s="1" t="s">
        <v>10427</v>
      </c>
      <c r="AD703" s="12" t="s">
        <v>10426</v>
      </c>
      <c r="AE703" s="1" t="str">
        <f t="shared" si="78"/>
        <v>【サイクルシューズ】SIDI MTBドラコ カーボンSRS ヴェルニーチェ   ピストバイク/シングルスピード/PISTEBIKE/ ロードバイク/ 自転車 パーツ 楽天</v>
      </c>
      <c r="AF703" s="1" t="str">
        <f t="shared" si="68"/>
        <v>ピストバイク専門店 BROTURES/ ピストバイク/シングルスピード/PISTEBIKE/自転車 パーツ 楽天(ビジネス,通勤,通学用)  【サイクルシューズ】/</v>
      </c>
      <c r="AG703" s="1" t="str">
        <f t="shared" si="69"/>
        <v>SIDI MTBドラコ カーボンSRS ヴェルニーチェ ピストバイク/自転車/クロスバイク</v>
      </c>
      <c r="AH703" s="1">
        <v>38220</v>
      </c>
      <c r="AJ703" s="1">
        <v>1</v>
      </c>
      <c r="AK703" s="1">
        <v>0</v>
      </c>
      <c r="AM703" s="1">
        <v>4</v>
      </c>
      <c r="AO703" s="1">
        <v>0</v>
      </c>
      <c r="AP703" s="1">
        <v>0</v>
      </c>
      <c r="AQ703" s="1">
        <v>1</v>
      </c>
      <c r="AR703" s="1">
        <v>1</v>
      </c>
      <c r="AS703" s="1">
        <v>0</v>
      </c>
      <c r="AT703" s="1">
        <v>1</v>
      </c>
      <c r="AU703" s="1">
        <v>0</v>
      </c>
      <c r="AV703" s="1">
        <v>1</v>
      </c>
      <c r="AW703" s="1">
        <v>0</v>
      </c>
      <c r="AX703" s="1" t="s">
        <v>7846</v>
      </c>
      <c r="BA703" s="1" t="s">
        <v>7847</v>
      </c>
      <c r="BB703" s="1" t="s">
        <v>7848</v>
      </c>
      <c r="BC703" s="1" t="s">
        <v>7849</v>
      </c>
      <c r="BF703" s="1">
        <v>-1</v>
      </c>
      <c r="BG703" s="1">
        <v>0</v>
      </c>
      <c r="BM703" s="1" t="s">
        <v>7850</v>
      </c>
      <c r="BN703" s="1">
        <v>0</v>
      </c>
      <c r="BX703" s="1" t="s">
        <v>57</v>
      </c>
      <c r="BY703" s="1" t="s">
        <v>58</v>
      </c>
      <c r="BZ703" s="1" t="s">
        <v>58</v>
      </c>
      <c r="CA703" s="1" t="s">
        <v>58</v>
      </c>
      <c r="CB703" s="1" t="s">
        <v>58</v>
      </c>
      <c r="CC703" s="1">
        <v>2</v>
      </c>
    </row>
    <row r="704" spans="2:81" ht="28" customHeight="1">
      <c r="B704" s="1" t="s">
        <v>7851</v>
      </c>
      <c r="D704" s="1">
        <v>563161</v>
      </c>
      <c r="F704" s="1" t="s">
        <v>7666</v>
      </c>
      <c r="G704" s="1" t="s">
        <v>7667</v>
      </c>
      <c r="H704" s="1" t="s">
        <v>7852</v>
      </c>
      <c r="I704" s="1" t="s">
        <v>7669</v>
      </c>
      <c r="J704" s="1" t="s">
        <v>7853</v>
      </c>
      <c r="T704" s="11" t="s">
        <v>10431</v>
      </c>
      <c r="U704" s="1" t="str">
        <f>H704</f>
        <v>SIDI MTBスパイダーSRS</v>
      </c>
      <c r="AB704" s="1" t="s">
        <v>10428</v>
      </c>
      <c r="AC704" s="1" t="s">
        <v>10427</v>
      </c>
      <c r="AD704" s="12" t="s">
        <v>10426</v>
      </c>
      <c r="AE704" s="1" t="str">
        <f t="shared" si="78"/>
        <v>【サイクルシューズ】SIDI MTBスパイダーSRS   ピストバイク/シングルスピード/PISTEBIKE/ ロードバイク/ 自転車 パーツ 楽天</v>
      </c>
      <c r="AF704" s="1" t="str">
        <f t="shared" si="68"/>
        <v>ピストバイク専門店 BROTURES/ ピストバイク/シングルスピード/PISTEBIKE/自転車 パーツ 楽天(ビジネス,通勤,通学用)  【サイクルシューズ】/</v>
      </c>
      <c r="AG704" s="1" t="str">
        <f t="shared" si="69"/>
        <v>SIDI MTBスパイダーSRS ピストバイク/自転車/クロスバイク</v>
      </c>
      <c r="AH704" s="1">
        <v>25305</v>
      </c>
      <c r="AJ704" s="1">
        <v>1</v>
      </c>
      <c r="AK704" s="1">
        <v>0</v>
      </c>
      <c r="AM704" s="1">
        <v>4</v>
      </c>
      <c r="AO704" s="1">
        <v>0</v>
      </c>
      <c r="AP704" s="1">
        <v>0</v>
      </c>
      <c r="AQ704" s="1">
        <v>1</v>
      </c>
      <c r="AR704" s="1">
        <v>1</v>
      </c>
      <c r="AS704" s="1">
        <v>0</v>
      </c>
      <c r="AT704" s="1">
        <v>1</v>
      </c>
      <c r="AU704" s="1">
        <v>0</v>
      </c>
      <c r="AV704" s="1">
        <v>1</v>
      </c>
      <c r="AW704" s="1">
        <v>0</v>
      </c>
      <c r="AX704" s="1" t="s">
        <v>7854</v>
      </c>
      <c r="BA704" s="1" t="s">
        <v>7855</v>
      </c>
      <c r="BB704" s="1" t="s">
        <v>7856</v>
      </c>
      <c r="BC704" s="1" t="s">
        <v>7857</v>
      </c>
      <c r="BF704" s="1">
        <v>-1</v>
      </c>
      <c r="BG704" s="1">
        <v>0</v>
      </c>
      <c r="BM704" s="1" t="s">
        <v>7858</v>
      </c>
      <c r="BN704" s="1">
        <v>0</v>
      </c>
      <c r="BX704" s="1" t="s">
        <v>57</v>
      </c>
      <c r="BY704" s="1" t="s">
        <v>58</v>
      </c>
      <c r="BZ704" s="1" t="s">
        <v>58</v>
      </c>
      <c r="CA704" s="1" t="s">
        <v>58</v>
      </c>
      <c r="CB704" s="1" t="s">
        <v>58</v>
      </c>
      <c r="CC704" s="1">
        <v>2</v>
      </c>
    </row>
    <row r="705" spans="2:81" ht="28" customHeight="1">
      <c r="B705" s="1" t="s">
        <v>7859</v>
      </c>
      <c r="D705" s="1">
        <v>563161</v>
      </c>
      <c r="F705" s="1" t="s">
        <v>7666</v>
      </c>
      <c r="G705" s="1" t="s">
        <v>7667</v>
      </c>
      <c r="H705" s="1" t="s">
        <v>7860</v>
      </c>
      <c r="I705" s="1" t="s">
        <v>7669</v>
      </c>
      <c r="J705" s="1" t="s">
        <v>7861</v>
      </c>
      <c r="T705" s="11" t="s">
        <v>10431</v>
      </c>
      <c r="U705" s="1" t="str">
        <f>H705</f>
        <v>SIDI MTBシューズ用スパイク</v>
      </c>
      <c r="AB705" s="1" t="s">
        <v>10428</v>
      </c>
      <c r="AC705" s="1" t="s">
        <v>10427</v>
      </c>
      <c r="AD705" s="12" t="s">
        <v>10426</v>
      </c>
      <c r="AE705" s="1" t="str">
        <f t="shared" si="78"/>
        <v>【サイクルシューズ】SIDI MTBシューズ用スパイク   ピストバイク/シングルスピード/PISTEBIKE/ ロードバイク/ 自転車 パーツ 楽天</v>
      </c>
      <c r="AF705" s="1" t="str">
        <f t="shared" si="68"/>
        <v>ピストバイク専門店 BROTURES/ ピストバイク/シングルスピード/PISTEBIKE/自転車 パーツ 楽天(ビジネス,通勤,通学用)  【サイクルシューズ】/</v>
      </c>
      <c r="AG705" s="1" t="str">
        <f t="shared" si="69"/>
        <v>SIDI MTBシューズ用スパイク ピストバイク/自転車/クロスバイク</v>
      </c>
      <c r="AH705" s="1">
        <v>630</v>
      </c>
      <c r="AJ705" s="1">
        <v>1</v>
      </c>
      <c r="AK705" s="1">
        <v>0</v>
      </c>
      <c r="AM705" s="1">
        <v>4</v>
      </c>
      <c r="AO705" s="1">
        <v>0</v>
      </c>
      <c r="AP705" s="1">
        <v>0</v>
      </c>
      <c r="AQ705" s="1">
        <v>1</v>
      </c>
      <c r="AR705" s="1">
        <v>1</v>
      </c>
      <c r="AS705" s="1">
        <v>0</v>
      </c>
      <c r="AT705" s="1">
        <v>1</v>
      </c>
      <c r="AU705" s="1">
        <v>0</v>
      </c>
      <c r="AV705" s="1">
        <v>1</v>
      </c>
      <c r="AW705" s="1">
        <v>0</v>
      </c>
      <c r="AX705" s="1" t="s">
        <v>7862</v>
      </c>
      <c r="BA705" s="1" t="s">
        <v>7863</v>
      </c>
      <c r="BB705" s="1" t="s">
        <v>7864</v>
      </c>
      <c r="BC705" s="1" t="s">
        <v>7865</v>
      </c>
      <c r="BF705" s="1">
        <v>-1</v>
      </c>
      <c r="BG705" s="1">
        <v>0</v>
      </c>
      <c r="BM705" s="1" t="s">
        <v>7866</v>
      </c>
      <c r="BN705" s="1">
        <v>0</v>
      </c>
      <c r="BX705" s="1" t="s">
        <v>57</v>
      </c>
      <c r="BY705" s="1" t="s">
        <v>58</v>
      </c>
      <c r="BZ705" s="1" t="s">
        <v>58</v>
      </c>
      <c r="CA705" s="1" t="s">
        <v>58</v>
      </c>
      <c r="CB705" s="1" t="s">
        <v>58</v>
      </c>
      <c r="CC705" s="1">
        <v>2</v>
      </c>
    </row>
    <row r="706" spans="2:81" ht="28" customHeight="1">
      <c r="B706" s="1" t="s">
        <v>717</v>
      </c>
      <c r="D706" s="1">
        <v>407713</v>
      </c>
      <c r="F706" s="1" t="s">
        <v>415</v>
      </c>
      <c r="G706" s="1" t="s">
        <v>701</v>
      </c>
      <c r="H706" s="1" t="s">
        <v>718</v>
      </c>
      <c r="T706" s="11" t="s">
        <v>418</v>
      </c>
      <c r="U706" s="1" t="s">
        <v>10628</v>
      </c>
      <c r="W706" s="1" t="s">
        <v>603</v>
      </c>
      <c r="X706" s="1" t="s">
        <v>719</v>
      </c>
      <c r="AB706" s="1" t="s">
        <v>10428</v>
      </c>
      <c r="AC706" s="1" t="s">
        <v>10427</v>
      </c>
      <c r="AD706" s="12" t="s">
        <v>10457</v>
      </c>
      <c r="AE706" s="1" t="str">
        <f>T706&amp;U706&amp;" "&amp;V706&amp;" "&amp;W706&amp;" "&amp;X706&amp;" "&amp;AB706&amp;" "&amp;AC706&amp;" "&amp;AD706</f>
        <v>【ピストバイク ホイール】エアロスポーク  フロントホイール (AEROSPOKE Natural Carbon Front) ピストバイク/シングルスピード/PISTEBIKE/ ロードバイク/ 自転車 楽天 通勤・通学</v>
      </c>
      <c r="AF706" s="1" t="str">
        <f t="shared" si="68"/>
        <v>ピストバイク専門店 BROTURES/ ピストバイク/シングルスピード/PISTEBIKE/自転車 楽天 通勤・通学(ビジネス,通勤,通学用)  【ピストバイク ホイール】/</v>
      </c>
      <c r="AG706" s="1" t="str">
        <f t="shared" si="69"/>
        <v>AEROSPOKE Natural Carbon Front ピストバイク/自転車/クロスバイク</v>
      </c>
      <c r="AH706" s="1">
        <v>42000</v>
      </c>
      <c r="AJ706" s="1">
        <v>1</v>
      </c>
      <c r="AK706" s="1">
        <v>0</v>
      </c>
      <c r="AM706" s="1">
        <v>2</v>
      </c>
      <c r="AO706" s="1">
        <v>0</v>
      </c>
      <c r="AP706" s="1">
        <v>0</v>
      </c>
      <c r="AQ706" s="1">
        <v>1</v>
      </c>
      <c r="AR706" s="1">
        <v>1</v>
      </c>
      <c r="AS706" s="1">
        <v>0</v>
      </c>
      <c r="AT706" s="1">
        <v>1</v>
      </c>
      <c r="AU706" s="1">
        <v>0</v>
      </c>
      <c r="AV706" s="1">
        <v>1</v>
      </c>
      <c r="AW706" s="1">
        <v>0</v>
      </c>
      <c r="AX706" s="1" t="s">
        <v>720</v>
      </c>
      <c r="BA706" s="1" t="s">
        <v>721</v>
      </c>
      <c r="BB706" s="1" t="s">
        <v>722</v>
      </c>
      <c r="BC706" s="1" t="s">
        <v>723</v>
      </c>
      <c r="BF706" s="1">
        <v>-1</v>
      </c>
      <c r="BG706" s="1">
        <v>0</v>
      </c>
      <c r="BM706" s="1" t="s">
        <v>724</v>
      </c>
      <c r="BN706" s="1">
        <v>0</v>
      </c>
      <c r="BX706" s="1" t="s">
        <v>57</v>
      </c>
      <c r="BY706" s="1" t="s">
        <v>58</v>
      </c>
      <c r="BZ706" s="1" t="s">
        <v>58</v>
      </c>
      <c r="CA706" s="1" t="s">
        <v>58</v>
      </c>
      <c r="CB706" s="1" t="s">
        <v>58</v>
      </c>
      <c r="CC706" s="1">
        <v>2</v>
      </c>
    </row>
    <row r="707" spans="2:81" ht="28" customHeight="1">
      <c r="B707" s="1" t="s">
        <v>725</v>
      </c>
      <c r="D707" s="1">
        <v>407713</v>
      </c>
      <c r="F707" s="1" t="s">
        <v>415</v>
      </c>
      <c r="G707" s="1" t="s">
        <v>701</v>
      </c>
      <c r="H707" s="1" t="s">
        <v>726</v>
      </c>
      <c r="T707" s="11" t="s">
        <v>418</v>
      </c>
      <c r="U707" s="1" t="s">
        <v>10628</v>
      </c>
      <c r="W707" s="1" t="s">
        <v>612</v>
      </c>
      <c r="X707" s="1" t="s">
        <v>727</v>
      </c>
      <c r="Z707" s="1" t="s">
        <v>420</v>
      </c>
      <c r="AB707" s="1" t="s">
        <v>10428</v>
      </c>
      <c r="AC707" s="1" t="s">
        <v>10427</v>
      </c>
      <c r="AD707" s="12" t="s">
        <v>10457</v>
      </c>
      <c r="AE707" s="1" t="str">
        <f>T707&amp;U707&amp;" "&amp;V707&amp;" "&amp;W707&amp;" "&amp;X707&amp;" "&amp;AB707&amp;" "&amp;AC707&amp;" "&amp;AD707</f>
        <v>【ピストバイク ホイール】エアロスポーク  リアホイール (AEROSPOKE Natural Carbon Rear) ピストバイク/シングルスピード/PISTEBIKE/ ロードバイク/ 自転車 楽天 通勤・通学</v>
      </c>
      <c r="AF707" s="1" t="str">
        <f t="shared" si="68"/>
        <v>ピストバイク専門店 BROTURES/ ピストバイク/シングルスピード/PISTEBIKE/自転車 楽天 通勤・通学(ビジネス,通勤,通学用)  【ピストバイク ホイール】/</v>
      </c>
      <c r="AG707" s="1" t="str">
        <f t="shared" si="69"/>
        <v>AEROSPOKE Natural Carbon Rear ピストバイク/自転車/クロスバイク</v>
      </c>
      <c r="AH707" s="1">
        <v>48300</v>
      </c>
      <c r="AJ707" s="1">
        <v>1</v>
      </c>
      <c r="AK707" s="1">
        <v>0</v>
      </c>
      <c r="AM707" s="1">
        <v>2</v>
      </c>
      <c r="AO707" s="1">
        <v>0</v>
      </c>
      <c r="AP707" s="1">
        <v>0</v>
      </c>
      <c r="AQ707" s="1">
        <v>1</v>
      </c>
      <c r="AR707" s="1">
        <v>1</v>
      </c>
      <c r="AS707" s="1">
        <v>0</v>
      </c>
      <c r="AT707" s="1">
        <v>1</v>
      </c>
      <c r="AU707" s="1">
        <v>0</v>
      </c>
      <c r="AV707" s="1">
        <v>1</v>
      </c>
      <c r="AW707" s="1">
        <v>0</v>
      </c>
      <c r="AX707" s="1" t="s">
        <v>728</v>
      </c>
      <c r="BA707" s="1" t="s">
        <v>729</v>
      </c>
      <c r="BB707" s="1" t="s">
        <v>730</v>
      </c>
      <c r="BC707" s="1" t="s">
        <v>731</v>
      </c>
      <c r="BF707" s="1">
        <v>-1</v>
      </c>
      <c r="BG707" s="1">
        <v>0</v>
      </c>
      <c r="BM707" s="1" t="s">
        <v>732</v>
      </c>
      <c r="BN707" s="1">
        <v>0</v>
      </c>
      <c r="BX707" s="1" t="s">
        <v>57</v>
      </c>
      <c r="BY707" s="1" t="s">
        <v>58</v>
      </c>
      <c r="BZ707" s="1" t="s">
        <v>58</v>
      </c>
      <c r="CA707" s="1" t="s">
        <v>58</v>
      </c>
      <c r="CB707" s="1" t="s">
        <v>58</v>
      </c>
      <c r="CC707" s="1">
        <v>2</v>
      </c>
    </row>
    <row r="708" spans="2:81" ht="28" customHeight="1">
      <c r="B708" s="1" t="s">
        <v>7867</v>
      </c>
      <c r="D708" s="1">
        <v>563161</v>
      </c>
      <c r="F708" s="1" t="s">
        <v>7666</v>
      </c>
      <c r="G708" s="1" t="s">
        <v>7667</v>
      </c>
      <c r="H708" s="1" t="s">
        <v>7868</v>
      </c>
      <c r="I708" s="1" t="s">
        <v>7669</v>
      </c>
      <c r="J708" s="1" t="s">
        <v>7869</v>
      </c>
      <c r="K708" s="1" t="s">
        <v>7870</v>
      </c>
      <c r="T708" s="11" t="s">
        <v>10431</v>
      </c>
      <c r="U708" s="1" t="str">
        <f>H708</f>
        <v>SIDI MTB SRSメタタサスインサート</v>
      </c>
      <c r="AB708" s="1" t="s">
        <v>10428</v>
      </c>
      <c r="AC708" s="1" t="s">
        <v>10427</v>
      </c>
      <c r="AD708" s="12" t="s">
        <v>10426</v>
      </c>
      <c r="AE708" s="1" t="str">
        <f>T708&amp;U708&amp;" "&amp;V708&amp;" "&amp;W708&amp;" "&amp;AB708&amp;" "&amp;AC708&amp;" "&amp;AD708</f>
        <v>【サイクルシューズ】SIDI MTB SRSメタタサスインサート   ピストバイク/シングルスピード/PISTEBIKE/ ロードバイク/ 自転車 パーツ 楽天</v>
      </c>
      <c r="AF708" s="1" t="str">
        <f t="shared" ref="AF708:AF771" si="79">"ピストバイク専門店 BROTURES"&amp;"/ "&amp;AB708&amp;AD708&amp;"(ビジネス,通勤,通学用)"&amp;" "&amp;" "&amp;T708&amp;"/"</f>
        <v>ピストバイク専門店 BROTURES/ ピストバイク/シングルスピード/PISTEBIKE/自転車 パーツ 楽天(ビジネス,通勤,通学用)  【サイクルシューズ】/</v>
      </c>
      <c r="AG708" s="1" t="str">
        <f t="shared" ref="AG708:AG771" si="80">H708&amp;" "&amp;"ピストバイク/"&amp;"自転車/"&amp;"クロスバイク"</f>
        <v>SIDI MTB SRSメタタサスインサート ピストバイク/自転車/クロスバイク</v>
      </c>
      <c r="AH708" s="1">
        <v>1050</v>
      </c>
      <c r="AJ708" s="1">
        <v>1</v>
      </c>
      <c r="AK708" s="1">
        <v>0</v>
      </c>
      <c r="AM708" s="1">
        <v>4</v>
      </c>
      <c r="AO708" s="1">
        <v>0</v>
      </c>
      <c r="AP708" s="1">
        <v>0</v>
      </c>
      <c r="AQ708" s="1">
        <v>1</v>
      </c>
      <c r="AR708" s="1">
        <v>1</v>
      </c>
      <c r="AS708" s="1">
        <v>0</v>
      </c>
      <c r="AT708" s="1">
        <v>1</v>
      </c>
      <c r="AU708" s="1">
        <v>0</v>
      </c>
      <c r="AV708" s="1">
        <v>1</v>
      </c>
      <c r="AW708" s="1">
        <v>0</v>
      </c>
      <c r="AX708" s="1" t="s">
        <v>7871</v>
      </c>
      <c r="BA708" s="1" t="s">
        <v>7872</v>
      </c>
      <c r="BB708" s="1" t="s">
        <v>7873</v>
      </c>
      <c r="BC708" s="1" t="s">
        <v>7874</v>
      </c>
      <c r="BF708" s="1">
        <v>-1</v>
      </c>
      <c r="BG708" s="1">
        <v>0</v>
      </c>
      <c r="BM708" s="1" t="s">
        <v>7875</v>
      </c>
      <c r="BN708" s="1">
        <v>0</v>
      </c>
      <c r="BX708" s="1" t="s">
        <v>57</v>
      </c>
      <c r="BY708" s="1" t="s">
        <v>58</v>
      </c>
      <c r="BZ708" s="1" t="s">
        <v>58</v>
      </c>
      <c r="CA708" s="1" t="s">
        <v>58</v>
      </c>
      <c r="CB708" s="1" t="s">
        <v>58</v>
      </c>
      <c r="CC708" s="1">
        <v>2</v>
      </c>
    </row>
    <row r="709" spans="2:81" ht="28" customHeight="1">
      <c r="B709" s="1" t="s">
        <v>733</v>
      </c>
      <c r="D709" s="1">
        <v>407713</v>
      </c>
      <c r="F709" s="1" t="s">
        <v>415</v>
      </c>
      <c r="G709" s="1" t="s">
        <v>734</v>
      </c>
      <c r="H709" s="1" t="s">
        <v>735</v>
      </c>
      <c r="T709" s="11" t="s">
        <v>418</v>
      </c>
      <c r="U709" s="1" t="s">
        <v>10629</v>
      </c>
      <c r="W709" s="1" t="s">
        <v>603</v>
      </c>
      <c r="X709" s="1" t="s">
        <v>736</v>
      </c>
      <c r="AB709" s="1" t="s">
        <v>10428</v>
      </c>
      <c r="AC709" s="1" t="s">
        <v>10427</v>
      </c>
      <c r="AD709" s="12" t="s">
        <v>10457</v>
      </c>
      <c r="AE709" s="1" t="str">
        <f t="shared" ref="AE709:AE717" si="81">T709&amp;U709&amp;" "&amp;V709&amp;" "&amp;W709&amp;" "&amp;X709&amp;" "&amp;AB709&amp;" "&amp;AC709&amp;" "&amp;AD709</f>
        <v>【ピストバイク ホイール】ビーエルビー  フロントホイール (BLB NOTORIOUS 03 Front) ピストバイク/シングルスピード/PISTEBIKE/ ロードバイク/ 自転車 楽天 通勤・通学</v>
      </c>
      <c r="AF709" s="1" t="str">
        <f t="shared" si="79"/>
        <v>ピストバイク専門店 BROTURES/ ピストバイク/シングルスピード/PISTEBIKE/自転車 楽天 通勤・通学(ビジネス,通勤,通学用)  【ピストバイク ホイール】/</v>
      </c>
      <c r="AG709" s="1" t="str">
        <f t="shared" si="80"/>
        <v>BLB NOTORIOUS 03 Front ピストバイク/自転車/クロスバイク</v>
      </c>
      <c r="AH709" s="1">
        <v>88200</v>
      </c>
      <c r="AJ709" s="1">
        <v>1</v>
      </c>
      <c r="AK709" s="1">
        <v>0</v>
      </c>
      <c r="AM709" s="1">
        <v>2</v>
      </c>
      <c r="AO709" s="1">
        <v>0</v>
      </c>
      <c r="AP709" s="1">
        <v>0</v>
      </c>
      <c r="AQ709" s="1">
        <v>1</v>
      </c>
      <c r="AR709" s="1">
        <v>1</v>
      </c>
      <c r="AS709" s="1">
        <v>0</v>
      </c>
      <c r="AT709" s="1">
        <v>1</v>
      </c>
      <c r="AU709" s="1">
        <v>0</v>
      </c>
      <c r="AV709" s="1">
        <v>1</v>
      </c>
      <c r="AW709" s="1">
        <v>0</v>
      </c>
      <c r="AX709" s="1" t="s">
        <v>737</v>
      </c>
      <c r="BA709" s="1" t="s">
        <v>738</v>
      </c>
      <c r="BB709" s="1" t="s">
        <v>739</v>
      </c>
      <c r="BC709" s="1" t="s">
        <v>740</v>
      </c>
      <c r="BF709" s="1">
        <v>-1</v>
      </c>
      <c r="BG709" s="1">
        <v>0</v>
      </c>
      <c r="BM709" s="1" t="s">
        <v>741</v>
      </c>
      <c r="BN709" s="1">
        <v>0</v>
      </c>
      <c r="BX709" s="1" t="s">
        <v>57</v>
      </c>
      <c r="BY709" s="1" t="s">
        <v>58</v>
      </c>
      <c r="BZ709" s="1" t="s">
        <v>58</v>
      </c>
      <c r="CA709" s="1" t="s">
        <v>58</v>
      </c>
      <c r="CB709" s="1" t="s">
        <v>58</v>
      </c>
      <c r="CC709" s="1">
        <v>2</v>
      </c>
    </row>
    <row r="710" spans="2:81" ht="28" customHeight="1">
      <c r="B710" s="1" t="s">
        <v>742</v>
      </c>
      <c r="D710" s="1">
        <v>407713</v>
      </c>
      <c r="F710" s="1" t="s">
        <v>415</v>
      </c>
      <c r="G710" s="1" t="s">
        <v>734</v>
      </c>
      <c r="H710" s="1" t="s">
        <v>743</v>
      </c>
      <c r="T710" s="11" t="s">
        <v>418</v>
      </c>
      <c r="U710" s="1" t="s">
        <v>10629</v>
      </c>
      <c r="W710" s="1" t="s">
        <v>612</v>
      </c>
      <c r="X710" s="1" t="s">
        <v>744</v>
      </c>
      <c r="Z710" s="1" t="s">
        <v>420</v>
      </c>
      <c r="AB710" s="1" t="s">
        <v>10428</v>
      </c>
      <c r="AC710" s="1" t="s">
        <v>10427</v>
      </c>
      <c r="AD710" s="12" t="s">
        <v>10457</v>
      </c>
      <c r="AE710" s="1" t="str">
        <f t="shared" si="81"/>
        <v>【ピストバイク ホイール】ビーエルビー  リアホイール (BLB NOTORIOUS 03 Rear) ピストバイク/シングルスピード/PISTEBIKE/ ロードバイク/ 自転車 楽天 通勤・通学</v>
      </c>
      <c r="AF710" s="1" t="str">
        <f t="shared" si="79"/>
        <v>ピストバイク専門店 BROTURES/ ピストバイク/シングルスピード/PISTEBIKE/自転車 楽天 通勤・通学(ビジネス,通勤,通学用)  【ピストバイク ホイール】/</v>
      </c>
      <c r="AG710" s="1" t="str">
        <f t="shared" si="80"/>
        <v>BLB NOTORIOUS 03 Rear ピストバイク/自転車/クロスバイク</v>
      </c>
      <c r="AH710" s="1">
        <v>89250</v>
      </c>
      <c r="AJ710" s="1">
        <v>1</v>
      </c>
      <c r="AK710" s="1">
        <v>0</v>
      </c>
      <c r="AM710" s="1">
        <v>2</v>
      </c>
      <c r="AO710" s="1">
        <v>0</v>
      </c>
      <c r="AP710" s="1">
        <v>0</v>
      </c>
      <c r="AQ710" s="1">
        <v>1</v>
      </c>
      <c r="AR710" s="1">
        <v>1</v>
      </c>
      <c r="AS710" s="1">
        <v>0</v>
      </c>
      <c r="AT710" s="1">
        <v>1</v>
      </c>
      <c r="AU710" s="1">
        <v>0</v>
      </c>
      <c r="AV710" s="1">
        <v>1</v>
      </c>
      <c r="AW710" s="1">
        <v>0</v>
      </c>
      <c r="AX710" s="1" t="s">
        <v>745</v>
      </c>
      <c r="BA710" s="1" t="s">
        <v>746</v>
      </c>
      <c r="BB710" s="1" t="s">
        <v>747</v>
      </c>
      <c r="BC710" s="1" t="s">
        <v>748</v>
      </c>
      <c r="BF710" s="1">
        <v>-1</v>
      </c>
      <c r="BG710" s="1">
        <v>0</v>
      </c>
      <c r="BM710" s="1" t="s">
        <v>749</v>
      </c>
      <c r="BN710" s="1">
        <v>0</v>
      </c>
      <c r="BX710" s="1" t="s">
        <v>57</v>
      </c>
      <c r="BY710" s="1" t="s">
        <v>58</v>
      </c>
      <c r="BZ710" s="1" t="s">
        <v>58</v>
      </c>
      <c r="CA710" s="1" t="s">
        <v>58</v>
      </c>
      <c r="CB710" s="1" t="s">
        <v>58</v>
      </c>
      <c r="CC710" s="1">
        <v>2</v>
      </c>
    </row>
    <row r="711" spans="2:81" ht="28" customHeight="1">
      <c r="B711" s="1" t="s">
        <v>750</v>
      </c>
      <c r="D711" s="1">
        <v>407713</v>
      </c>
      <c r="F711" s="1" t="s">
        <v>415</v>
      </c>
      <c r="G711" s="1" t="s">
        <v>734</v>
      </c>
      <c r="H711" s="1" t="s">
        <v>751</v>
      </c>
      <c r="T711" s="11" t="s">
        <v>418</v>
      </c>
      <c r="U711" s="1" t="s">
        <v>10629</v>
      </c>
      <c r="W711" s="1" t="s">
        <v>603</v>
      </c>
      <c r="X711" s="1" t="s">
        <v>752</v>
      </c>
      <c r="AB711" s="1" t="s">
        <v>10428</v>
      </c>
      <c r="AC711" s="1" t="s">
        <v>10427</v>
      </c>
      <c r="AD711" s="12" t="s">
        <v>10457</v>
      </c>
      <c r="AE711" s="1" t="str">
        <f t="shared" si="81"/>
        <v>【ピストバイク ホイール】ビーエルビー  フロントホイール (BLB NOTORIOUS 05 Front) ピストバイク/シングルスピード/PISTEBIKE/ ロードバイク/ 自転車 楽天 通勤・通学</v>
      </c>
      <c r="AF711" s="1" t="str">
        <f t="shared" si="79"/>
        <v>ピストバイク専門店 BROTURES/ ピストバイク/シングルスピード/PISTEBIKE/自転車 楽天 通勤・通学(ビジネス,通勤,通学用)  【ピストバイク ホイール】/</v>
      </c>
      <c r="AG711" s="1" t="str">
        <f t="shared" si="80"/>
        <v>BLB NOTORIOUS 05 Front ピストバイク/自転車/クロスバイク</v>
      </c>
      <c r="AH711" s="1">
        <v>99750</v>
      </c>
      <c r="AJ711" s="1">
        <v>1</v>
      </c>
      <c r="AK711" s="1">
        <v>0</v>
      </c>
      <c r="AM711" s="1">
        <v>2</v>
      </c>
      <c r="AO711" s="1">
        <v>0</v>
      </c>
      <c r="AP711" s="1">
        <v>0</v>
      </c>
      <c r="AQ711" s="1">
        <v>1</v>
      </c>
      <c r="AR711" s="1">
        <v>1</v>
      </c>
      <c r="AS711" s="1">
        <v>0</v>
      </c>
      <c r="AT711" s="1">
        <v>1</v>
      </c>
      <c r="AU711" s="1">
        <v>0</v>
      </c>
      <c r="AV711" s="1">
        <v>1</v>
      </c>
      <c r="AW711" s="1">
        <v>0</v>
      </c>
      <c r="AX711" s="1" t="s">
        <v>753</v>
      </c>
      <c r="BA711" s="1" t="s">
        <v>754</v>
      </c>
      <c r="BB711" s="1" t="s">
        <v>755</v>
      </c>
      <c r="BC711" s="1" t="s">
        <v>756</v>
      </c>
      <c r="BF711" s="1">
        <v>-1</v>
      </c>
      <c r="BG711" s="1">
        <v>0</v>
      </c>
      <c r="BM711" s="1" t="s">
        <v>757</v>
      </c>
      <c r="BN711" s="1">
        <v>0</v>
      </c>
      <c r="BX711" s="1" t="s">
        <v>57</v>
      </c>
      <c r="BY711" s="1" t="s">
        <v>58</v>
      </c>
      <c r="BZ711" s="1" t="s">
        <v>58</v>
      </c>
      <c r="CA711" s="1" t="s">
        <v>58</v>
      </c>
      <c r="CB711" s="1" t="s">
        <v>58</v>
      </c>
      <c r="CC711" s="1">
        <v>2</v>
      </c>
    </row>
    <row r="712" spans="2:81" ht="28" customHeight="1">
      <c r="B712" s="1" t="s">
        <v>758</v>
      </c>
      <c r="D712" s="1">
        <v>407713</v>
      </c>
      <c r="F712" s="1" t="s">
        <v>415</v>
      </c>
      <c r="G712" s="1" t="s">
        <v>734</v>
      </c>
      <c r="H712" s="1" t="s">
        <v>759</v>
      </c>
      <c r="T712" s="11" t="s">
        <v>418</v>
      </c>
      <c r="U712" s="1" t="s">
        <v>10629</v>
      </c>
      <c r="W712" s="1" t="s">
        <v>612</v>
      </c>
      <c r="X712" s="1" t="s">
        <v>760</v>
      </c>
      <c r="Z712" s="1" t="s">
        <v>420</v>
      </c>
      <c r="AB712" s="1" t="s">
        <v>10428</v>
      </c>
      <c r="AC712" s="1" t="s">
        <v>10427</v>
      </c>
      <c r="AD712" s="12" t="s">
        <v>10457</v>
      </c>
      <c r="AE712" s="1" t="str">
        <f t="shared" si="81"/>
        <v>【ピストバイク ホイール】ビーエルビー  リアホイール (BLB NOTORIOUS 05 Rear) ピストバイク/シングルスピード/PISTEBIKE/ ロードバイク/ 自転車 楽天 通勤・通学</v>
      </c>
      <c r="AF712" s="1" t="str">
        <f t="shared" si="79"/>
        <v>ピストバイク専門店 BROTURES/ ピストバイク/シングルスピード/PISTEBIKE/自転車 楽天 通勤・通学(ビジネス,通勤,通学用)  【ピストバイク ホイール】/</v>
      </c>
      <c r="AG712" s="1" t="str">
        <f t="shared" si="80"/>
        <v>BLB NOTORIOUS 05 Rear ピストバイク/自転車/クロスバイク</v>
      </c>
      <c r="AH712" s="1">
        <v>105000</v>
      </c>
      <c r="AJ712" s="1">
        <v>1</v>
      </c>
      <c r="AK712" s="1">
        <v>0</v>
      </c>
      <c r="AM712" s="1">
        <v>2</v>
      </c>
      <c r="AO712" s="1">
        <v>0</v>
      </c>
      <c r="AP712" s="1">
        <v>0</v>
      </c>
      <c r="AQ712" s="1">
        <v>1</v>
      </c>
      <c r="AR712" s="1">
        <v>1</v>
      </c>
      <c r="AS712" s="1">
        <v>0</v>
      </c>
      <c r="AT712" s="1">
        <v>1</v>
      </c>
      <c r="AU712" s="1">
        <v>0</v>
      </c>
      <c r="AV712" s="1">
        <v>1</v>
      </c>
      <c r="AW712" s="1">
        <v>0</v>
      </c>
      <c r="AX712" s="1" t="s">
        <v>761</v>
      </c>
      <c r="BA712" s="1" t="s">
        <v>762</v>
      </c>
      <c r="BB712" s="1" t="s">
        <v>763</v>
      </c>
      <c r="BC712" s="1" t="s">
        <v>764</v>
      </c>
      <c r="BF712" s="1">
        <v>-1</v>
      </c>
      <c r="BG712" s="1">
        <v>0</v>
      </c>
      <c r="BM712" s="1" t="s">
        <v>765</v>
      </c>
      <c r="BN712" s="1">
        <v>0</v>
      </c>
      <c r="BX712" s="1" t="s">
        <v>57</v>
      </c>
      <c r="BY712" s="1" t="s">
        <v>58</v>
      </c>
      <c r="BZ712" s="1" t="s">
        <v>58</v>
      </c>
      <c r="CA712" s="1" t="s">
        <v>58</v>
      </c>
      <c r="CB712" s="1" t="s">
        <v>58</v>
      </c>
      <c r="CC712" s="1">
        <v>2</v>
      </c>
    </row>
    <row r="713" spans="2:81" ht="28" customHeight="1">
      <c r="B713" s="1" t="s">
        <v>766</v>
      </c>
      <c r="D713" s="1">
        <v>407713</v>
      </c>
      <c r="F713" s="1" t="s">
        <v>415</v>
      </c>
      <c r="G713" s="1" t="s">
        <v>734</v>
      </c>
      <c r="H713" s="1" t="s">
        <v>767</v>
      </c>
      <c r="T713" s="11" t="s">
        <v>418</v>
      </c>
      <c r="U713" s="1" t="s">
        <v>10629</v>
      </c>
      <c r="X713" s="1" t="s">
        <v>768</v>
      </c>
      <c r="Z713" s="1" t="s">
        <v>420</v>
      </c>
      <c r="AB713" s="1" t="s">
        <v>10428</v>
      </c>
      <c r="AC713" s="1" t="s">
        <v>10427</v>
      </c>
      <c r="AD713" s="12" t="s">
        <v>10457</v>
      </c>
      <c r="AE713" s="1" t="str">
        <f t="shared" si="81"/>
        <v>【ピストバイク ホイール】ビーエルビー   (BLB NOTORIOUS 50) ピストバイク/シングルスピード/PISTEBIKE/ ロードバイク/ 自転車 楽天 通勤・通学</v>
      </c>
      <c r="AF713" s="1" t="str">
        <f t="shared" si="79"/>
        <v>ピストバイク専門店 BROTURES/ ピストバイク/シングルスピード/PISTEBIKE/自転車 楽天 通勤・通学(ビジネス,通勤,通学用)  【ピストバイク ホイール】/</v>
      </c>
      <c r="AG713" s="1" t="str">
        <f t="shared" si="80"/>
        <v>BLB NOTORIOUS 50 ピストバイク/自転車/クロスバイク</v>
      </c>
      <c r="AH713" s="1">
        <v>42500</v>
      </c>
      <c r="AJ713" s="1">
        <v>1</v>
      </c>
      <c r="AK713" s="1">
        <v>0</v>
      </c>
      <c r="AM713" s="1">
        <v>2</v>
      </c>
      <c r="AO713" s="1">
        <v>0</v>
      </c>
      <c r="AP713" s="1">
        <v>0</v>
      </c>
      <c r="AQ713" s="1">
        <v>1</v>
      </c>
      <c r="AR713" s="1">
        <v>1</v>
      </c>
      <c r="AS713" s="1">
        <v>0</v>
      </c>
      <c r="AT713" s="1">
        <v>1</v>
      </c>
      <c r="AU713" s="1">
        <v>0</v>
      </c>
      <c r="AV713" s="1">
        <v>1</v>
      </c>
      <c r="AW713" s="1">
        <v>0</v>
      </c>
      <c r="AX713" s="1" t="s">
        <v>769</v>
      </c>
      <c r="BA713" s="1" t="s">
        <v>770</v>
      </c>
      <c r="BB713" s="1" t="s">
        <v>771</v>
      </c>
      <c r="BC713" s="1" t="s">
        <v>772</v>
      </c>
      <c r="BF713" s="1">
        <v>-1</v>
      </c>
      <c r="BG713" s="1">
        <v>0</v>
      </c>
      <c r="BM713" s="1" t="s">
        <v>773</v>
      </c>
      <c r="BN713" s="1">
        <v>0</v>
      </c>
      <c r="BX713" s="1" t="s">
        <v>57</v>
      </c>
      <c r="BY713" s="1" t="s">
        <v>58</v>
      </c>
      <c r="BZ713" s="1" t="s">
        <v>58</v>
      </c>
      <c r="CA713" s="1" t="s">
        <v>58</v>
      </c>
      <c r="CB713" s="1" t="s">
        <v>58</v>
      </c>
      <c r="CC713" s="1">
        <v>2</v>
      </c>
    </row>
    <row r="714" spans="2:81" ht="28" customHeight="1">
      <c r="B714" s="1" t="s">
        <v>774</v>
      </c>
      <c r="D714" s="1">
        <v>407713</v>
      </c>
      <c r="F714" s="1" t="s">
        <v>415</v>
      </c>
      <c r="G714" s="1" t="s">
        <v>734</v>
      </c>
      <c r="H714" s="1" t="s">
        <v>775</v>
      </c>
      <c r="T714" s="11" t="s">
        <v>418</v>
      </c>
      <c r="U714" s="1" t="s">
        <v>10629</v>
      </c>
      <c r="X714" s="1" t="s">
        <v>776</v>
      </c>
      <c r="Z714" s="1" t="s">
        <v>420</v>
      </c>
      <c r="AB714" s="1" t="s">
        <v>10428</v>
      </c>
      <c r="AC714" s="1" t="s">
        <v>10427</v>
      </c>
      <c r="AD714" s="12" t="s">
        <v>10457</v>
      </c>
      <c r="AE714" s="1" t="str">
        <f t="shared" si="81"/>
        <v>【ピストバイク ホイール】ビーエルビー   (BLB NOTORIOUS 90) ピストバイク/シングルスピード/PISTEBIKE/ ロードバイク/ 自転車 楽天 通勤・通学</v>
      </c>
      <c r="AF714" s="1" t="str">
        <f t="shared" si="79"/>
        <v>ピストバイク専門店 BROTURES/ ピストバイク/シングルスピード/PISTEBIKE/自転車 楽天 通勤・通学(ビジネス,通勤,通学用)  【ピストバイク ホイール】/</v>
      </c>
      <c r="AG714" s="1" t="str">
        <f t="shared" si="80"/>
        <v>BLB NOTORIOUS 90 ピストバイク/自転車/クロスバイク</v>
      </c>
      <c r="AH714" s="1">
        <v>52500</v>
      </c>
      <c r="AJ714" s="1">
        <v>1</v>
      </c>
      <c r="AK714" s="1">
        <v>0</v>
      </c>
      <c r="AM714" s="1">
        <v>2</v>
      </c>
      <c r="AO714" s="1">
        <v>0</v>
      </c>
      <c r="AP714" s="1">
        <v>0</v>
      </c>
      <c r="AQ714" s="1">
        <v>1</v>
      </c>
      <c r="AR714" s="1">
        <v>1</v>
      </c>
      <c r="AS714" s="1">
        <v>0</v>
      </c>
      <c r="AT714" s="1">
        <v>1</v>
      </c>
      <c r="AU714" s="1">
        <v>0</v>
      </c>
      <c r="AV714" s="1">
        <v>1</v>
      </c>
      <c r="AW714" s="1">
        <v>0</v>
      </c>
      <c r="AX714" s="1" t="s">
        <v>777</v>
      </c>
      <c r="BA714" s="1" t="s">
        <v>778</v>
      </c>
      <c r="BB714" s="1" t="s">
        <v>779</v>
      </c>
      <c r="BC714" s="1" t="s">
        <v>780</v>
      </c>
      <c r="BF714" s="1">
        <v>-1</v>
      </c>
      <c r="BG714" s="1">
        <v>0</v>
      </c>
      <c r="BM714" s="1" t="s">
        <v>781</v>
      </c>
      <c r="BN714" s="1">
        <v>0</v>
      </c>
      <c r="BX714" s="1" t="s">
        <v>57</v>
      </c>
      <c r="BY714" s="1" t="s">
        <v>58</v>
      </c>
      <c r="BZ714" s="1" t="s">
        <v>58</v>
      </c>
      <c r="CA714" s="1" t="s">
        <v>58</v>
      </c>
      <c r="CB714" s="1" t="s">
        <v>58</v>
      </c>
      <c r="CC714" s="1">
        <v>2</v>
      </c>
    </row>
    <row r="715" spans="2:81" ht="28" customHeight="1">
      <c r="B715" s="1" t="s">
        <v>782</v>
      </c>
      <c r="D715" s="1">
        <v>407713</v>
      </c>
      <c r="F715" s="1" t="s">
        <v>415</v>
      </c>
      <c r="G715" s="1" t="s">
        <v>734</v>
      </c>
      <c r="H715" s="1" t="s">
        <v>783</v>
      </c>
      <c r="T715" s="11" t="s">
        <v>418</v>
      </c>
      <c r="U715" s="1" t="s">
        <v>10629</v>
      </c>
      <c r="X715" s="1" t="s">
        <v>784</v>
      </c>
      <c r="Z715" s="1" t="s">
        <v>420</v>
      </c>
      <c r="AB715" s="1" t="s">
        <v>10428</v>
      </c>
      <c r="AC715" s="1" t="s">
        <v>10427</v>
      </c>
      <c r="AD715" s="12" t="s">
        <v>10457</v>
      </c>
      <c r="AE715" s="1" t="str">
        <f t="shared" si="81"/>
        <v>【ピストバイク ホイール】ビーエルビー   (BLB NOTORIOUS 90 Color) ピストバイク/シングルスピード/PISTEBIKE/ ロードバイク/ 自転車 楽天 通勤・通学</v>
      </c>
      <c r="AF715" s="1" t="str">
        <f t="shared" si="79"/>
        <v>ピストバイク専門店 BROTURES/ ピストバイク/シングルスピード/PISTEBIKE/自転車 楽天 通勤・通学(ビジネス,通勤,通学用)  【ピストバイク ホイール】/</v>
      </c>
      <c r="AG715" s="1" t="str">
        <f t="shared" si="80"/>
        <v>BLB NOTORIOUS 90 Color ピストバイク/自転車/クロスバイク</v>
      </c>
      <c r="AH715" s="1">
        <v>56700</v>
      </c>
      <c r="AJ715" s="1">
        <v>1</v>
      </c>
      <c r="AK715" s="1">
        <v>0</v>
      </c>
      <c r="AM715" s="1">
        <v>2</v>
      </c>
      <c r="AO715" s="1">
        <v>0</v>
      </c>
      <c r="AP715" s="1">
        <v>0</v>
      </c>
      <c r="AQ715" s="1">
        <v>1</v>
      </c>
      <c r="AR715" s="1">
        <v>1</v>
      </c>
      <c r="AS715" s="1">
        <v>0</v>
      </c>
      <c r="AT715" s="1">
        <v>1</v>
      </c>
      <c r="AU715" s="1">
        <v>0</v>
      </c>
      <c r="AV715" s="1">
        <v>1</v>
      </c>
      <c r="AW715" s="1">
        <v>0</v>
      </c>
      <c r="AX715" s="1" t="s">
        <v>785</v>
      </c>
      <c r="BA715" s="1" t="s">
        <v>786</v>
      </c>
      <c r="BB715" s="1" t="s">
        <v>787</v>
      </c>
      <c r="BC715" s="1" t="s">
        <v>788</v>
      </c>
      <c r="BF715" s="1">
        <v>-1</v>
      </c>
      <c r="BG715" s="1">
        <v>0</v>
      </c>
      <c r="BM715" s="1" t="s">
        <v>789</v>
      </c>
      <c r="BN715" s="1">
        <v>0</v>
      </c>
      <c r="BX715" s="1" t="s">
        <v>57</v>
      </c>
      <c r="BY715" s="1" t="s">
        <v>58</v>
      </c>
      <c r="BZ715" s="1" t="s">
        <v>58</v>
      </c>
      <c r="CA715" s="1" t="s">
        <v>58</v>
      </c>
      <c r="CB715" s="1" t="s">
        <v>58</v>
      </c>
      <c r="CC715" s="1">
        <v>2</v>
      </c>
    </row>
    <row r="716" spans="2:81" ht="28" customHeight="1">
      <c r="B716" s="1" t="s">
        <v>229</v>
      </c>
      <c r="D716" s="1">
        <v>563162</v>
      </c>
      <c r="F716" s="1" t="s">
        <v>69</v>
      </c>
      <c r="G716" s="1" t="s">
        <v>230</v>
      </c>
      <c r="H716" s="1" t="s">
        <v>231</v>
      </c>
      <c r="T716" s="11" t="s">
        <v>72</v>
      </c>
      <c r="U716" s="1" t="s">
        <v>10673</v>
      </c>
      <c r="V716" s="1" t="s">
        <v>61</v>
      </c>
      <c r="X716" s="1" t="s">
        <v>232</v>
      </c>
      <c r="AB716" s="1" t="s">
        <v>10428</v>
      </c>
      <c r="AC716" s="1" t="s">
        <v>10427</v>
      </c>
      <c r="AD716" s="12" t="s">
        <v>10457</v>
      </c>
      <c r="AE716" s="1" t="str">
        <f t="shared" si="81"/>
        <v>【ピストバイク 完成車】 ハローバイク ブラック  (HARO BIKES OBJECT BLACK) ピストバイク/シングルスピード/PISTEBIKE/ ロードバイク/ 自転車 楽天 通勤・通学</v>
      </c>
      <c r="AF716" s="1" t="str">
        <f t="shared" si="79"/>
        <v>ピストバイク専門店 BROTURES/ ピストバイク/シングルスピード/PISTEBIKE/自転車 楽天 通勤・通学(ビジネス,通勤,通学用)  【ピストバイク 完成車】 /</v>
      </c>
      <c r="AG716" s="1" t="str">
        <f t="shared" si="80"/>
        <v>HARO BIKES OBJECT BLACK ピストバイク/自転車/クロスバイク</v>
      </c>
      <c r="AH716" s="1">
        <v>45150</v>
      </c>
      <c r="AJ716" s="1">
        <v>1</v>
      </c>
      <c r="AK716" s="1">
        <v>0</v>
      </c>
      <c r="AM716" s="1">
        <v>1</v>
      </c>
      <c r="AO716" s="1">
        <v>0</v>
      </c>
      <c r="AP716" s="1">
        <v>0</v>
      </c>
      <c r="AQ716" s="1">
        <v>1</v>
      </c>
      <c r="AR716" s="1">
        <v>1</v>
      </c>
      <c r="AS716" s="1">
        <v>0</v>
      </c>
      <c r="AT716" s="1">
        <v>1</v>
      </c>
      <c r="AU716" s="1">
        <v>0</v>
      </c>
      <c r="AV716" s="1">
        <v>1</v>
      </c>
      <c r="AW716" s="1">
        <v>0</v>
      </c>
      <c r="AX716" s="1" t="s">
        <v>233</v>
      </c>
      <c r="BA716" s="1" t="s">
        <v>234</v>
      </c>
      <c r="BB716" s="1" t="s">
        <v>235</v>
      </c>
      <c r="BC716" s="1" t="s">
        <v>236</v>
      </c>
      <c r="BF716" s="1">
        <v>-1</v>
      </c>
      <c r="BG716" s="1">
        <v>2</v>
      </c>
      <c r="BJ716" s="1" t="s">
        <v>80</v>
      </c>
      <c r="BL716" s="1">
        <v>0</v>
      </c>
      <c r="BM716" s="1" t="s">
        <v>237</v>
      </c>
      <c r="BN716" s="1">
        <v>0</v>
      </c>
      <c r="BX716" s="1" t="s">
        <v>57</v>
      </c>
      <c r="BY716" s="1" t="s">
        <v>58</v>
      </c>
      <c r="BZ716" s="1" t="s">
        <v>58</v>
      </c>
      <c r="CA716" s="1" t="s">
        <v>58</v>
      </c>
      <c r="CB716" s="1" t="s">
        <v>58</v>
      </c>
      <c r="CC716" s="1">
        <v>2</v>
      </c>
    </row>
    <row r="717" spans="2:81" ht="28" customHeight="1">
      <c r="B717" s="1" t="s">
        <v>238</v>
      </c>
      <c r="D717" s="1">
        <v>563162</v>
      </c>
      <c r="F717" s="1" t="s">
        <v>69</v>
      </c>
      <c r="G717" s="1" t="s">
        <v>230</v>
      </c>
      <c r="H717" s="1" t="s">
        <v>239</v>
      </c>
      <c r="T717" s="11" t="s">
        <v>72</v>
      </c>
      <c r="U717" s="1" t="s">
        <v>10673</v>
      </c>
      <c r="V717" s="1" t="s">
        <v>222</v>
      </c>
      <c r="X717" s="1" t="s">
        <v>240</v>
      </c>
      <c r="AB717" s="1" t="s">
        <v>10428</v>
      </c>
      <c r="AC717" s="1" t="s">
        <v>10427</v>
      </c>
      <c r="AD717" s="12" t="s">
        <v>10457</v>
      </c>
      <c r="AE717" s="1" t="str">
        <f t="shared" si="81"/>
        <v>【ピストバイク 完成車】 ハローバイク ブルー  (HARO BIKES OBJECT BLUE) ピストバイク/シングルスピード/PISTEBIKE/ ロードバイク/ 自転車 楽天 通勤・通学</v>
      </c>
      <c r="AF717" s="1" t="str">
        <f t="shared" si="79"/>
        <v>ピストバイク専門店 BROTURES/ ピストバイク/シングルスピード/PISTEBIKE/自転車 楽天 通勤・通学(ビジネス,通勤,通学用)  【ピストバイク 完成車】 /</v>
      </c>
      <c r="AG717" s="1" t="str">
        <f t="shared" si="80"/>
        <v>HARO BIKES OBJECT BLUE ピストバイク/自転車/クロスバイク</v>
      </c>
      <c r="AH717" s="1">
        <v>45150</v>
      </c>
      <c r="AJ717" s="1">
        <v>1</v>
      </c>
      <c r="AK717" s="1">
        <v>0</v>
      </c>
      <c r="AM717" s="1">
        <v>1</v>
      </c>
      <c r="AO717" s="1">
        <v>0</v>
      </c>
      <c r="AP717" s="1">
        <v>0</v>
      </c>
      <c r="AQ717" s="1">
        <v>1</v>
      </c>
      <c r="AR717" s="1">
        <v>1</v>
      </c>
      <c r="AS717" s="1">
        <v>0</v>
      </c>
      <c r="AT717" s="1">
        <v>1</v>
      </c>
      <c r="AU717" s="1">
        <v>0</v>
      </c>
      <c r="AV717" s="1">
        <v>1</v>
      </c>
      <c r="AW717" s="1">
        <v>0</v>
      </c>
      <c r="AX717" s="1" t="s">
        <v>241</v>
      </c>
      <c r="BA717" s="1" t="s">
        <v>242</v>
      </c>
      <c r="BB717" s="1" t="s">
        <v>243</v>
      </c>
      <c r="BC717" s="1" t="s">
        <v>244</v>
      </c>
      <c r="BF717" s="1">
        <v>-1</v>
      </c>
      <c r="BG717" s="1">
        <v>2</v>
      </c>
      <c r="BJ717" s="1" t="s">
        <v>80</v>
      </c>
      <c r="BL717" s="1">
        <v>0</v>
      </c>
      <c r="BM717" s="1" t="s">
        <v>245</v>
      </c>
      <c r="BN717" s="1">
        <v>0</v>
      </c>
      <c r="BX717" s="1" t="s">
        <v>57</v>
      </c>
      <c r="BY717" s="1" t="s">
        <v>58</v>
      </c>
      <c r="BZ717" s="1" t="s">
        <v>58</v>
      </c>
      <c r="CA717" s="1" t="s">
        <v>58</v>
      </c>
      <c r="CB717" s="1" t="s">
        <v>58</v>
      </c>
      <c r="CC717" s="1">
        <v>2</v>
      </c>
    </row>
    <row r="718" spans="2:81" ht="28" customHeight="1">
      <c r="B718" s="1" t="s">
        <v>10279</v>
      </c>
      <c r="D718" s="1">
        <v>101161</v>
      </c>
      <c r="F718" s="1" t="s">
        <v>10171</v>
      </c>
      <c r="G718" s="1" t="s">
        <v>3312</v>
      </c>
      <c r="H718" s="1" t="s">
        <v>10280</v>
      </c>
      <c r="I718" s="1" t="s">
        <v>3314</v>
      </c>
      <c r="J718" s="1" t="s">
        <v>10281</v>
      </c>
      <c r="T718" s="11" t="str">
        <f>H718</f>
        <v>OnebyESU カーボンボトルゲージ</v>
      </c>
      <c r="U718" s="1" t="str">
        <f>I718</f>
        <v>OnebyESU</v>
      </c>
      <c r="W718" s="1" t="str">
        <f>J718&amp;" "&amp;K718&amp;" "&amp;L718</f>
        <v xml:space="preserve">カーボンボトルゲージ  </v>
      </c>
      <c r="AB718" s="1" t="s">
        <v>10428</v>
      </c>
      <c r="AC718" s="1" t="s">
        <v>10427</v>
      </c>
      <c r="AD718" s="12" t="s">
        <v>10426</v>
      </c>
      <c r="AE718" s="1" t="str">
        <f>T718&amp;U718&amp;" "&amp;V718&amp;" "&amp;W718&amp;" "&amp;AB718&amp;" "&amp;AC718&amp;" "&amp;AD718</f>
        <v>OnebyESU カーボンボトルゲージOnebyESU  カーボンボトルゲージ   ピストバイク/シングルスピード/PISTEBIKE/ ロードバイク/ 自転車 パーツ 楽天</v>
      </c>
      <c r="AF718" s="1" t="str">
        <f t="shared" si="79"/>
        <v>ピストバイク専門店 BROTURES/ ピストバイク/シングルスピード/PISTEBIKE/自転車 パーツ 楽天(ビジネス,通勤,通学用)  OnebyESU カーボンボトルゲージ/</v>
      </c>
      <c r="AG718" s="1" t="str">
        <f t="shared" si="80"/>
        <v>OnebyESU カーボンボトルゲージ ピストバイク/自転車/クロスバイク</v>
      </c>
      <c r="AH718" s="1">
        <v>5880</v>
      </c>
      <c r="AJ718" s="1">
        <v>1</v>
      </c>
      <c r="AK718" s="1">
        <v>0</v>
      </c>
      <c r="AM718" s="1">
        <v>4</v>
      </c>
      <c r="AO718" s="1">
        <v>0</v>
      </c>
      <c r="AP718" s="1">
        <v>0</v>
      </c>
      <c r="AQ718" s="1">
        <v>1</v>
      </c>
      <c r="AR718" s="1">
        <v>1</v>
      </c>
      <c r="AS718" s="1">
        <v>0</v>
      </c>
      <c r="AT718" s="1">
        <v>1</v>
      </c>
      <c r="AU718" s="1">
        <v>0</v>
      </c>
      <c r="AV718" s="1">
        <v>1</v>
      </c>
      <c r="AW718" s="1">
        <v>0</v>
      </c>
      <c r="AX718" s="1" t="s">
        <v>10282</v>
      </c>
      <c r="BA718" s="1" t="s">
        <v>10283</v>
      </c>
      <c r="BB718" s="1" t="s">
        <v>10284</v>
      </c>
      <c r="BC718" s="1" t="s">
        <v>10285</v>
      </c>
      <c r="BF718" s="1">
        <v>-1</v>
      </c>
      <c r="BG718" s="1">
        <v>0</v>
      </c>
      <c r="BM718" s="1" t="s">
        <v>10286</v>
      </c>
      <c r="BN718" s="1">
        <v>0</v>
      </c>
      <c r="BX718" s="1" t="s">
        <v>57</v>
      </c>
      <c r="BY718" s="1" t="s">
        <v>58</v>
      </c>
      <c r="BZ718" s="1" t="s">
        <v>58</v>
      </c>
      <c r="CA718" s="1" t="s">
        <v>58</v>
      </c>
      <c r="CB718" s="1" t="s">
        <v>58</v>
      </c>
      <c r="CC718" s="1">
        <v>2</v>
      </c>
    </row>
    <row r="719" spans="2:81" ht="28" customHeight="1">
      <c r="B719" s="1" t="s">
        <v>4770</v>
      </c>
      <c r="D719" s="1">
        <v>407699</v>
      </c>
      <c r="F719" s="1" t="s">
        <v>3562</v>
      </c>
      <c r="G719" s="1" t="s">
        <v>3312</v>
      </c>
      <c r="H719" s="1" t="s">
        <v>4771</v>
      </c>
      <c r="I719" s="1" t="s">
        <v>3314</v>
      </c>
      <c r="J719" s="1" t="s">
        <v>4772</v>
      </c>
      <c r="T719" s="11" t="s">
        <v>3567</v>
      </c>
      <c r="U719" s="1" t="s">
        <v>10630</v>
      </c>
      <c r="W719" s="1" t="s">
        <v>4773</v>
      </c>
      <c r="AB719" s="1" t="s">
        <v>10428</v>
      </c>
      <c r="AC719" s="1" t="s">
        <v>10427</v>
      </c>
      <c r="AD719" s="12" t="s">
        <v>10457</v>
      </c>
      <c r="AE719" s="1" t="str">
        <f t="shared" ref="AE719:AE733" si="82">T719&amp;U719&amp;" "&amp;V719&amp;" "&amp;W719&amp;" "&amp;X719&amp;" "&amp;AB719&amp;" "&amp;AC719&amp;" "&amp;AD719</f>
        <v>【ピストバイク ハンドル】ワンバイエス  (OnebyESU スマートフィットライザーバー580mm)  ピストバイク/シングルスピード/PISTEBIKE/ ロードバイク/ 自転車 楽天 通勤・通学</v>
      </c>
      <c r="AF719" s="1" t="str">
        <f t="shared" si="79"/>
        <v>ピストバイク専門店 BROTURES/ ピストバイク/シングルスピード/PISTEBIKE/自転車 楽天 通勤・通学(ビジネス,通勤,通学用)  【ピストバイク ハンドル】/</v>
      </c>
      <c r="AG719" s="1" t="str">
        <f t="shared" si="80"/>
        <v>OnebyESU スマートフィットライザーバー580mm ピストバイク/自転車/クロスバイク</v>
      </c>
      <c r="AH719" s="1">
        <v>14490</v>
      </c>
      <c r="AJ719" s="1">
        <v>1</v>
      </c>
      <c r="AK719" s="1">
        <v>0</v>
      </c>
      <c r="AM719" s="1">
        <v>4</v>
      </c>
      <c r="AO719" s="1">
        <v>0</v>
      </c>
      <c r="AP719" s="1">
        <v>0</v>
      </c>
      <c r="AQ719" s="1">
        <v>1</v>
      </c>
      <c r="AR719" s="1">
        <v>1</v>
      </c>
      <c r="AS719" s="1">
        <v>0</v>
      </c>
      <c r="AT719" s="1">
        <v>1</v>
      </c>
      <c r="AU719" s="1">
        <v>0</v>
      </c>
      <c r="AV719" s="1">
        <v>1</v>
      </c>
      <c r="AW719" s="1">
        <v>0</v>
      </c>
      <c r="AX719" s="1" t="s">
        <v>4774</v>
      </c>
      <c r="BA719" s="1" t="s">
        <v>4775</v>
      </c>
      <c r="BB719" s="1" t="s">
        <v>4776</v>
      </c>
      <c r="BC719" s="1" t="s">
        <v>4777</v>
      </c>
      <c r="BF719" s="1">
        <v>-1</v>
      </c>
      <c r="BG719" s="1">
        <v>0</v>
      </c>
      <c r="BM719" s="1" t="s">
        <v>4778</v>
      </c>
      <c r="BN719" s="1">
        <v>0</v>
      </c>
      <c r="BX719" s="1" t="s">
        <v>57</v>
      </c>
      <c r="BY719" s="1" t="s">
        <v>58</v>
      </c>
      <c r="BZ719" s="1" t="s">
        <v>58</v>
      </c>
      <c r="CA719" s="1" t="s">
        <v>58</v>
      </c>
      <c r="CB719" s="1" t="s">
        <v>58</v>
      </c>
      <c r="CC719" s="1">
        <v>2</v>
      </c>
    </row>
    <row r="720" spans="2:81" ht="28" customHeight="1">
      <c r="B720" s="1" t="s">
        <v>4779</v>
      </c>
      <c r="D720" s="1">
        <v>407699</v>
      </c>
      <c r="F720" s="1" t="s">
        <v>3562</v>
      </c>
      <c r="G720" s="1" t="s">
        <v>3312</v>
      </c>
      <c r="H720" s="1" t="s">
        <v>4780</v>
      </c>
      <c r="I720" s="1" t="s">
        <v>3314</v>
      </c>
      <c r="J720" s="1" t="s">
        <v>4781</v>
      </c>
      <c r="T720" s="11" t="s">
        <v>3567</v>
      </c>
      <c r="U720" s="1" t="s">
        <v>10630</v>
      </c>
      <c r="W720" s="1" t="s">
        <v>4782</v>
      </c>
      <c r="AB720" s="1" t="s">
        <v>10428</v>
      </c>
      <c r="AC720" s="1" t="s">
        <v>10427</v>
      </c>
      <c r="AD720" s="12" t="s">
        <v>10457</v>
      </c>
      <c r="AE720" s="1" t="str">
        <f t="shared" si="82"/>
        <v>【ピストバイク ハンドル】ワンバイエス  (OnebyESU スマートフィットライザーバー600mm)  ピストバイク/シングルスピード/PISTEBIKE/ ロードバイク/ 自転車 楽天 通勤・通学</v>
      </c>
      <c r="AF720" s="1" t="str">
        <f t="shared" si="79"/>
        <v>ピストバイク専門店 BROTURES/ ピストバイク/シングルスピード/PISTEBIKE/自転車 楽天 通勤・通学(ビジネス,通勤,通学用)  【ピストバイク ハンドル】/</v>
      </c>
      <c r="AG720" s="1" t="str">
        <f t="shared" si="80"/>
        <v>OnebyESU スマートフィットライザーバー600mm ピストバイク/自転車/クロスバイク</v>
      </c>
      <c r="AH720" s="1">
        <v>14490</v>
      </c>
      <c r="AJ720" s="1">
        <v>1</v>
      </c>
      <c r="AK720" s="1">
        <v>0</v>
      </c>
      <c r="AM720" s="1">
        <v>4</v>
      </c>
      <c r="AO720" s="1">
        <v>0</v>
      </c>
      <c r="AP720" s="1">
        <v>0</v>
      </c>
      <c r="AQ720" s="1">
        <v>1</v>
      </c>
      <c r="AR720" s="1">
        <v>1</v>
      </c>
      <c r="AS720" s="1">
        <v>0</v>
      </c>
      <c r="AT720" s="1">
        <v>1</v>
      </c>
      <c r="AU720" s="1">
        <v>0</v>
      </c>
      <c r="AV720" s="1">
        <v>1</v>
      </c>
      <c r="AW720" s="1">
        <v>0</v>
      </c>
      <c r="AX720" s="1" t="s">
        <v>4783</v>
      </c>
      <c r="BA720" s="1" t="s">
        <v>4784</v>
      </c>
      <c r="BB720" s="1" t="s">
        <v>4785</v>
      </c>
      <c r="BC720" s="1" t="s">
        <v>4786</v>
      </c>
      <c r="BF720" s="1">
        <v>-1</v>
      </c>
      <c r="BG720" s="1">
        <v>0</v>
      </c>
      <c r="BM720" s="1" t="s">
        <v>4787</v>
      </c>
      <c r="BN720" s="1">
        <v>0</v>
      </c>
      <c r="BX720" s="1" t="s">
        <v>57</v>
      </c>
      <c r="BY720" s="1" t="s">
        <v>58</v>
      </c>
      <c r="BZ720" s="1" t="s">
        <v>58</v>
      </c>
      <c r="CA720" s="1" t="s">
        <v>58</v>
      </c>
      <c r="CB720" s="1" t="s">
        <v>58</v>
      </c>
      <c r="CC720" s="1">
        <v>2</v>
      </c>
    </row>
    <row r="721" spans="2:81" ht="28" customHeight="1">
      <c r="B721" s="1" t="s">
        <v>4788</v>
      </c>
      <c r="D721" s="1">
        <v>407699</v>
      </c>
      <c r="F721" s="1" t="s">
        <v>3562</v>
      </c>
      <c r="G721" s="1" t="s">
        <v>3312</v>
      </c>
      <c r="H721" s="1" t="s">
        <v>4789</v>
      </c>
      <c r="I721" s="1" t="s">
        <v>3314</v>
      </c>
      <c r="J721" s="1" t="s">
        <v>4790</v>
      </c>
      <c r="K721" s="1" t="s">
        <v>4791</v>
      </c>
      <c r="T721" s="11" t="s">
        <v>3567</v>
      </c>
      <c r="U721" s="1" t="s">
        <v>10630</v>
      </c>
      <c r="W721" s="1" t="s">
        <v>4792</v>
      </c>
      <c r="AB721" s="1" t="s">
        <v>10428</v>
      </c>
      <c r="AC721" s="1" t="s">
        <v>10427</v>
      </c>
      <c r="AD721" s="12" t="s">
        <v>10457</v>
      </c>
      <c r="AE721" s="1" t="str">
        <f t="shared" si="82"/>
        <v>【ピストバイク ハンドル】ワンバイエス  (OnebyESU ジェイカーボン Arkドロップバー)  ピストバイク/シングルスピード/PISTEBIKE/ ロードバイク/ 自転車 楽天 通勤・通学</v>
      </c>
      <c r="AF721" s="1" t="str">
        <f t="shared" si="79"/>
        <v>ピストバイク専門店 BROTURES/ ピストバイク/シングルスピード/PISTEBIKE/自転車 楽天 通勤・通学(ビジネス,通勤,通学用)  【ピストバイク ハンドル】/</v>
      </c>
      <c r="AG721" s="1" t="str">
        <f t="shared" si="80"/>
        <v>OnebyESU ジェイカーボン Arkドロップバー ピストバイク/自転車/クロスバイク</v>
      </c>
      <c r="AH721" s="1">
        <v>29400</v>
      </c>
      <c r="AJ721" s="1">
        <v>1</v>
      </c>
      <c r="AK721" s="1">
        <v>0</v>
      </c>
      <c r="AM721" s="1">
        <v>4</v>
      </c>
      <c r="AO721" s="1">
        <v>0</v>
      </c>
      <c r="AP721" s="1">
        <v>0</v>
      </c>
      <c r="AQ721" s="1">
        <v>1</v>
      </c>
      <c r="AR721" s="1">
        <v>1</v>
      </c>
      <c r="AS721" s="1">
        <v>0</v>
      </c>
      <c r="AT721" s="1">
        <v>1</v>
      </c>
      <c r="AU721" s="1">
        <v>0</v>
      </c>
      <c r="AV721" s="1">
        <v>1</v>
      </c>
      <c r="AW721" s="1">
        <v>0</v>
      </c>
      <c r="AX721" s="1" t="s">
        <v>4793</v>
      </c>
      <c r="BA721" s="1" t="s">
        <v>4794</v>
      </c>
      <c r="BB721" s="1" t="s">
        <v>4795</v>
      </c>
      <c r="BC721" s="1" t="s">
        <v>4796</v>
      </c>
      <c r="BF721" s="1">
        <v>-1</v>
      </c>
      <c r="BG721" s="1">
        <v>0</v>
      </c>
      <c r="BM721" s="1" t="s">
        <v>4797</v>
      </c>
      <c r="BN721" s="1">
        <v>0</v>
      </c>
      <c r="BX721" s="1" t="s">
        <v>57</v>
      </c>
      <c r="BY721" s="1" t="s">
        <v>58</v>
      </c>
      <c r="BZ721" s="1" t="s">
        <v>58</v>
      </c>
      <c r="CA721" s="1" t="s">
        <v>58</v>
      </c>
      <c r="CB721" s="1" t="s">
        <v>58</v>
      </c>
      <c r="CC721" s="1">
        <v>2</v>
      </c>
    </row>
    <row r="722" spans="2:81" ht="28" customHeight="1">
      <c r="B722" s="1" t="s">
        <v>4798</v>
      </c>
      <c r="D722" s="1">
        <v>407699</v>
      </c>
      <c r="F722" s="1" t="s">
        <v>3562</v>
      </c>
      <c r="G722" s="1" t="s">
        <v>3312</v>
      </c>
      <c r="H722" s="1" t="s">
        <v>4799</v>
      </c>
      <c r="I722" s="1" t="s">
        <v>3314</v>
      </c>
      <c r="J722" s="1" t="s">
        <v>4790</v>
      </c>
      <c r="K722" s="1" t="s">
        <v>4232</v>
      </c>
      <c r="L722" s="1" t="s">
        <v>4800</v>
      </c>
      <c r="T722" s="11" t="s">
        <v>3567</v>
      </c>
      <c r="U722" s="1" t="s">
        <v>10630</v>
      </c>
      <c r="W722" s="1" t="s">
        <v>4801</v>
      </c>
      <c r="AB722" s="1" t="s">
        <v>10428</v>
      </c>
      <c r="AC722" s="1" t="s">
        <v>10427</v>
      </c>
      <c r="AD722" s="12" t="s">
        <v>10457</v>
      </c>
      <c r="AE722" s="1" t="str">
        <f t="shared" si="82"/>
        <v>【ピストバイク ハンドル】ワンバイエス  (OnebyESU ジェイカーボン ドロップバー 360mm)  ピストバイク/シングルスピード/PISTEBIKE/ ロードバイク/ 自転車 楽天 通勤・通学</v>
      </c>
      <c r="AF722" s="1" t="str">
        <f t="shared" si="79"/>
        <v>ピストバイク専門店 BROTURES/ ピストバイク/シングルスピード/PISTEBIKE/自転車 楽天 通勤・通学(ビジネス,通勤,通学用)  【ピストバイク ハンドル】/</v>
      </c>
      <c r="AG722" s="1" t="str">
        <f t="shared" si="80"/>
        <v>OnebyESU ジェイカーボン ドロップバー 360mm ピストバイク/自転車/クロスバイク</v>
      </c>
      <c r="AH722" s="1">
        <v>23940</v>
      </c>
      <c r="AJ722" s="1">
        <v>1</v>
      </c>
      <c r="AK722" s="1">
        <v>0</v>
      </c>
      <c r="AM722" s="1">
        <v>4</v>
      </c>
      <c r="AO722" s="1">
        <v>0</v>
      </c>
      <c r="AP722" s="1">
        <v>0</v>
      </c>
      <c r="AQ722" s="1">
        <v>1</v>
      </c>
      <c r="AR722" s="1">
        <v>1</v>
      </c>
      <c r="AS722" s="1">
        <v>0</v>
      </c>
      <c r="AT722" s="1">
        <v>1</v>
      </c>
      <c r="AU722" s="1">
        <v>0</v>
      </c>
      <c r="AV722" s="1">
        <v>1</v>
      </c>
      <c r="AW722" s="1">
        <v>0</v>
      </c>
      <c r="AX722" s="1" t="s">
        <v>4802</v>
      </c>
      <c r="BA722" s="1" t="s">
        <v>4803</v>
      </c>
      <c r="BB722" s="1" t="s">
        <v>4804</v>
      </c>
      <c r="BC722" s="1" t="s">
        <v>4805</v>
      </c>
      <c r="BF722" s="1">
        <v>-1</v>
      </c>
      <c r="BG722" s="1">
        <v>0</v>
      </c>
      <c r="BM722" s="1" t="s">
        <v>4806</v>
      </c>
      <c r="BN722" s="1">
        <v>0</v>
      </c>
      <c r="BX722" s="1" t="s">
        <v>57</v>
      </c>
      <c r="BY722" s="1" t="s">
        <v>58</v>
      </c>
      <c r="BZ722" s="1" t="s">
        <v>58</v>
      </c>
      <c r="CA722" s="1" t="s">
        <v>58</v>
      </c>
      <c r="CB722" s="1" t="s">
        <v>58</v>
      </c>
      <c r="CC722" s="1">
        <v>2</v>
      </c>
    </row>
    <row r="723" spans="2:81" ht="28" customHeight="1">
      <c r="B723" s="1" t="s">
        <v>4807</v>
      </c>
      <c r="D723" s="1">
        <v>407699</v>
      </c>
      <c r="F723" s="1" t="s">
        <v>3562</v>
      </c>
      <c r="G723" s="1" t="s">
        <v>3312</v>
      </c>
      <c r="H723" s="1" t="s">
        <v>4808</v>
      </c>
      <c r="I723" s="1" t="s">
        <v>3314</v>
      </c>
      <c r="J723" s="1" t="s">
        <v>4790</v>
      </c>
      <c r="K723" s="1" t="s">
        <v>4232</v>
      </c>
      <c r="L723" s="1" t="s">
        <v>4809</v>
      </c>
      <c r="T723" s="11" t="s">
        <v>3567</v>
      </c>
      <c r="U723" s="1" t="s">
        <v>10630</v>
      </c>
      <c r="W723" s="1" t="s">
        <v>4810</v>
      </c>
      <c r="AB723" s="1" t="s">
        <v>10428</v>
      </c>
      <c r="AC723" s="1" t="s">
        <v>10427</v>
      </c>
      <c r="AD723" s="12" t="s">
        <v>10457</v>
      </c>
      <c r="AE723" s="1" t="str">
        <f t="shared" si="82"/>
        <v>【ピストバイク ハンドル】ワンバイエス  (OnebyESU ジェイカーボン ドロップバー 400mm)  ピストバイク/シングルスピード/PISTEBIKE/ ロードバイク/ 自転車 楽天 通勤・通学</v>
      </c>
      <c r="AF723" s="1" t="str">
        <f t="shared" si="79"/>
        <v>ピストバイク専門店 BROTURES/ ピストバイク/シングルスピード/PISTEBIKE/自転車 楽天 通勤・通学(ビジネス,通勤,通学用)  【ピストバイク ハンドル】/</v>
      </c>
      <c r="AG723" s="1" t="str">
        <f t="shared" si="80"/>
        <v>OnebyESU ジェイカーボン ドロップバー 400mm ピストバイク/自転車/クロスバイク</v>
      </c>
      <c r="AH723" s="1">
        <v>23940</v>
      </c>
      <c r="AJ723" s="1">
        <v>1</v>
      </c>
      <c r="AK723" s="1">
        <v>0</v>
      </c>
      <c r="AM723" s="1">
        <v>4</v>
      </c>
      <c r="AO723" s="1">
        <v>0</v>
      </c>
      <c r="AP723" s="1">
        <v>0</v>
      </c>
      <c r="AQ723" s="1">
        <v>1</v>
      </c>
      <c r="AR723" s="1">
        <v>1</v>
      </c>
      <c r="AS723" s="1">
        <v>0</v>
      </c>
      <c r="AT723" s="1">
        <v>1</v>
      </c>
      <c r="AU723" s="1">
        <v>0</v>
      </c>
      <c r="AV723" s="1">
        <v>1</v>
      </c>
      <c r="AW723" s="1">
        <v>0</v>
      </c>
      <c r="AX723" s="1" t="s">
        <v>4811</v>
      </c>
      <c r="BA723" s="1" t="s">
        <v>4812</v>
      </c>
      <c r="BB723" s="1" t="s">
        <v>4813</v>
      </c>
      <c r="BC723" s="1" t="s">
        <v>4814</v>
      </c>
      <c r="BF723" s="1">
        <v>-1</v>
      </c>
      <c r="BG723" s="1">
        <v>0</v>
      </c>
      <c r="BM723" s="1" t="s">
        <v>4815</v>
      </c>
      <c r="BN723" s="1">
        <v>0</v>
      </c>
      <c r="BX723" s="1" t="s">
        <v>57</v>
      </c>
      <c r="BY723" s="1" t="s">
        <v>58</v>
      </c>
      <c r="BZ723" s="1" t="s">
        <v>58</v>
      </c>
      <c r="CA723" s="1" t="s">
        <v>58</v>
      </c>
      <c r="CB723" s="1" t="s">
        <v>58</v>
      </c>
      <c r="CC723" s="1">
        <v>2</v>
      </c>
    </row>
    <row r="724" spans="2:81" ht="28" customHeight="1">
      <c r="B724" s="1" t="s">
        <v>4816</v>
      </c>
      <c r="D724" s="1">
        <v>407699</v>
      </c>
      <c r="F724" s="1" t="s">
        <v>3562</v>
      </c>
      <c r="G724" s="1" t="s">
        <v>3312</v>
      </c>
      <c r="H724" s="1" t="s">
        <v>4817</v>
      </c>
      <c r="I724" s="1" t="s">
        <v>3314</v>
      </c>
      <c r="J724" s="1" t="s">
        <v>4818</v>
      </c>
      <c r="K724" s="1" t="s">
        <v>4232</v>
      </c>
      <c r="L724" s="1" t="s">
        <v>1666</v>
      </c>
      <c r="T724" s="11" t="s">
        <v>3567</v>
      </c>
      <c r="U724" s="1" t="s">
        <v>10630</v>
      </c>
      <c r="V724" s="1" t="s">
        <v>61</v>
      </c>
      <c r="W724" s="1" t="s">
        <v>4819</v>
      </c>
      <c r="AB724" s="1" t="s">
        <v>10428</v>
      </c>
      <c r="AC724" s="1" t="s">
        <v>10427</v>
      </c>
      <c r="AD724" s="12" t="s">
        <v>10457</v>
      </c>
      <c r="AE724" s="1" t="str">
        <f t="shared" si="82"/>
        <v>【ピストバイク ハンドル】ワンバイエス ブラック (OnebyESU ジェイカーボンモンロー ドロップバー BLACK)  ピストバイク/シングルスピード/PISTEBIKE/ ロードバイク/ 自転車 楽天 通勤・通学</v>
      </c>
      <c r="AF724" s="1" t="str">
        <f t="shared" si="79"/>
        <v>ピストバイク専門店 BROTURES/ ピストバイク/シングルスピード/PISTEBIKE/自転車 楽天 通勤・通学(ビジネス,通勤,通学用)  【ピストバイク ハンドル】/</v>
      </c>
      <c r="AG724" s="1" t="str">
        <f t="shared" si="80"/>
        <v>OnebyESU ジェイカーボンモンロー ドロップバー BLACK ピストバイク/自転車/クロスバイク</v>
      </c>
      <c r="AH724" s="1">
        <v>28350</v>
      </c>
      <c r="AJ724" s="1">
        <v>1</v>
      </c>
      <c r="AK724" s="1">
        <v>0</v>
      </c>
      <c r="AM724" s="1">
        <v>4</v>
      </c>
      <c r="AO724" s="1">
        <v>0</v>
      </c>
      <c r="AP724" s="1">
        <v>0</v>
      </c>
      <c r="AQ724" s="1">
        <v>1</v>
      </c>
      <c r="AR724" s="1">
        <v>1</v>
      </c>
      <c r="AS724" s="1">
        <v>0</v>
      </c>
      <c r="AT724" s="1">
        <v>1</v>
      </c>
      <c r="AU724" s="1">
        <v>0</v>
      </c>
      <c r="AV724" s="1">
        <v>1</v>
      </c>
      <c r="AW724" s="1">
        <v>0</v>
      </c>
      <c r="AX724" s="1" t="s">
        <v>4820</v>
      </c>
      <c r="BA724" s="1" t="s">
        <v>4821</v>
      </c>
      <c r="BB724" s="1" t="s">
        <v>4822</v>
      </c>
      <c r="BC724" s="1" t="s">
        <v>4823</v>
      </c>
      <c r="BF724" s="1">
        <v>-1</v>
      </c>
      <c r="BG724" s="1">
        <v>0</v>
      </c>
      <c r="BM724" s="1" t="s">
        <v>4824</v>
      </c>
      <c r="BN724" s="1">
        <v>0</v>
      </c>
      <c r="BX724" s="1" t="s">
        <v>57</v>
      </c>
      <c r="BY724" s="1" t="s">
        <v>58</v>
      </c>
      <c r="BZ724" s="1" t="s">
        <v>58</v>
      </c>
      <c r="CA724" s="1" t="s">
        <v>58</v>
      </c>
      <c r="CB724" s="1" t="s">
        <v>58</v>
      </c>
      <c r="CC724" s="1">
        <v>2</v>
      </c>
    </row>
    <row r="725" spans="2:81" ht="28" customHeight="1">
      <c r="B725" s="1" t="s">
        <v>4825</v>
      </c>
      <c r="D725" s="1">
        <v>407699</v>
      </c>
      <c r="F725" s="1" t="s">
        <v>3562</v>
      </c>
      <c r="G725" s="1" t="s">
        <v>3312</v>
      </c>
      <c r="H725" s="1" t="s">
        <v>4826</v>
      </c>
      <c r="I725" s="1" t="s">
        <v>3314</v>
      </c>
      <c r="J725" s="1" t="s">
        <v>4818</v>
      </c>
      <c r="K725" s="1" t="s">
        <v>4232</v>
      </c>
      <c r="L725" s="1" t="s">
        <v>2404</v>
      </c>
      <c r="T725" s="11" t="s">
        <v>3567</v>
      </c>
      <c r="U725" s="1" t="s">
        <v>10630</v>
      </c>
      <c r="V725" s="1" t="s">
        <v>64</v>
      </c>
      <c r="W725" s="1" t="s">
        <v>4827</v>
      </c>
      <c r="AB725" s="1" t="s">
        <v>10428</v>
      </c>
      <c r="AC725" s="1" t="s">
        <v>10427</v>
      </c>
      <c r="AD725" s="12" t="s">
        <v>10457</v>
      </c>
      <c r="AE725" s="1" t="str">
        <f t="shared" si="82"/>
        <v>【ピストバイク ハンドル】ワンバイエス ホワイト (OnebyESU ジェイカーボンモンロー ドロップバー WHITE)  ピストバイク/シングルスピード/PISTEBIKE/ ロードバイク/ 自転車 楽天 通勤・通学</v>
      </c>
      <c r="AF725" s="1" t="str">
        <f t="shared" si="79"/>
        <v>ピストバイク専門店 BROTURES/ ピストバイク/シングルスピード/PISTEBIKE/自転車 楽天 通勤・通学(ビジネス,通勤,通学用)  【ピストバイク ハンドル】/</v>
      </c>
      <c r="AG725" s="1" t="str">
        <f t="shared" si="80"/>
        <v>OnebyESU ジェイカーボンモンロー ドロップバー WHITE ピストバイク/自転車/クロスバイク</v>
      </c>
      <c r="AH725" s="1">
        <v>31500</v>
      </c>
      <c r="AJ725" s="1">
        <v>1</v>
      </c>
      <c r="AK725" s="1">
        <v>0</v>
      </c>
      <c r="AM725" s="1">
        <v>4</v>
      </c>
      <c r="AO725" s="1">
        <v>0</v>
      </c>
      <c r="AP725" s="1">
        <v>0</v>
      </c>
      <c r="AQ725" s="1">
        <v>1</v>
      </c>
      <c r="AR725" s="1">
        <v>1</v>
      </c>
      <c r="AS725" s="1">
        <v>0</v>
      </c>
      <c r="AT725" s="1">
        <v>1</v>
      </c>
      <c r="AU725" s="1">
        <v>0</v>
      </c>
      <c r="AV725" s="1">
        <v>1</v>
      </c>
      <c r="AW725" s="1">
        <v>0</v>
      </c>
      <c r="AX725" s="1" t="s">
        <v>4828</v>
      </c>
      <c r="BA725" s="1" t="s">
        <v>4829</v>
      </c>
      <c r="BB725" s="1" t="s">
        <v>4830</v>
      </c>
      <c r="BC725" s="1" t="s">
        <v>4831</v>
      </c>
      <c r="BF725" s="1">
        <v>-1</v>
      </c>
      <c r="BG725" s="1">
        <v>0</v>
      </c>
      <c r="BM725" s="1" t="s">
        <v>4832</v>
      </c>
      <c r="BN725" s="1">
        <v>0</v>
      </c>
      <c r="BX725" s="1" t="s">
        <v>57</v>
      </c>
      <c r="BY725" s="1" t="s">
        <v>58</v>
      </c>
      <c r="BZ725" s="1" t="s">
        <v>58</v>
      </c>
      <c r="CA725" s="1" t="s">
        <v>58</v>
      </c>
      <c r="CB725" s="1" t="s">
        <v>58</v>
      </c>
      <c r="CC725" s="1">
        <v>2</v>
      </c>
    </row>
    <row r="726" spans="2:81" ht="28" customHeight="1">
      <c r="B726" s="1" t="s">
        <v>4833</v>
      </c>
      <c r="D726" s="1">
        <v>407699</v>
      </c>
      <c r="F726" s="1" t="s">
        <v>3562</v>
      </c>
      <c r="G726" s="1" t="s">
        <v>3312</v>
      </c>
      <c r="H726" s="1" t="s">
        <v>4834</v>
      </c>
      <c r="I726" s="1" t="s">
        <v>3314</v>
      </c>
      <c r="J726" s="1" t="s">
        <v>4835</v>
      </c>
      <c r="K726" s="1" t="s">
        <v>4232</v>
      </c>
      <c r="L726" s="1" t="s">
        <v>1666</v>
      </c>
      <c r="T726" s="11" t="s">
        <v>3567</v>
      </c>
      <c r="U726" s="1" t="s">
        <v>10630</v>
      </c>
      <c r="V726" s="1" t="s">
        <v>61</v>
      </c>
      <c r="W726" s="1" t="s">
        <v>4836</v>
      </c>
      <c r="AB726" s="1" t="s">
        <v>10428</v>
      </c>
      <c r="AC726" s="1" t="s">
        <v>10427</v>
      </c>
      <c r="AD726" s="12" t="s">
        <v>10457</v>
      </c>
      <c r="AE726" s="1" t="str">
        <f t="shared" si="82"/>
        <v>【ピストバイク ハンドル】ワンバイエス ブラック (OnebyESU ジェイカーボンネクスト ドロップバー BLACK)  ピストバイク/シングルスピード/PISTEBIKE/ ロードバイク/ 自転車 楽天 通勤・通学</v>
      </c>
      <c r="AF726" s="1" t="str">
        <f t="shared" si="79"/>
        <v>ピストバイク専門店 BROTURES/ ピストバイク/シングルスピード/PISTEBIKE/自転車 楽天 通勤・通学(ビジネス,通勤,通学用)  【ピストバイク ハンドル】/</v>
      </c>
      <c r="AG726" s="1" t="str">
        <f t="shared" si="80"/>
        <v>OnebyESU ジェイカーボンネクスト ドロップバー BLACK ピストバイク/自転車/クロスバイク</v>
      </c>
      <c r="AH726" s="1">
        <v>29400</v>
      </c>
      <c r="AJ726" s="1">
        <v>1</v>
      </c>
      <c r="AK726" s="1">
        <v>0</v>
      </c>
      <c r="AM726" s="1">
        <v>4</v>
      </c>
      <c r="AO726" s="1">
        <v>0</v>
      </c>
      <c r="AP726" s="1">
        <v>0</v>
      </c>
      <c r="AQ726" s="1">
        <v>1</v>
      </c>
      <c r="AR726" s="1">
        <v>1</v>
      </c>
      <c r="AS726" s="1">
        <v>0</v>
      </c>
      <c r="AT726" s="1">
        <v>1</v>
      </c>
      <c r="AU726" s="1">
        <v>0</v>
      </c>
      <c r="AV726" s="1">
        <v>1</v>
      </c>
      <c r="AW726" s="1">
        <v>0</v>
      </c>
      <c r="AX726" s="1" t="s">
        <v>4837</v>
      </c>
      <c r="BA726" s="1" t="s">
        <v>4838</v>
      </c>
      <c r="BB726" s="1" t="s">
        <v>4839</v>
      </c>
      <c r="BC726" s="1" t="s">
        <v>4840</v>
      </c>
      <c r="BF726" s="1">
        <v>-1</v>
      </c>
      <c r="BG726" s="1">
        <v>0</v>
      </c>
      <c r="BM726" s="1" t="s">
        <v>4841</v>
      </c>
      <c r="BN726" s="1">
        <v>0</v>
      </c>
      <c r="BX726" s="1" t="s">
        <v>57</v>
      </c>
      <c r="BY726" s="1" t="s">
        <v>58</v>
      </c>
      <c r="BZ726" s="1" t="s">
        <v>58</v>
      </c>
      <c r="CA726" s="1" t="s">
        <v>58</v>
      </c>
      <c r="CB726" s="1" t="s">
        <v>58</v>
      </c>
      <c r="CC726" s="1">
        <v>2</v>
      </c>
    </row>
    <row r="727" spans="2:81" ht="28" customHeight="1">
      <c r="B727" s="1" t="s">
        <v>4842</v>
      </c>
      <c r="D727" s="1">
        <v>407699</v>
      </c>
      <c r="F727" s="1" t="s">
        <v>3562</v>
      </c>
      <c r="G727" s="1" t="s">
        <v>3312</v>
      </c>
      <c r="H727" s="1" t="s">
        <v>4843</v>
      </c>
      <c r="I727" s="1" t="s">
        <v>3314</v>
      </c>
      <c r="J727" s="1" t="s">
        <v>4835</v>
      </c>
      <c r="K727" s="1" t="s">
        <v>4232</v>
      </c>
      <c r="L727" s="1" t="s">
        <v>2404</v>
      </c>
      <c r="T727" s="11" t="s">
        <v>3567</v>
      </c>
      <c r="U727" s="1" t="s">
        <v>10630</v>
      </c>
      <c r="V727" s="1" t="s">
        <v>64</v>
      </c>
      <c r="W727" s="1" t="s">
        <v>4844</v>
      </c>
      <c r="AB727" s="1" t="s">
        <v>10428</v>
      </c>
      <c r="AC727" s="1" t="s">
        <v>10427</v>
      </c>
      <c r="AD727" s="12" t="s">
        <v>10457</v>
      </c>
      <c r="AE727" s="1" t="str">
        <f t="shared" si="82"/>
        <v>【ピストバイク ハンドル】ワンバイエス ホワイト (OnebyESU ジェイカーボンネクスト ドロップバー WHITE)  ピストバイク/シングルスピード/PISTEBIKE/ ロードバイク/ 自転車 楽天 通勤・通学</v>
      </c>
      <c r="AF727" s="1" t="str">
        <f t="shared" si="79"/>
        <v>ピストバイク専門店 BROTURES/ ピストバイク/シングルスピード/PISTEBIKE/自転車 楽天 通勤・通学(ビジネス,通勤,通学用)  【ピストバイク ハンドル】/</v>
      </c>
      <c r="AG727" s="1" t="str">
        <f t="shared" si="80"/>
        <v>OnebyESU ジェイカーボンネクスト ドロップバー WHITE ピストバイク/自転車/クロスバイク</v>
      </c>
      <c r="AH727" s="1">
        <v>31500</v>
      </c>
      <c r="AJ727" s="1">
        <v>1</v>
      </c>
      <c r="AK727" s="1">
        <v>0</v>
      </c>
      <c r="AM727" s="1">
        <v>4</v>
      </c>
      <c r="AO727" s="1">
        <v>0</v>
      </c>
      <c r="AP727" s="1">
        <v>0</v>
      </c>
      <c r="AQ727" s="1">
        <v>1</v>
      </c>
      <c r="AR727" s="1">
        <v>1</v>
      </c>
      <c r="AS727" s="1">
        <v>0</v>
      </c>
      <c r="AT727" s="1">
        <v>1</v>
      </c>
      <c r="AU727" s="1">
        <v>0</v>
      </c>
      <c r="AV727" s="1">
        <v>1</v>
      </c>
      <c r="AW727" s="1">
        <v>0</v>
      </c>
      <c r="AX727" s="1" t="s">
        <v>4845</v>
      </c>
      <c r="BA727" s="1" t="s">
        <v>4846</v>
      </c>
      <c r="BB727" s="1" t="s">
        <v>4847</v>
      </c>
      <c r="BC727" s="1" t="s">
        <v>4848</v>
      </c>
      <c r="BF727" s="1">
        <v>-1</v>
      </c>
      <c r="BG727" s="1">
        <v>0</v>
      </c>
      <c r="BM727" s="1" t="s">
        <v>4849</v>
      </c>
      <c r="BN727" s="1">
        <v>0</v>
      </c>
      <c r="BX727" s="1" t="s">
        <v>57</v>
      </c>
      <c r="BY727" s="1" t="s">
        <v>58</v>
      </c>
      <c r="BZ727" s="1" t="s">
        <v>58</v>
      </c>
      <c r="CA727" s="1" t="s">
        <v>58</v>
      </c>
      <c r="CB727" s="1" t="s">
        <v>58</v>
      </c>
      <c r="CC727" s="1">
        <v>2</v>
      </c>
    </row>
    <row r="728" spans="2:81" ht="28" customHeight="1">
      <c r="B728" s="1" t="s">
        <v>3311</v>
      </c>
      <c r="D728" s="1">
        <v>407712</v>
      </c>
      <c r="F728" s="1" t="s">
        <v>2973</v>
      </c>
      <c r="G728" s="1" t="s">
        <v>3312</v>
      </c>
      <c r="H728" s="1" t="s">
        <v>3313</v>
      </c>
      <c r="I728" s="1" t="s">
        <v>3314</v>
      </c>
      <c r="J728" s="1" t="s">
        <v>3315</v>
      </c>
      <c r="K728" s="1" t="s">
        <v>1675</v>
      </c>
      <c r="T728" s="11" t="s">
        <v>3316</v>
      </c>
      <c r="U728" s="1" t="s">
        <v>10630</v>
      </c>
      <c r="V728" s="1" t="s">
        <v>10500</v>
      </c>
      <c r="W728" s="1" t="s">
        <v>2973</v>
      </c>
      <c r="AB728" s="1" t="s">
        <v>10428</v>
      </c>
      <c r="AC728" s="1" t="s">
        <v>10427</v>
      </c>
      <c r="AD728" s="12" t="s">
        <v>10457</v>
      </c>
      <c r="AE728" s="1" t="str">
        <f t="shared" si="82"/>
        <v>【OnebyESU】ワンバイエス CNCブレーキシュー SILVER ブレーキ  ピストバイク/シングルスピード/PISTEBIKE/ ロードバイク/ 自転車 楽天 通勤・通学</v>
      </c>
      <c r="AF728" s="1" t="str">
        <f t="shared" si="79"/>
        <v>ピストバイク専門店 BROTURES/ ピストバイク/シングルスピード/PISTEBIKE/自転車 楽天 通勤・通学(ビジネス,通勤,通学用)  【OnebyESU】/</v>
      </c>
      <c r="AG728" s="1" t="str">
        <f t="shared" si="80"/>
        <v>OnebyESU CNCブレーキシュー SILVER ピストバイク/自転車/クロスバイク</v>
      </c>
      <c r="AH728" s="1">
        <v>3675</v>
      </c>
      <c r="AJ728" s="1">
        <v>1</v>
      </c>
      <c r="AK728" s="1">
        <v>0</v>
      </c>
      <c r="AM728" s="1">
        <v>4</v>
      </c>
      <c r="AO728" s="1">
        <v>0</v>
      </c>
      <c r="AP728" s="1">
        <v>0</v>
      </c>
      <c r="AQ728" s="1">
        <v>1</v>
      </c>
      <c r="AR728" s="1">
        <v>1</v>
      </c>
      <c r="AS728" s="1">
        <v>0</v>
      </c>
      <c r="AT728" s="1">
        <v>1</v>
      </c>
      <c r="AU728" s="1">
        <v>0</v>
      </c>
      <c r="AV728" s="1">
        <v>1</v>
      </c>
      <c r="AW728" s="1">
        <v>0</v>
      </c>
      <c r="AX728" s="1" t="s">
        <v>3317</v>
      </c>
      <c r="BA728" s="1" t="s">
        <v>3318</v>
      </c>
      <c r="BB728" s="1" t="s">
        <v>3319</v>
      </c>
      <c r="BC728" s="1" t="s">
        <v>3320</v>
      </c>
      <c r="BF728" s="1">
        <v>-1</v>
      </c>
      <c r="BG728" s="1">
        <v>0</v>
      </c>
      <c r="BM728" s="1" t="s">
        <v>3321</v>
      </c>
      <c r="BN728" s="1">
        <v>0</v>
      </c>
      <c r="BX728" s="1" t="s">
        <v>57</v>
      </c>
      <c r="BY728" s="1" t="s">
        <v>58</v>
      </c>
      <c r="BZ728" s="1" t="s">
        <v>58</v>
      </c>
      <c r="CA728" s="1" t="s">
        <v>58</v>
      </c>
      <c r="CB728" s="1" t="s">
        <v>58</v>
      </c>
      <c r="CC728" s="1">
        <v>2</v>
      </c>
    </row>
    <row r="729" spans="2:81" ht="28" customHeight="1">
      <c r="B729" s="1" t="s">
        <v>3322</v>
      </c>
      <c r="D729" s="1">
        <v>407712</v>
      </c>
      <c r="F729" s="1" t="s">
        <v>2973</v>
      </c>
      <c r="G729" s="1" t="s">
        <v>3312</v>
      </c>
      <c r="H729" s="1" t="s">
        <v>3323</v>
      </c>
      <c r="I729" s="1" t="s">
        <v>3314</v>
      </c>
      <c r="J729" s="1" t="s">
        <v>3324</v>
      </c>
      <c r="T729" s="11" t="s">
        <v>3316</v>
      </c>
      <c r="U729" s="1" t="s">
        <v>10630</v>
      </c>
      <c r="V729" s="1" t="s">
        <v>10501</v>
      </c>
      <c r="W729" s="1" t="s">
        <v>2973</v>
      </c>
      <c r="AB729" s="1" t="s">
        <v>10428</v>
      </c>
      <c r="AC729" s="1" t="s">
        <v>10427</v>
      </c>
      <c r="AD729" s="12" t="s">
        <v>10457</v>
      </c>
      <c r="AE729" s="1" t="str">
        <f t="shared" si="82"/>
        <v>【OnebyESU】ワンバイエス ライトオンブレーキモア ブレーキ  ピストバイク/シングルスピード/PISTEBIKE/ ロードバイク/ 自転車 楽天 通勤・通学</v>
      </c>
      <c r="AF729" s="1" t="str">
        <f t="shared" si="79"/>
        <v>ピストバイク専門店 BROTURES/ ピストバイク/シングルスピード/PISTEBIKE/自転車 楽天 通勤・通学(ビジネス,通勤,通学用)  【OnebyESU】/</v>
      </c>
      <c r="AG729" s="1" t="str">
        <f t="shared" si="80"/>
        <v>OnebyESU ライトオンブレーキモア ピストバイク/自転車/クロスバイク</v>
      </c>
      <c r="AH729" s="1">
        <v>19950</v>
      </c>
      <c r="AJ729" s="1">
        <v>1</v>
      </c>
      <c r="AK729" s="1">
        <v>0</v>
      </c>
      <c r="AM729" s="1">
        <v>4</v>
      </c>
      <c r="AO729" s="1">
        <v>0</v>
      </c>
      <c r="AP729" s="1">
        <v>0</v>
      </c>
      <c r="AQ729" s="1">
        <v>1</v>
      </c>
      <c r="AR729" s="1">
        <v>1</v>
      </c>
      <c r="AS729" s="1">
        <v>0</v>
      </c>
      <c r="AT729" s="1">
        <v>1</v>
      </c>
      <c r="AU729" s="1">
        <v>0</v>
      </c>
      <c r="AV729" s="1">
        <v>1</v>
      </c>
      <c r="AW729" s="1">
        <v>0</v>
      </c>
      <c r="AX729" s="1" t="s">
        <v>3325</v>
      </c>
      <c r="BA729" s="1" t="s">
        <v>3326</v>
      </c>
      <c r="BB729" s="1" t="s">
        <v>3327</v>
      </c>
      <c r="BC729" s="1" t="s">
        <v>3328</v>
      </c>
      <c r="BF729" s="1">
        <v>-1</v>
      </c>
      <c r="BG729" s="1">
        <v>0</v>
      </c>
      <c r="BM729" s="1" t="s">
        <v>3329</v>
      </c>
      <c r="BN729" s="1">
        <v>0</v>
      </c>
      <c r="BX729" s="1" t="s">
        <v>57</v>
      </c>
      <c r="BY729" s="1" t="s">
        <v>58</v>
      </c>
      <c r="BZ729" s="1" t="s">
        <v>58</v>
      </c>
      <c r="CA729" s="1" t="s">
        <v>58</v>
      </c>
      <c r="CB729" s="1" t="s">
        <v>58</v>
      </c>
      <c r="CC729" s="1">
        <v>2</v>
      </c>
    </row>
    <row r="730" spans="2:81" ht="28" customHeight="1">
      <c r="B730" s="1" t="s">
        <v>3330</v>
      </c>
      <c r="D730" s="1">
        <v>407712</v>
      </c>
      <c r="F730" s="1" t="s">
        <v>2973</v>
      </c>
      <c r="G730" s="1" t="s">
        <v>3312</v>
      </c>
      <c r="H730" s="1" t="s">
        <v>3331</v>
      </c>
      <c r="I730" s="1" t="s">
        <v>3314</v>
      </c>
      <c r="J730" s="1" t="s">
        <v>3315</v>
      </c>
      <c r="K730" s="1" t="s">
        <v>1666</v>
      </c>
      <c r="T730" s="11" t="s">
        <v>3316</v>
      </c>
      <c r="U730" s="1" t="s">
        <v>10630</v>
      </c>
      <c r="V730" s="1" t="s">
        <v>10502</v>
      </c>
      <c r="W730" s="1" t="s">
        <v>2973</v>
      </c>
      <c r="AB730" s="1" t="s">
        <v>10428</v>
      </c>
      <c r="AC730" s="1" t="s">
        <v>10427</v>
      </c>
      <c r="AD730" s="12" t="s">
        <v>10457</v>
      </c>
      <c r="AE730" s="1" t="str">
        <f t="shared" si="82"/>
        <v>【OnebyESU】ワンバイエス CNCブレーキシュー BLACK ブレーキ  ピストバイク/シングルスピード/PISTEBIKE/ ロードバイク/ 自転車 楽天 通勤・通学</v>
      </c>
      <c r="AF730" s="1" t="str">
        <f t="shared" si="79"/>
        <v>ピストバイク専門店 BROTURES/ ピストバイク/シングルスピード/PISTEBIKE/自転車 楽天 通勤・通学(ビジネス,通勤,通学用)  【OnebyESU】/</v>
      </c>
      <c r="AG730" s="1" t="str">
        <f t="shared" si="80"/>
        <v>OnebyESU CNCブレーキシュー BLACK ピストバイク/自転車/クロスバイク</v>
      </c>
      <c r="AH730" s="1">
        <v>3675</v>
      </c>
      <c r="AJ730" s="1">
        <v>1</v>
      </c>
      <c r="AK730" s="1">
        <v>0</v>
      </c>
      <c r="AM730" s="1">
        <v>4</v>
      </c>
      <c r="AO730" s="1">
        <v>0</v>
      </c>
      <c r="AP730" s="1">
        <v>0</v>
      </c>
      <c r="AQ730" s="1">
        <v>1</v>
      </c>
      <c r="AR730" s="1">
        <v>1</v>
      </c>
      <c r="AS730" s="1">
        <v>0</v>
      </c>
      <c r="AT730" s="1">
        <v>1</v>
      </c>
      <c r="AU730" s="1">
        <v>0</v>
      </c>
      <c r="AV730" s="1">
        <v>1</v>
      </c>
      <c r="AW730" s="1">
        <v>0</v>
      </c>
      <c r="AX730" s="1" t="s">
        <v>3332</v>
      </c>
      <c r="BA730" s="1" t="s">
        <v>3333</v>
      </c>
      <c r="BB730" s="1" t="s">
        <v>3334</v>
      </c>
      <c r="BC730" s="1" t="s">
        <v>3335</v>
      </c>
      <c r="BF730" s="1">
        <v>-1</v>
      </c>
      <c r="BG730" s="1">
        <v>0</v>
      </c>
      <c r="BM730" s="1" t="s">
        <v>3336</v>
      </c>
      <c r="BN730" s="1">
        <v>0</v>
      </c>
      <c r="BX730" s="1" t="s">
        <v>57</v>
      </c>
      <c r="BY730" s="1" t="s">
        <v>58</v>
      </c>
      <c r="BZ730" s="1" t="s">
        <v>58</v>
      </c>
      <c r="CA730" s="1" t="s">
        <v>58</v>
      </c>
      <c r="CB730" s="1" t="s">
        <v>58</v>
      </c>
      <c r="CC730" s="1">
        <v>2</v>
      </c>
    </row>
    <row r="731" spans="2:81" ht="28" customHeight="1">
      <c r="B731" s="1" t="s">
        <v>3457</v>
      </c>
      <c r="D731" s="1">
        <v>563158</v>
      </c>
      <c r="F731" s="1" t="s">
        <v>3365</v>
      </c>
      <c r="G731" s="1" t="s">
        <v>3312</v>
      </c>
      <c r="H731" s="1" t="s">
        <v>3458</v>
      </c>
      <c r="I731" s="1" t="s">
        <v>3314</v>
      </c>
      <c r="J731" s="1" t="s">
        <v>3459</v>
      </c>
      <c r="K731" s="1" t="s">
        <v>3460</v>
      </c>
      <c r="T731" s="11" t="s">
        <v>3357</v>
      </c>
      <c r="U731" s="1" t="s">
        <v>10630</v>
      </c>
      <c r="W731" s="1" t="s">
        <v>3461</v>
      </c>
      <c r="AB731" s="1" t="s">
        <v>10428</v>
      </c>
      <c r="AC731" s="1" t="s">
        <v>10427</v>
      </c>
      <c r="AD731" s="12" t="s">
        <v>10457</v>
      </c>
      <c r="AE731" s="1" t="str">
        <f t="shared" si="82"/>
        <v>【ピストバイク フォーク】ワンバイエス  (OnebyESU OBS-R11 カーボンフォーク)  ピストバイク/シングルスピード/PISTEBIKE/ ロードバイク/ 自転車 楽天 通勤・通学</v>
      </c>
      <c r="AF731" s="1" t="str">
        <f t="shared" si="79"/>
        <v>ピストバイク専門店 BROTURES/ ピストバイク/シングルスピード/PISTEBIKE/自転車 楽天 通勤・通学(ビジネス,通勤,通学用)  【ピストバイク フォーク】/</v>
      </c>
      <c r="AG731" s="1" t="str">
        <f t="shared" si="80"/>
        <v>OnebyESU OBS-R11 カーボンフォーク ピストバイク/自転車/クロスバイク</v>
      </c>
      <c r="AH731" s="1">
        <v>36750</v>
      </c>
      <c r="AJ731" s="1">
        <v>1</v>
      </c>
      <c r="AK731" s="1">
        <v>0</v>
      </c>
      <c r="AM731" s="1">
        <v>4</v>
      </c>
      <c r="AO731" s="1">
        <v>0</v>
      </c>
      <c r="AP731" s="1">
        <v>0</v>
      </c>
      <c r="AQ731" s="1">
        <v>1</v>
      </c>
      <c r="AR731" s="1">
        <v>1</v>
      </c>
      <c r="AS731" s="1">
        <v>0</v>
      </c>
      <c r="AT731" s="1">
        <v>1</v>
      </c>
      <c r="AU731" s="1">
        <v>0</v>
      </c>
      <c r="AV731" s="1">
        <v>1</v>
      </c>
      <c r="AW731" s="1">
        <v>0</v>
      </c>
      <c r="AX731" s="1" t="s">
        <v>3462</v>
      </c>
      <c r="BA731" s="1" t="s">
        <v>3463</v>
      </c>
      <c r="BB731" s="1" t="s">
        <v>3464</v>
      </c>
      <c r="BC731" s="1" t="s">
        <v>3465</v>
      </c>
      <c r="BF731" s="1">
        <v>-1</v>
      </c>
      <c r="BG731" s="1">
        <v>0</v>
      </c>
      <c r="BM731" s="1" t="s">
        <v>3466</v>
      </c>
      <c r="BN731" s="1">
        <v>0</v>
      </c>
      <c r="BX731" s="1" t="s">
        <v>57</v>
      </c>
      <c r="BY731" s="1" t="s">
        <v>58</v>
      </c>
      <c r="BZ731" s="1" t="s">
        <v>58</v>
      </c>
      <c r="CA731" s="1" t="s">
        <v>58</v>
      </c>
      <c r="CB731" s="1" t="s">
        <v>58</v>
      </c>
      <c r="CC731" s="1">
        <v>2</v>
      </c>
    </row>
    <row r="732" spans="2:81" ht="28" customHeight="1">
      <c r="B732" s="1" t="s">
        <v>3467</v>
      </c>
      <c r="D732" s="1">
        <v>563158</v>
      </c>
      <c r="F732" s="1" t="s">
        <v>3365</v>
      </c>
      <c r="G732" s="1" t="s">
        <v>3312</v>
      </c>
      <c r="H732" s="1" t="s">
        <v>3468</v>
      </c>
      <c r="I732" s="1" t="s">
        <v>3314</v>
      </c>
      <c r="J732" s="1" t="s">
        <v>3469</v>
      </c>
      <c r="K732" s="1" t="s">
        <v>3460</v>
      </c>
      <c r="T732" s="11" t="s">
        <v>3357</v>
      </c>
      <c r="U732" s="1" t="s">
        <v>10630</v>
      </c>
      <c r="W732" s="1" t="s">
        <v>3470</v>
      </c>
      <c r="AB732" s="1" t="s">
        <v>10428</v>
      </c>
      <c r="AC732" s="1" t="s">
        <v>10427</v>
      </c>
      <c r="AD732" s="12" t="s">
        <v>10457</v>
      </c>
      <c r="AE732" s="1" t="str">
        <f t="shared" si="82"/>
        <v>【ピストバイク フォーク】ワンバイエス  (OnebyESU OBS-R2 カーボンフォーク)  ピストバイク/シングルスピード/PISTEBIKE/ ロードバイク/ 自転車 楽天 通勤・通学</v>
      </c>
      <c r="AF732" s="1" t="str">
        <f t="shared" si="79"/>
        <v>ピストバイク専門店 BROTURES/ ピストバイク/シングルスピード/PISTEBIKE/自転車 楽天 通勤・通学(ビジネス,通勤,通学用)  【ピストバイク フォーク】/</v>
      </c>
      <c r="AG732" s="1" t="str">
        <f t="shared" si="80"/>
        <v>OnebyESU OBS-R2 カーボンフォーク ピストバイク/自転車/クロスバイク</v>
      </c>
      <c r="AH732" s="1">
        <v>34650</v>
      </c>
      <c r="AJ732" s="1">
        <v>1</v>
      </c>
      <c r="AK732" s="1">
        <v>0</v>
      </c>
      <c r="AM732" s="1">
        <v>4</v>
      </c>
      <c r="AO732" s="1">
        <v>0</v>
      </c>
      <c r="AP732" s="1">
        <v>0</v>
      </c>
      <c r="AQ732" s="1">
        <v>1</v>
      </c>
      <c r="AR732" s="1">
        <v>1</v>
      </c>
      <c r="AS732" s="1">
        <v>0</v>
      </c>
      <c r="AT732" s="1">
        <v>1</v>
      </c>
      <c r="AU732" s="1">
        <v>0</v>
      </c>
      <c r="AV732" s="1">
        <v>1</v>
      </c>
      <c r="AW732" s="1">
        <v>0</v>
      </c>
      <c r="AX732" s="1" t="s">
        <v>3471</v>
      </c>
      <c r="BA732" s="1" t="s">
        <v>3472</v>
      </c>
      <c r="BB732" s="1" t="s">
        <v>3473</v>
      </c>
      <c r="BC732" s="1" t="s">
        <v>3474</v>
      </c>
      <c r="BF732" s="1">
        <v>-1</v>
      </c>
      <c r="BG732" s="1">
        <v>0</v>
      </c>
      <c r="BM732" s="1" t="s">
        <v>3475</v>
      </c>
      <c r="BN732" s="1">
        <v>0</v>
      </c>
      <c r="BX732" s="1" t="s">
        <v>57</v>
      </c>
      <c r="BY732" s="1" t="s">
        <v>58</v>
      </c>
      <c r="BZ732" s="1" t="s">
        <v>58</v>
      </c>
      <c r="CA732" s="1" t="s">
        <v>58</v>
      </c>
      <c r="CB732" s="1" t="s">
        <v>58</v>
      </c>
      <c r="CC732" s="1">
        <v>2</v>
      </c>
    </row>
    <row r="733" spans="2:81" ht="28" customHeight="1">
      <c r="B733" s="1" t="s">
        <v>3476</v>
      </c>
      <c r="D733" s="1">
        <v>563158</v>
      </c>
      <c r="F733" s="1" t="s">
        <v>3365</v>
      </c>
      <c r="G733" s="1" t="s">
        <v>3312</v>
      </c>
      <c r="H733" s="1" t="s">
        <v>3477</v>
      </c>
      <c r="I733" s="1" t="s">
        <v>3314</v>
      </c>
      <c r="J733" s="1" t="s">
        <v>3478</v>
      </c>
      <c r="K733" s="1" t="s">
        <v>3460</v>
      </c>
      <c r="T733" s="11" t="s">
        <v>3357</v>
      </c>
      <c r="U733" s="1" t="s">
        <v>10630</v>
      </c>
      <c r="W733" s="1" t="s">
        <v>3479</v>
      </c>
      <c r="AB733" s="1" t="s">
        <v>10428</v>
      </c>
      <c r="AC733" s="1" t="s">
        <v>10427</v>
      </c>
      <c r="AD733" s="12" t="s">
        <v>10457</v>
      </c>
      <c r="AE733" s="1" t="str">
        <f t="shared" si="82"/>
        <v>【ピストバイク フォーク】ワンバイエス  (OnebyESU OBS-R21 カーボンフォーク)  ピストバイク/シングルスピード/PISTEBIKE/ ロードバイク/ 自転車 楽天 通勤・通学</v>
      </c>
      <c r="AF733" s="1" t="str">
        <f t="shared" si="79"/>
        <v>ピストバイク専門店 BROTURES/ ピストバイク/シングルスピード/PISTEBIKE/自転車 楽天 通勤・通学(ビジネス,通勤,通学用)  【ピストバイク フォーク】/</v>
      </c>
      <c r="AG733" s="1" t="str">
        <f t="shared" si="80"/>
        <v>OnebyESU OBS-R21 カーボンフォーク ピストバイク/自転車/クロスバイク</v>
      </c>
      <c r="AH733" s="1">
        <v>21000</v>
      </c>
      <c r="AJ733" s="1">
        <v>1</v>
      </c>
      <c r="AK733" s="1">
        <v>0</v>
      </c>
      <c r="AM733" s="1">
        <v>4</v>
      </c>
      <c r="AO733" s="1">
        <v>0</v>
      </c>
      <c r="AP733" s="1">
        <v>0</v>
      </c>
      <c r="AQ733" s="1">
        <v>1</v>
      </c>
      <c r="AR733" s="1">
        <v>1</v>
      </c>
      <c r="AS733" s="1">
        <v>0</v>
      </c>
      <c r="AT733" s="1">
        <v>1</v>
      </c>
      <c r="AU733" s="1">
        <v>0</v>
      </c>
      <c r="AV733" s="1">
        <v>1</v>
      </c>
      <c r="AW733" s="1">
        <v>0</v>
      </c>
      <c r="AX733" s="1" t="s">
        <v>3480</v>
      </c>
      <c r="BA733" s="1" t="s">
        <v>3481</v>
      </c>
      <c r="BB733" s="1" t="s">
        <v>3482</v>
      </c>
      <c r="BC733" s="1" t="s">
        <v>3483</v>
      </c>
      <c r="BF733" s="1">
        <v>-1</v>
      </c>
      <c r="BG733" s="1">
        <v>0</v>
      </c>
      <c r="BM733" s="1" t="s">
        <v>3484</v>
      </c>
      <c r="BN733" s="1">
        <v>0</v>
      </c>
      <c r="BX733" s="1" t="s">
        <v>57</v>
      </c>
      <c r="BY733" s="1" t="s">
        <v>58</v>
      </c>
      <c r="BZ733" s="1" t="s">
        <v>58</v>
      </c>
      <c r="CA733" s="1" t="s">
        <v>58</v>
      </c>
      <c r="CB733" s="1" t="s">
        <v>58</v>
      </c>
      <c r="CC733" s="1">
        <v>2</v>
      </c>
    </row>
    <row r="734" spans="2:81" ht="28" customHeight="1">
      <c r="B734" s="1" t="s">
        <v>8100</v>
      </c>
      <c r="D734" s="1">
        <v>563161</v>
      </c>
      <c r="F734" s="1" t="s">
        <v>8045</v>
      </c>
      <c r="G734" s="1" t="s">
        <v>3312</v>
      </c>
      <c r="H734" s="1" t="s">
        <v>8101</v>
      </c>
      <c r="I734" s="1" t="s">
        <v>3314</v>
      </c>
      <c r="J734" s="1" t="s">
        <v>8102</v>
      </c>
      <c r="K734" s="1" t="s">
        <v>8045</v>
      </c>
      <c r="L734" s="1" t="s">
        <v>1666</v>
      </c>
      <c r="T734" s="11" t="str">
        <f t="shared" ref="T734:T744" si="83">H734</f>
        <v>OnebyESU マガダマ シートポスト BLACK</v>
      </c>
      <c r="U734" s="1" t="s">
        <v>10630</v>
      </c>
      <c r="V734" s="1" t="s">
        <v>10432</v>
      </c>
      <c r="W734" s="1" t="s">
        <v>10392</v>
      </c>
      <c r="AB734" s="1" t="s">
        <v>10428</v>
      </c>
      <c r="AC734" s="1" t="s">
        <v>10427</v>
      </c>
      <c r="AD734" s="12" t="s">
        <v>10426</v>
      </c>
      <c r="AE734" s="1" t="str">
        <f t="shared" ref="AE734:AE747" si="84">T734&amp;U734&amp;" "&amp;V734&amp;" "&amp;W734&amp;" "&amp;AB734&amp;" "&amp;AC734&amp;" "&amp;AD734</f>
        <v>OnebyESU マガダマ シートポスト BLACKワンバイエス シートポスト ブラック ピストバイク/シングルスピード/PISTEBIKE/ ロードバイク/ 自転車 パーツ 楽天</v>
      </c>
      <c r="AF734" s="1" t="str">
        <f t="shared" si="79"/>
        <v>ピストバイク専門店 BROTURES/ ピストバイク/シングルスピード/PISTEBIKE/自転車 パーツ 楽天(ビジネス,通勤,通学用)  OnebyESU マガダマ シートポスト BLACK/</v>
      </c>
      <c r="AG734" s="1" t="str">
        <f t="shared" si="80"/>
        <v>OnebyESU マガダマ シートポスト BLACK ピストバイク/自転車/クロスバイク</v>
      </c>
      <c r="AH734" s="1">
        <v>15540</v>
      </c>
      <c r="AJ734" s="1">
        <v>1</v>
      </c>
      <c r="AK734" s="1">
        <v>0</v>
      </c>
      <c r="AM734" s="1">
        <v>4</v>
      </c>
      <c r="AO734" s="1">
        <v>0</v>
      </c>
      <c r="AP734" s="1">
        <v>0</v>
      </c>
      <c r="AQ734" s="1">
        <v>1</v>
      </c>
      <c r="AR734" s="1">
        <v>1</v>
      </c>
      <c r="AS734" s="1">
        <v>0</v>
      </c>
      <c r="AT734" s="1">
        <v>1</v>
      </c>
      <c r="AU734" s="1">
        <v>0</v>
      </c>
      <c r="AV734" s="1">
        <v>1</v>
      </c>
      <c r="AW734" s="1">
        <v>0</v>
      </c>
      <c r="AX734" s="1" t="s">
        <v>8103</v>
      </c>
      <c r="BA734" s="1" t="s">
        <v>8104</v>
      </c>
      <c r="BB734" s="1" t="s">
        <v>8105</v>
      </c>
      <c r="BC734" s="1" t="s">
        <v>8106</v>
      </c>
      <c r="BF734" s="1">
        <v>-1</v>
      </c>
      <c r="BG734" s="1">
        <v>0</v>
      </c>
      <c r="BM734" s="1" t="s">
        <v>8107</v>
      </c>
      <c r="BN734" s="1">
        <v>0</v>
      </c>
      <c r="BX734" s="1" t="s">
        <v>57</v>
      </c>
      <c r="BY734" s="1" t="s">
        <v>58</v>
      </c>
      <c r="BZ734" s="1" t="s">
        <v>58</v>
      </c>
      <c r="CA734" s="1" t="s">
        <v>58</v>
      </c>
      <c r="CB734" s="1" t="s">
        <v>58</v>
      </c>
      <c r="CC734" s="1">
        <v>2</v>
      </c>
    </row>
    <row r="735" spans="2:81" ht="28" customHeight="1">
      <c r="B735" s="1" t="s">
        <v>8108</v>
      </c>
      <c r="D735" s="1">
        <v>563161</v>
      </c>
      <c r="F735" s="1" t="s">
        <v>8045</v>
      </c>
      <c r="G735" s="1" t="s">
        <v>3312</v>
      </c>
      <c r="H735" s="1" t="s">
        <v>8109</v>
      </c>
      <c r="I735" s="1" t="s">
        <v>3314</v>
      </c>
      <c r="J735" s="1" t="s">
        <v>8102</v>
      </c>
      <c r="K735" s="1" t="s">
        <v>8045</v>
      </c>
      <c r="L735" s="1" t="s">
        <v>2404</v>
      </c>
      <c r="T735" s="11" t="str">
        <f t="shared" si="83"/>
        <v>OnebyESU マガダマ シートポスト WHITE</v>
      </c>
      <c r="U735" s="1" t="s">
        <v>10630</v>
      </c>
      <c r="V735" s="1" t="s">
        <v>10432</v>
      </c>
      <c r="W735" s="1" t="s">
        <v>10403</v>
      </c>
      <c r="AB735" s="1" t="s">
        <v>10428</v>
      </c>
      <c r="AC735" s="1" t="s">
        <v>10427</v>
      </c>
      <c r="AD735" s="12" t="s">
        <v>10426</v>
      </c>
      <c r="AE735" s="1" t="str">
        <f t="shared" si="84"/>
        <v>OnebyESU マガダマ シートポスト WHITEワンバイエス シートポスト ホワイト ピストバイク/シングルスピード/PISTEBIKE/ ロードバイク/ 自転車 パーツ 楽天</v>
      </c>
      <c r="AF735" s="1" t="str">
        <f t="shared" si="79"/>
        <v>ピストバイク専門店 BROTURES/ ピストバイク/シングルスピード/PISTEBIKE/自転車 パーツ 楽天(ビジネス,通勤,通学用)  OnebyESU マガダマ シートポスト WHITE/</v>
      </c>
      <c r="AG735" s="1" t="str">
        <f t="shared" si="80"/>
        <v>OnebyESU マガダマ シートポスト WHITE ピストバイク/自転車/クロスバイク</v>
      </c>
      <c r="AH735" s="1">
        <v>16590</v>
      </c>
      <c r="AJ735" s="1">
        <v>1</v>
      </c>
      <c r="AK735" s="1">
        <v>0</v>
      </c>
      <c r="AM735" s="1">
        <v>4</v>
      </c>
      <c r="AO735" s="1">
        <v>0</v>
      </c>
      <c r="AP735" s="1">
        <v>0</v>
      </c>
      <c r="AQ735" s="1">
        <v>1</v>
      </c>
      <c r="AR735" s="1">
        <v>1</v>
      </c>
      <c r="AS735" s="1">
        <v>0</v>
      </c>
      <c r="AT735" s="1">
        <v>1</v>
      </c>
      <c r="AU735" s="1">
        <v>0</v>
      </c>
      <c r="AV735" s="1">
        <v>1</v>
      </c>
      <c r="AW735" s="1">
        <v>0</v>
      </c>
      <c r="AX735" s="1" t="s">
        <v>8110</v>
      </c>
      <c r="BA735" s="1" t="s">
        <v>8111</v>
      </c>
      <c r="BB735" s="1" t="s">
        <v>8112</v>
      </c>
      <c r="BC735" s="1" t="s">
        <v>8113</v>
      </c>
      <c r="BF735" s="1">
        <v>-1</v>
      </c>
      <c r="BG735" s="1">
        <v>0</v>
      </c>
      <c r="BM735" s="1" t="s">
        <v>8114</v>
      </c>
      <c r="BN735" s="1">
        <v>0</v>
      </c>
      <c r="BX735" s="1" t="s">
        <v>57</v>
      </c>
      <c r="BY735" s="1" t="s">
        <v>58</v>
      </c>
      <c r="BZ735" s="1" t="s">
        <v>58</v>
      </c>
      <c r="CA735" s="1" t="s">
        <v>58</v>
      </c>
      <c r="CB735" s="1" t="s">
        <v>58</v>
      </c>
      <c r="CC735" s="1">
        <v>2</v>
      </c>
    </row>
    <row r="736" spans="2:81" ht="28" customHeight="1">
      <c r="B736" s="1" t="s">
        <v>8115</v>
      </c>
      <c r="D736" s="1">
        <v>563161</v>
      </c>
      <c r="F736" s="1" t="s">
        <v>8045</v>
      </c>
      <c r="G736" s="1" t="s">
        <v>3312</v>
      </c>
      <c r="H736" s="1" t="s">
        <v>8116</v>
      </c>
      <c r="I736" s="1" t="s">
        <v>3314</v>
      </c>
      <c r="J736" s="1" t="s">
        <v>8117</v>
      </c>
      <c r="K736" s="1" t="s">
        <v>8045</v>
      </c>
      <c r="L736" s="1" t="s">
        <v>1666</v>
      </c>
      <c r="T736" s="11" t="str">
        <f t="shared" si="83"/>
        <v>OnebyESU ムンク シートポスト BLACK</v>
      </c>
      <c r="U736" s="1" t="s">
        <v>10630</v>
      </c>
      <c r="V736" s="1" t="s">
        <v>10432</v>
      </c>
      <c r="W736" s="1" t="s">
        <v>10392</v>
      </c>
      <c r="AB736" s="1" t="s">
        <v>10428</v>
      </c>
      <c r="AC736" s="1" t="s">
        <v>10427</v>
      </c>
      <c r="AD736" s="12" t="s">
        <v>10426</v>
      </c>
      <c r="AE736" s="1" t="str">
        <f t="shared" si="84"/>
        <v>OnebyESU ムンク シートポスト BLACKワンバイエス シートポスト ブラック ピストバイク/シングルスピード/PISTEBIKE/ ロードバイク/ 自転車 パーツ 楽天</v>
      </c>
      <c r="AF736" s="1" t="str">
        <f t="shared" si="79"/>
        <v>ピストバイク専門店 BROTURES/ ピストバイク/シングルスピード/PISTEBIKE/自転車 パーツ 楽天(ビジネス,通勤,通学用)  OnebyESU ムンク シートポスト BLACK/</v>
      </c>
      <c r="AG736" s="1" t="str">
        <f t="shared" si="80"/>
        <v>OnebyESU ムンク シートポスト BLACK ピストバイク/自転車/クロスバイク</v>
      </c>
      <c r="AH736" s="1">
        <v>13860</v>
      </c>
      <c r="AJ736" s="1">
        <v>1</v>
      </c>
      <c r="AK736" s="1">
        <v>0</v>
      </c>
      <c r="AM736" s="1">
        <v>4</v>
      </c>
      <c r="AO736" s="1">
        <v>0</v>
      </c>
      <c r="AP736" s="1">
        <v>0</v>
      </c>
      <c r="AQ736" s="1">
        <v>1</v>
      </c>
      <c r="AR736" s="1">
        <v>1</v>
      </c>
      <c r="AS736" s="1">
        <v>0</v>
      </c>
      <c r="AT736" s="1">
        <v>1</v>
      </c>
      <c r="AU736" s="1">
        <v>0</v>
      </c>
      <c r="AV736" s="1">
        <v>1</v>
      </c>
      <c r="AW736" s="1">
        <v>0</v>
      </c>
      <c r="AX736" s="1" t="s">
        <v>8118</v>
      </c>
      <c r="BA736" s="1" t="s">
        <v>8119</v>
      </c>
      <c r="BB736" s="1" t="s">
        <v>8120</v>
      </c>
      <c r="BC736" s="1" t="s">
        <v>8121</v>
      </c>
      <c r="BF736" s="1">
        <v>-1</v>
      </c>
      <c r="BG736" s="1">
        <v>0</v>
      </c>
      <c r="BM736" s="1" t="s">
        <v>8122</v>
      </c>
      <c r="BN736" s="1">
        <v>0</v>
      </c>
      <c r="BX736" s="1" t="s">
        <v>57</v>
      </c>
      <c r="BY736" s="1" t="s">
        <v>58</v>
      </c>
      <c r="BZ736" s="1" t="s">
        <v>58</v>
      </c>
      <c r="CA736" s="1" t="s">
        <v>58</v>
      </c>
      <c r="CB736" s="1" t="s">
        <v>58</v>
      </c>
      <c r="CC736" s="1">
        <v>2</v>
      </c>
    </row>
    <row r="737" spans="2:81" ht="28" customHeight="1">
      <c r="B737" s="1" t="s">
        <v>8123</v>
      </c>
      <c r="D737" s="1">
        <v>563161</v>
      </c>
      <c r="F737" s="1" t="s">
        <v>8045</v>
      </c>
      <c r="G737" s="1" t="s">
        <v>3312</v>
      </c>
      <c r="H737" s="1" t="s">
        <v>8124</v>
      </c>
      <c r="I737" s="1" t="s">
        <v>3314</v>
      </c>
      <c r="J737" s="1" t="s">
        <v>8117</v>
      </c>
      <c r="K737" s="1" t="s">
        <v>8045</v>
      </c>
      <c r="L737" s="1" t="s">
        <v>2404</v>
      </c>
      <c r="T737" s="11" t="str">
        <f t="shared" si="83"/>
        <v>OnebyESU ムンク シートポスト WHITE</v>
      </c>
      <c r="U737" s="1" t="s">
        <v>10630</v>
      </c>
      <c r="V737" s="1" t="s">
        <v>10432</v>
      </c>
      <c r="W737" s="1" t="s">
        <v>10403</v>
      </c>
      <c r="AB737" s="1" t="s">
        <v>10428</v>
      </c>
      <c r="AC737" s="1" t="s">
        <v>10427</v>
      </c>
      <c r="AD737" s="12" t="s">
        <v>10426</v>
      </c>
      <c r="AE737" s="1" t="str">
        <f t="shared" si="84"/>
        <v>OnebyESU ムンク シートポスト WHITEワンバイエス シートポスト ホワイト ピストバイク/シングルスピード/PISTEBIKE/ ロードバイク/ 自転車 パーツ 楽天</v>
      </c>
      <c r="AF737" s="1" t="str">
        <f t="shared" si="79"/>
        <v>ピストバイク専門店 BROTURES/ ピストバイク/シングルスピード/PISTEBIKE/自転車 パーツ 楽天(ビジネス,通勤,通学用)  OnebyESU ムンク シートポスト WHITE/</v>
      </c>
      <c r="AG737" s="1" t="str">
        <f t="shared" si="80"/>
        <v>OnebyESU ムンク シートポスト WHITE ピストバイク/自転車/クロスバイク</v>
      </c>
      <c r="AH737" s="1">
        <v>14910</v>
      </c>
      <c r="AJ737" s="1">
        <v>1</v>
      </c>
      <c r="AK737" s="1">
        <v>0</v>
      </c>
      <c r="AM737" s="1">
        <v>4</v>
      </c>
      <c r="AO737" s="1">
        <v>0</v>
      </c>
      <c r="AP737" s="1">
        <v>0</v>
      </c>
      <c r="AQ737" s="1">
        <v>1</v>
      </c>
      <c r="AR737" s="1">
        <v>1</v>
      </c>
      <c r="AS737" s="1">
        <v>0</v>
      </c>
      <c r="AT737" s="1">
        <v>1</v>
      </c>
      <c r="AU737" s="1">
        <v>0</v>
      </c>
      <c r="AV737" s="1">
        <v>1</v>
      </c>
      <c r="AW737" s="1">
        <v>0</v>
      </c>
      <c r="AX737" s="1" t="s">
        <v>8125</v>
      </c>
      <c r="BA737" s="1" t="s">
        <v>8126</v>
      </c>
      <c r="BB737" s="1" t="s">
        <v>8127</v>
      </c>
      <c r="BC737" s="1" t="s">
        <v>8128</v>
      </c>
      <c r="BF737" s="1">
        <v>-1</v>
      </c>
      <c r="BG737" s="1">
        <v>0</v>
      </c>
      <c r="BM737" s="1" t="s">
        <v>8129</v>
      </c>
      <c r="BN737" s="1">
        <v>0</v>
      </c>
      <c r="BX737" s="1" t="s">
        <v>57</v>
      </c>
      <c r="BY737" s="1" t="s">
        <v>58</v>
      </c>
      <c r="BZ737" s="1" t="s">
        <v>58</v>
      </c>
      <c r="CA737" s="1" t="s">
        <v>58</v>
      </c>
      <c r="CB737" s="1" t="s">
        <v>58</v>
      </c>
      <c r="CC737" s="1">
        <v>2</v>
      </c>
    </row>
    <row r="738" spans="2:81" ht="28" customHeight="1">
      <c r="B738" s="1" t="s">
        <v>7123</v>
      </c>
      <c r="D738" s="1">
        <v>563161</v>
      </c>
      <c r="F738" s="1" t="s">
        <v>6052</v>
      </c>
      <c r="G738" s="1" t="s">
        <v>3312</v>
      </c>
      <c r="H738" s="1" t="s">
        <v>7124</v>
      </c>
      <c r="I738" s="1" t="s">
        <v>3314</v>
      </c>
      <c r="J738" s="1" t="s">
        <v>7125</v>
      </c>
      <c r="T738" s="11" t="str">
        <f t="shared" si="83"/>
        <v>OnebyESU 77ステム</v>
      </c>
      <c r="U738" s="1" t="s">
        <v>10630</v>
      </c>
      <c r="V738" s="1" t="s">
        <v>10430</v>
      </c>
      <c r="AB738" s="1" t="s">
        <v>10428</v>
      </c>
      <c r="AC738" s="1" t="s">
        <v>10427</v>
      </c>
      <c r="AD738" s="12" t="s">
        <v>10426</v>
      </c>
      <c r="AE738" s="1" t="str">
        <f t="shared" si="84"/>
        <v>OnebyESU 77ステムワンバイエス 【ステム】  ピストバイク/シングルスピード/PISTEBIKE/ ロードバイク/ 自転車 パーツ 楽天</v>
      </c>
      <c r="AF738" s="1" t="str">
        <f t="shared" si="79"/>
        <v>ピストバイク専門店 BROTURES/ ピストバイク/シングルスピード/PISTEBIKE/自転車 パーツ 楽天(ビジネス,通勤,通学用)  OnebyESU 77ステム/</v>
      </c>
      <c r="AG738" s="1" t="str">
        <f t="shared" si="80"/>
        <v>OnebyESU 77ステム ピストバイク/自転車/クロスバイク</v>
      </c>
      <c r="AH738" s="1">
        <v>5460</v>
      </c>
      <c r="AJ738" s="1">
        <v>1</v>
      </c>
      <c r="AK738" s="1">
        <v>0</v>
      </c>
      <c r="AM738" s="1">
        <v>4</v>
      </c>
      <c r="AO738" s="1">
        <v>0</v>
      </c>
      <c r="AP738" s="1">
        <v>0</v>
      </c>
      <c r="AQ738" s="1">
        <v>1</v>
      </c>
      <c r="AR738" s="1">
        <v>1</v>
      </c>
      <c r="AS738" s="1">
        <v>0</v>
      </c>
      <c r="AT738" s="1">
        <v>1</v>
      </c>
      <c r="AU738" s="1">
        <v>0</v>
      </c>
      <c r="AV738" s="1">
        <v>1</v>
      </c>
      <c r="AW738" s="1">
        <v>0</v>
      </c>
      <c r="AX738" s="1" t="s">
        <v>7126</v>
      </c>
      <c r="BA738" s="1" t="s">
        <v>7127</v>
      </c>
      <c r="BB738" s="1" t="s">
        <v>7128</v>
      </c>
      <c r="BC738" s="1" t="s">
        <v>7129</v>
      </c>
      <c r="BF738" s="1">
        <v>-1</v>
      </c>
      <c r="BG738" s="1">
        <v>0</v>
      </c>
      <c r="BM738" s="1" t="s">
        <v>7130</v>
      </c>
      <c r="BN738" s="1">
        <v>0</v>
      </c>
      <c r="BX738" s="1" t="s">
        <v>57</v>
      </c>
      <c r="BY738" s="1" t="s">
        <v>58</v>
      </c>
      <c r="BZ738" s="1" t="s">
        <v>58</v>
      </c>
      <c r="CA738" s="1" t="s">
        <v>58</v>
      </c>
      <c r="CB738" s="1" t="s">
        <v>58</v>
      </c>
      <c r="CC738" s="1">
        <v>2</v>
      </c>
    </row>
    <row r="739" spans="2:81" ht="28" customHeight="1">
      <c r="B739" s="1" t="s">
        <v>7131</v>
      </c>
      <c r="D739" s="1">
        <v>563161</v>
      </c>
      <c r="F739" s="1" t="s">
        <v>6052</v>
      </c>
      <c r="G739" s="1" t="s">
        <v>3312</v>
      </c>
      <c r="H739" s="1" t="s">
        <v>7132</v>
      </c>
      <c r="I739" s="1" t="s">
        <v>3314</v>
      </c>
      <c r="J739" s="1" t="s">
        <v>7133</v>
      </c>
      <c r="T739" s="11" t="str">
        <f t="shared" si="83"/>
        <v>OnebyESU ジェントルステム</v>
      </c>
      <c r="U739" s="1" t="s">
        <v>10630</v>
      </c>
      <c r="V739" s="1" t="s">
        <v>10430</v>
      </c>
      <c r="AB739" s="1" t="s">
        <v>10428</v>
      </c>
      <c r="AC739" s="1" t="s">
        <v>10427</v>
      </c>
      <c r="AD739" s="12" t="s">
        <v>10426</v>
      </c>
      <c r="AE739" s="1" t="str">
        <f t="shared" si="84"/>
        <v>OnebyESU ジェントルステムワンバイエス 【ステム】  ピストバイク/シングルスピード/PISTEBIKE/ ロードバイク/ 自転車 パーツ 楽天</v>
      </c>
      <c r="AF739" s="1" t="str">
        <f t="shared" si="79"/>
        <v>ピストバイク専門店 BROTURES/ ピストバイク/シングルスピード/PISTEBIKE/自転車 パーツ 楽天(ビジネス,通勤,通学用)  OnebyESU ジェントルステム/</v>
      </c>
      <c r="AG739" s="1" t="str">
        <f t="shared" si="80"/>
        <v>OnebyESU ジェントルステム ピストバイク/自転車/クロスバイク</v>
      </c>
      <c r="AH739" s="1">
        <v>9975</v>
      </c>
      <c r="AJ739" s="1">
        <v>1</v>
      </c>
      <c r="AK739" s="1">
        <v>0</v>
      </c>
      <c r="AM739" s="1">
        <v>4</v>
      </c>
      <c r="AO739" s="1">
        <v>0</v>
      </c>
      <c r="AP739" s="1">
        <v>0</v>
      </c>
      <c r="AQ739" s="1">
        <v>1</v>
      </c>
      <c r="AR739" s="1">
        <v>1</v>
      </c>
      <c r="AS739" s="1">
        <v>0</v>
      </c>
      <c r="AT739" s="1">
        <v>1</v>
      </c>
      <c r="AU739" s="1">
        <v>0</v>
      </c>
      <c r="AV739" s="1">
        <v>1</v>
      </c>
      <c r="AW739" s="1">
        <v>0</v>
      </c>
      <c r="AX739" s="1" t="s">
        <v>7134</v>
      </c>
      <c r="BA739" s="1" t="s">
        <v>7135</v>
      </c>
      <c r="BB739" s="1" t="s">
        <v>7136</v>
      </c>
      <c r="BC739" s="1" t="s">
        <v>7137</v>
      </c>
      <c r="BF739" s="1">
        <v>-1</v>
      </c>
      <c r="BG739" s="1">
        <v>0</v>
      </c>
      <c r="BM739" s="1" t="s">
        <v>7138</v>
      </c>
      <c r="BN739" s="1">
        <v>0</v>
      </c>
      <c r="BX739" s="1" t="s">
        <v>57</v>
      </c>
      <c r="BY739" s="1" t="s">
        <v>58</v>
      </c>
      <c r="BZ739" s="1" t="s">
        <v>58</v>
      </c>
      <c r="CA739" s="1" t="s">
        <v>58</v>
      </c>
      <c r="CB739" s="1" t="s">
        <v>58</v>
      </c>
      <c r="CC739" s="1">
        <v>2</v>
      </c>
    </row>
    <row r="740" spans="2:81" ht="28" customHeight="1">
      <c r="B740" s="1" t="s">
        <v>9459</v>
      </c>
      <c r="D740" s="1">
        <v>204932</v>
      </c>
      <c r="F740" s="1" t="s">
        <v>8619</v>
      </c>
      <c r="G740" s="1" t="s">
        <v>9414</v>
      </c>
      <c r="H740" s="1" t="s">
        <v>9460</v>
      </c>
      <c r="I740" s="1" t="s">
        <v>9414</v>
      </c>
      <c r="J740" s="1" t="s">
        <v>9461</v>
      </c>
      <c r="K740" s="1" t="s">
        <v>1666</v>
      </c>
      <c r="L740" s="1" t="s">
        <v>2403</v>
      </c>
      <c r="M740" s="1" t="s">
        <v>2230</v>
      </c>
      <c r="T740" s="11" t="str">
        <f t="shared" si="83"/>
        <v>SDG PATRIOT BLACK / BLUE</v>
      </c>
      <c r="U740" s="1" t="s">
        <v>10631</v>
      </c>
      <c r="V740" s="1" t="s">
        <v>10433</v>
      </c>
      <c r="W740" s="1" t="s">
        <v>10440</v>
      </c>
      <c r="AB740" s="1" t="s">
        <v>10428</v>
      </c>
      <c r="AC740" s="1" t="s">
        <v>10427</v>
      </c>
      <c r="AD740" s="12" t="s">
        <v>10426</v>
      </c>
      <c r="AE740" s="1" t="str">
        <f t="shared" si="84"/>
        <v>SDG PATRIOT BLACK / BLUEエスディージー 【サドル】 ブラック/ブルー ピストバイク/シングルスピード/PISTEBIKE/ ロードバイク/ 自転車 パーツ 楽天</v>
      </c>
      <c r="AF740" s="1" t="str">
        <f t="shared" si="79"/>
        <v>ピストバイク専門店 BROTURES/ ピストバイク/シングルスピード/PISTEBIKE/自転車 パーツ 楽天(ビジネス,通勤,通学用)  SDG PATRIOT BLACK / BLUE/</v>
      </c>
      <c r="AG740" s="1" t="str">
        <f t="shared" si="80"/>
        <v>SDG PATRIOT BLACK / BLUE ピストバイク/自転車/クロスバイク</v>
      </c>
      <c r="AH740" s="1">
        <v>6300</v>
      </c>
      <c r="AJ740" s="1">
        <v>1</v>
      </c>
      <c r="AK740" s="1">
        <v>0</v>
      </c>
      <c r="AM740" s="1">
        <v>4</v>
      </c>
      <c r="AO740" s="1">
        <v>0</v>
      </c>
      <c r="AP740" s="1">
        <v>0</v>
      </c>
      <c r="AQ740" s="1">
        <v>1</v>
      </c>
      <c r="AR740" s="1">
        <v>1</v>
      </c>
      <c r="AS740" s="1">
        <v>0</v>
      </c>
      <c r="AT740" s="1">
        <v>1</v>
      </c>
      <c r="AU740" s="1">
        <v>0</v>
      </c>
      <c r="AV740" s="1">
        <v>1</v>
      </c>
      <c r="AW740" s="1">
        <v>0</v>
      </c>
      <c r="AX740" s="1" t="s">
        <v>9462</v>
      </c>
      <c r="BA740" s="1" t="s">
        <v>9463</v>
      </c>
      <c r="BB740" s="1" t="s">
        <v>9464</v>
      </c>
      <c r="BC740" s="1" t="s">
        <v>9465</v>
      </c>
      <c r="BF740" s="1">
        <v>-1</v>
      </c>
      <c r="BG740" s="1">
        <v>0</v>
      </c>
      <c r="BM740" s="1" t="s">
        <v>9466</v>
      </c>
      <c r="BN740" s="1">
        <v>0</v>
      </c>
      <c r="BX740" s="1" t="s">
        <v>57</v>
      </c>
      <c r="BY740" s="1" t="s">
        <v>58</v>
      </c>
      <c r="BZ740" s="1" t="s">
        <v>58</v>
      </c>
      <c r="CA740" s="1" t="s">
        <v>58</v>
      </c>
      <c r="CB740" s="1" t="s">
        <v>58</v>
      </c>
      <c r="CC740" s="1">
        <v>2</v>
      </c>
    </row>
    <row r="741" spans="2:81" ht="28" customHeight="1">
      <c r="B741" s="1" t="s">
        <v>9467</v>
      </c>
      <c r="D741" s="1">
        <v>204932</v>
      </c>
      <c r="F741" s="1" t="s">
        <v>8619</v>
      </c>
      <c r="G741" s="1" t="s">
        <v>9414</v>
      </c>
      <c r="H741" s="1" t="s">
        <v>9468</v>
      </c>
      <c r="I741" s="1" t="s">
        <v>9414</v>
      </c>
      <c r="J741" s="1" t="s">
        <v>9461</v>
      </c>
      <c r="K741" s="1" t="s">
        <v>1666</v>
      </c>
      <c r="L741" s="1" t="s">
        <v>2403</v>
      </c>
      <c r="M741" s="1" t="s">
        <v>5130</v>
      </c>
      <c r="T741" s="11" t="str">
        <f t="shared" si="83"/>
        <v>SDG PATRIOT BLACK / GREEN</v>
      </c>
      <c r="U741" s="1" t="s">
        <v>10631</v>
      </c>
      <c r="V741" s="1" t="s">
        <v>10433</v>
      </c>
      <c r="W741" s="1" t="s">
        <v>10439</v>
      </c>
      <c r="AB741" s="1" t="s">
        <v>10428</v>
      </c>
      <c r="AC741" s="1" t="s">
        <v>10427</v>
      </c>
      <c r="AD741" s="12" t="s">
        <v>10426</v>
      </c>
      <c r="AE741" s="1" t="str">
        <f t="shared" si="84"/>
        <v>SDG PATRIOT BLACK / GREENエスディージー 【サドル】 ブラック/グリーン ピストバイク/シングルスピード/PISTEBIKE/ ロードバイク/ 自転車 パーツ 楽天</v>
      </c>
      <c r="AF741" s="1" t="str">
        <f t="shared" si="79"/>
        <v>ピストバイク専門店 BROTURES/ ピストバイク/シングルスピード/PISTEBIKE/自転車 パーツ 楽天(ビジネス,通勤,通学用)  SDG PATRIOT BLACK / GREEN/</v>
      </c>
      <c r="AG741" s="1" t="str">
        <f t="shared" si="80"/>
        <v>SDG PATRIOT BLACK / GREEN ピストバイク/自転車/クロスバイク</v>
      </c>
      <c r="AH741" s="1">
        <v>6300</v>
      </c>
      <c r="AJ741" s="1">
        <v>1</v>
      </c>
      <c r="AK741" s="1">
        <v>0</v>
      </c>
      <c r="AM741" s="1">
        <v>4</v>
      </c>
      <c r="AO741" s="1">
        <v>0</v>
      </c>
      <c r="AP741" s="1">
        <v>0</v>
      </c>
      <c r="AQ741" s="1">
        <v>1</v>
      </c>
      <c r="AR741" s="1">
        <v>1</v>
      </c>
      <c r="AS741" s="1">
        <v>0</v>
      </c>
      <c r="AT741" s="1">
        <v>1</v>
      </c>
      <c r="AU741" s="1">
        <v>0</v>
      </c>
      <c r="AV741" s="1">
        <v>1</v>
      </c>
      <c r="AW741" s="1">
        <v>0</v>
      </c>
      <c r="AX741" s="1" t="s">
        <v>9469</v>
      </c>
      <c r="BA741" s="1" t="s">
        <v>9470</v>
      </c>
      <c r="BB741" s="1" t="s">
        <v>9471</v>
      </c>
      <c r="BC741" s="1" t="s">
        <v>9472</v>
      </c>
      <c r="BF741" s="1">
        <v>-1</v>
      </c>
      <c r="BG741" s="1">
        <v>0</v>
      </c>
      <c r="BM741" s="1" t="s">
        <v>9473</v>
      </c>
      <c r="BN741" s="1">
        <v>0</v>
      </c>
      <c r="BX741" s="1" t="s">
        <v>57</v>
      </c>
      <c r="BY741" s="1" t="s">
        <v>58</v>
      </c>
      <c r="BZ741" s="1" t="s">
        <v>58</v>
      </c>
      <c r="CA741" s="1" t="s">
        <v>58</v>
      </c>
      <c r="CB741" s="1" t="s">
        <v>58</v>
      </c>
      <c r="CC741" s="1">
        <v>2</v>
      </c>
    </row>
    <row r="742" spans="2:81" ht="28" customHeight="1">
      <c r="B742" s="1" t="s">
        <v>9474</v>
      </c>
      <c r="D742" s="1">
        <v>204932</v>
      </c>
      <c r="F742" s="1" t="s">
        <v>8619</v>
      </c>
      <c r="G742" s="1" t="s">
        <v>9414</v>
      </c>
      <c r="H742" s="1" t="s">
        <v>9475</v>
      </c>
      <c r="I742" s="1" t="s">
        <v>9414</v>
      </c>
      <c r="J742" s="1" t="s">
        <v>9461</v>
      </c>
      <c r="K742" s="1" t="s">
        <v>1666</v>
      </c>
      <c r="L742" s="1" t="s">
        <v>2403</v>
      </c>
      <c r="M742" s="1" t="s">
        <v>2103</v>
      </c>
      <c r="T742" s="11" t="str">
        <f t="shared" si="83"/>
        <v>SDG PATRIOT BLACK / GRAY</v>
      </c>
      <c r="U742" s="1" t="s">
        <v>10631</v>
      </c>
      <c r="V742" s="1" t="s">
        <v>10433</v>
      </c>
      <c r="W742" s="1" t="s">
        <v>10443</v>
      </c>
      <c r="AB742" s="1" t="s">
        <v>10428</v>
      </c>
      <c r="AC742" s="1" t="s">
        <v>10427</v>
      </c>
      <c r="AD742" s="12" t="s">
        <v>10426</v>
      </c>
      <c r="AE742" s="1" t="str">
        <f t="shared" si="84"/>
        <v>SDG PATRIOT BLACK / GRAYエスディージー 【サドル】 ブラック/グレイ ピストバイク/シングルスピード/PISTEBIKE/ ロードバイク/ 自転車 パーツ 楽天</v>
      </c>
      <c r="AF742" s="1" t="str">
        <f t="shared" si="79"/>
        <v>ピストバイク専門店 BROTURES/ ピストバイク/シングルスピード/PISTEBIKE/自転車 パーツ 楽天(ビジネス,通勤,通学用)  SDG PATRIOT BLACK / GRAY/</v>
      </c>
      <c r="AG742" s="1" t="str">
        <f t="shared" si="80"/>
        <v>SDG PATRIOT BLACK / GRAY ピストバイク/自転車/クロスバイク</v>
      </c>
      <c r="AH742" s="1">
        <v>6300</v>
      </c>
      <c r="AJ742" s="1">
        <v>1</v>
      </c>
      <c r="AK742" s="1">
        <v>0</v>
      </c>
      <c r="AM742" s="1">
        <v>4</v>
      </c>
      <c r="AO742" s="1">
        <v>0</v>
      </c>
      <c r="AP742" s="1">
        <v>0</v>
      </c>
      <c r="AQ742" s="1">
        <v>1</v>
      </c>
      <c r="AR742" s="1">
        <v>1</v>
      </c>
      <c r="AS742" s="1">
        <v>0</v>
      </c>
      <c r="AT742" s="1">
        <v>1</v>
      </c>
      <c r="AU742" s="1">
        <v>0</v>
      </c>
      <c r="AV742" s="1">
        <v>1</v>
      </c>
      <c r="AW742" s="1">
        <v>0</v>
      </c>
      <c r="AX742" s="1" t="s">
        <v>9476</v>
      </c>
      <c r="BA742" s="1" t="s">
        <v>9477</v>
      </c>
      <c r="BB742" s="1" t="s">
        <v>9478</v>
      </c>
      <c r="BC742" s="1" t="s">
        <v>9479</v>
      </c>
      <c r="BF742" s="1">
        <v>-1</v>
      </c>
      <c r="BG742" s="1">
        <v>0</v>
      </c>
      <c r="BM742" s="1" t="s">
        <v>9480</v>
      </c>
      <c r="BN742" s="1">
        <v>0</v>
      </c>
      <c r="BX742" s="1" t="s">
        <v>57</v>
      </c>
      <c r="BY742" s="1" t="s">
        <v>58</v>
      </c>
      <c r="BZ742" s="1" t="s">
        <v>58</v>
      </c>
      <c r="CA742" s="1" t="s">
        <v>58</v>
      </c>
      <c r="CB742" s="1" t="s">
        <v>58</v>
      </c>
      <c r="CC742" s="1">
        <v>2</v>
      </c>
    </row>
    <row r="743" spans="2:81" ht="28" customHeight="1">
      <c r="B743" s="1" t="s">
        <v>9481</v>
      </c>
      <c r="D743" s="1">
        <v>204932</v>
      </c>
      <c r="F743" s="1" t="s">
        <v>8619</v>
      </c>
      <c r="G743" s="1" t="s">
        <v>9414</v>
      </c>
      <c r="H743" s="1" t="s">
        <v>9482</v>
      </c>
      <c r="I743" s="1" t="s">
        <v>9414</v>
      </c>
      <c r="J743" s="1" t="s">
        <v>9461</v>
      </c>
      <c r="K743" s="1" t="s">
        <v>1666</v>
      </c>
      <c r="L743" s="1" t="s">
        <v>2403</v>
      </c>
      <c r="M743" s="1" t="s">
        <v>9483</v>
      </c>
      <c r="T743" s="11" t="str">
        <f t="shared" si="83"/>
        <v>SDG PATRIOT BLACK / ORANGE</v>
      </c>
      <c r="U743" s="1" t="s">
        <v>10631</v>
      </c>
      <c r="V743" s="1" t="s">
        <v>10433</v>
      </c>
      <c r="W743" s="1" t="s">
        <v>10444</v>
      </c>
      <c r="AB743" s="1" t="s">
        <v>10428</v>
      </c>
      <c r="AC743" s="1" t="s">
        <v>10427</v>
      </c>
      <c r="AD743" s="12" t="s">
        <v>10426</v>
      </c>
      <c r="AE743" s="1" t="str">
        <f t="shared" si="84"/>
        <v>SDG PATRIOT BLACK / ORANGEエスディージー 【サドル】 ブラック/オレンジ ピストバイク/シングルスピード/PISTEBIKE/ ロードバイク/ 自転車 パーツ 楽天</v>
      </c>
      <c r="AF743" s="1" t="str">
        <f t="shared" si="79"/>
        <v>ピストバイク専門店 BROTURES/ ピストバイク/シングルスピード/PISTEBIKE/自転車 パーツ 楽天(ビジネス,通勤,通学用)  SDG PATRIOT BLACK / ORANGE/</v>
      </c>
      <c r="AG743" s="1" t="str">
        <f t="shared" si="80"/>
        <v>SDG PATRIOT BLACK / ORANGE ピストバイク/自転車/クロスバイク</v>
      </c>
      <c r="AH743" s="1">
        <v>6300</v>
      </c>
      <c r="AJ743" s="1">
        <v>1</v>
      </c>
      <c r="AK743" s="1">
        <v>0</v>
      </c>
      <c r="AM743" s="1">
        <v>4</v>
      </c>
      <c r="AO743" s="1">
        <v>0</v>
      </c>
      <c r="AP743" s="1">
        <v>0</v>
      </c>
      <c r="AQ743" s="1">
        <v>1</v>
      </c>
      <c r="AR743" s="1">
        <v>1</v>
      </c>
      <c r="AS743" s="1">
        <v>0</v>
      </c>
      <c r="AT743" s="1">
        <v>1</v>
      </c>
      <c r="AU743" s="1">
        <v>0</v>
      </c>
      <c r="AV743" s="1">
        <v>1</v>
      </c>
      <c r="AW743" s="1">
        <v>0</v>
      </c>
      <c r="AX743" s="1" t="s">
        <v>9484</v>
      </c>
      <c r="BA743" s="1" t="s">
        <v>9485</v>
      </c>
      <c r="BB743" s="1" t="s">
        <v>9486</v>
      </c>
      <c r="BC743" s="1" t="s">
        <v>9487</v>
      </c>
      <c r="BF743" s="1">
        <v>-1</v>
      </c>
      <c r="BG743" s="1">
        <v>0</v>
      </c>
      <c r="BM743" s="1" t="s">
        <v>9488</v>
      </c>
      <c r="BN743" s="1">
        <v>0</v>
      </c>
      <c r="BX743" s="1" t="s">
        <v>57</v>
      </c>
      <c r="BY743" s="1" t="s">
        <v>58</v>
      </c>
      <c r="BZ743" s="1" t="s">
        <v>58</v>
      </c>
      <c r="CA743" s="1" t="s">
        <v>58</v>
      </c>
      <c r="CB743" s="1" t="s">
        <v>58</v>
      </c>
      <c r="CC743" s="1">
        <v>2</v>
      </c>
    </row>
    <row r="744" spans="2:81" ht="28" customHeight="1">
      <c r="B744" s="1" t="s">
        <v>9489</v>
      </c>
      <c r="D744" s="1">
        <v>204932</v>
      </c>
      <c r="F744" s="1" t="s">
        <v>8619</v>
      </c>
      <c r="G744" s="1" t="s">
        <v>9414</v>
      </c>
      <c r="H744" s="1" t="s">
        <v>9490</v>
      </c>
      <c r="I744" s="1" t="s">
        <v>9414</v>
      </c>
      <c r="J744" s="1" t="s">
        <v>9461</v>
      </c>
      <c r="K744" s="1" t="s">
        <v>1666</v>
      </c>
      <c r="L744" s="1" t="s">
        <v>2403</v>
      </c>
      <c r="M744" s="1" t="s">
        <v>5154</v>
      </c>
      <c r="T744" s="11" t="str">
        <f t="shared" si="83"/>
        <v>SDG PATRIOT BLACK / PURPLE</v>
      </c>
      <c r="U744" s="1" t="s">
        <v>10631</v>
      </c>
      <c r="V744" s="1" t="s">
        <v>10433</v>
      </c>
      <c r="W744" s="1" t="s">
        <v>10445</v>
      </c>
      <c r="AB744" s="1" t="s">
        <v>10428</v>
      </c>
      <c r="AC744" s="1" t="s">
        <v>10427</v>
      </c>
      <c r="AD744" s="12" t="s">
        <v>10426</v>
      </c>
      <c r="AE744" s="1" t="str">
        <f t="shared" si="84"/>
        <v>SDG PATRIOT BLACK / PURPLEエスディージー 【サドル】 ブラック/パープル ピストバイク/シングルスピード/PISTEBIKE/ ロードバイク/ 自転車 パーツ 楽天</v>
      </c>
      <c r="AF744" s="1" t="str">
        <f t="shared" si="79"/>
        <v>ピストバイク専門店 BROTURES/ ピストバイク/シングルスピード/PISTEBIKE/自転車 パーツ 楽天(ビジネス,通勤,通学用)  SDG PATRIOT BLACK / PURPLE/</v>
      </c>
      <c r="AG744" s="1" t="str">
        <f t="shared" si="80"/>
        <v>SDG PATRIOT BLACK / PURPLE ピストバイク/自転車/クロスバイク</v>
      </c>
      <c r="AH744" s="1">
        <v>6300</v>
      </c>
      <c r="AJ744" s="1">
        <v>1</v>
      </c>
      <c r="AK744" s="1">
        <v>0</v>
      </c>
      <c r="AM744" s="1">
        <v>4</v>
      </c>
      <c r="AO744" s="1">
        <v>0</v>
      </c>
      <c r="AP744" s="1">
        <v>0</v>
      </c>
      <c r="AQ744" s="1">
        <v>1</v>
      </c>
      <c r="AR744" s="1">
        <v>1</v>
      </c>
      <c r="AS744" s="1">
        <v>0</v>
      </c>
      <c r="AT744" s="1">
        <v>1</v>
      </c>
      <c r="AU744" s="1">
        <v>0</v>
      </c>
      <c r="AV744" s="1">
        <v>1</v>
      </c>
      <c r="AW744" s="1">
        <v>0</v>
      </c>
      <c r="AX744" s="1" t="s">
        <v>9491</v>
      </c>
      <c r="BA744" s="1" t="s">
        <v>9492</v>
      </c>
      <c r="BB744" s="1" t="s">
        <v>9493</v>
      </c>
      <c r="BC744" s="1" t="s">
        <v>9494</v>
      </c>
      <c r="BF744" s="1">
        <v>-1</v>
      </c>
      <c r="BG744" s="1">
        <v>0</v>
      </c>
      <c r="BM744" s="1" t="s">
        <v>9495</v>
      </c>
      <c r="BN744" s="1">
        <v>0</v>
      </c>
      <c r="BX744" s="1" t="s">
        <v>57</v>
      </c>
      <c r="BY744" s="1" t="s">
        <v>58</v>
      </c>
      <c r="BZ744" s="1" t="s">
        <v>58</v>
      </c>
      <c r="CA744" s="1" t="s">
        <v>58</v>
      </c>
      <c r="CB744" s="1" t="s">
        <v>58</v>
      </c>
      <c r="CC744" s="1">
        <v>2</v>
      </c>
    </row>
    <row r="745" spans="2:81" ht="28" customHeight="1">
      <c r="B745" s="1" t="s">
        <v>9771</v>
      </c>
      <c r="D745" s="1">
        <v>563147</v>
      </c>
      <c r="F745" s="1" t="s">
        <v>9534</v>
      </c>
      <c r="G745" s="1" t="s">
        <v>3293</v>
      </c>
      <c r="H745" s="1" t="s">
        <v>9772</v>
      </c>
      <c r="I745" s="1" t="s">
        <v>3293</v>
      </c>
      <c r="J745" s="1" t="s">
        <v>9773</v>
      </c>
      <c r="K745" s="1" t="s">
        <v>9537</v>
      </c>
      <c r="L745" s="1" t="s">
        <v>1666</v>
      </c>
      <c r="T745" s="11" t="s">
        <v>10446</v>
      </c>
      <c r="U745" s="1" t="str">
        <f>H745</f>
        <v>PAUL USA Crank BLACK</v>
      </c>
      <c r="V745" s="1" t="s">
        <v>10632</v>
      </c>
      <c r="W745" s="1" t="s">
        <v>10392</v>
      </c>
      <c r="AB745" s="1" t="s">
        <v>10428</v>
      </c>
      <c r="AC745" s="1" t="s">
        <v>10427</v>
      </c>
      <c r="AD745" s="12" t="s">
        <v>10426</v>
      </c>
      <c r="AE745" s="1" t="str">
        <f t="shared" si="84"/>
        <v>【ピストバイク クランク】PAUL USA Crank BLACK ブラック ブラック ピストバイク/シングルスピード/PISTEBIKE/ ロードバイク/ 自転車 パーツ 楽天</v>
      </c>
      <c r="AF745" s="1" t="str">
        <f t="shared" si="79"/>
        <v>ピストバイク専門店 BROTURES/ ピストバイク/シングルスピード/PISTEBIKE/自転車 パーツ 楽天(ビジネス,通勤,通学用)  【ピストバイク クランク】/</v>
      </c>
      <c r="AG745" s="1" t="str">
        <f t="shared" si="80"/>
        <v>PAUL USA Crank BLACK ピストバイク/自転車/クロスバイク</v>
      </c>
      <c r="AH745" s="1">
        <v>32550</v>
      </c>
      <c r="AJ745" s="1">
        <v>1</v>
      </c>
      <c r="AK745" s="1">
        <v>0</v>
      </c>
      <c r="AM745" s="1">
        <v>4</v>
      </c>
      <c r="AO745" s="1">
        <v>0</v>
      </c>
      <c r="AP745" s="1">
        <v>0</v>
      </c>
      <c r="AQ745" s="1">
        <v>1</v>
      </c>
      <c r="AR745" s="1">
        <v>1</v>
      </c>
      <c r="AS745" s="1">
        <v>0</v>
      </c>
      <c r="AT745" s="1">
        <v>1</v>
      </c>
      <c r="AU745" s="1">
        <v>0</v>
      </c>
      <c r="AV745" s="1">
        <v>1</v>
      </c>
      <c r="AW745" s="1">
        <v>0</v>
      </c>
      <c r="AX745" s="1" t="s">
        <v>9774</v>
      </c>
      <c r="BA745" s="1" t="s">
        <v>9775</v>
      </c>
      <c r="BB745" s="1" t="s">
        <v>9776</v>
      </c>
      <c r="BC745" s="1" t="s">
        <v>9777</v>
      </c>
      <c r="BF745" s="1">
        <v>-1</v>
      </c>
      <c r="BG745" s="1">
        <v>0</v>
      </c>
      <c r="BM745" s="1" t="s">
        <v>9778</v>
      </c>
      <c r="BN745" s="1">
        <v>0</v>
      </c>
      <c r="BX745" s="1" t="s">
        <v>57</v>
      </c>
      <c r="BY745" s="1" t="s">
        <v>58</v>
      </c>
      <c r="BZ745" s="1" t="s">
        <v>58</v>
      </c>
      <c r="CA745" s="1" t="s">
        <v>58</v>
      </c>
      <c r="CB745" s="1" t="s">
        <v>58</v>
      </c>
      <c r="CC745" s="1">
        <v>2</v>
      </c>
    </row>
    <row r="746" spans="2:81" ht="28" customHeight="1">
      <c r="B746" s="1" t="s">
        <v>9779</v>
      </c>
      <c r="D746" s="1">
        <v>563147</v>
      </c>
      <c r="F746" s="1" t="s">
        <v>9534</v>
      </c>
      <c r="G746" s="1" t="s">
        <v>3293</v>
      </c>
      <c r="H746" s="1" t="s">
        <v>9780</v>
      </c>
      <c r="I746" s="1" t="s">
        <v>3293</v>
      </c>
      <c r="J746" s="1" t="s">
        <v>9773</v>
      </c>
      <c r="K746" s="1" t="s">
        <v>9537</v>
      </c>
      <c r="L746" s="1" t="s">
        <v>3603</v>
      </c>
      <c r="T746" s="11" t="s">
        <v>10446</v>
      </c>
      <c r="U746" s="1" t="str">
        <f>H746</f>
        <v>PAUL USA Crank POLISH</v>
      </c>
      <c r="V746" s="1" t="s">
        <v>10633</v>
      </c>
      <c r="W746" s="1" t="s">
        <v>10449</v>
      </c>
      <c r="AB746" s="1" t="s">
        <v>10428</v>
      </c>
      <c r="AC746" s="1" t="s">
        <v>10427</v>
      </c>
      <c r="AD746" s="12" t="s">
        <v>10426</v>
      </c>
      <c r="AE746" s="1" t="str">
        <f t="shared" si="84"/>
        <v>【ピストバイク クランク】PAUL USA Crank POLISH シルバー ポリッシュ ピストバイク/シングルスピード/PISTEBIKE/ ロードバイク/ 自転車 パーツ 楽天</v>
      </c>
      <c r="AF746" s="1" t="str">
        <f t="shared" si="79"/>
        <v>ピストバイク専門店 BROTURES/ ピストバイク/シングルスピード/PISTEBIKE/自転車 パーツ 楽天(ビジネス,通勤,通学用)  【ピストバイク クランク】/</v>
      </c>
      <c r="AG746" s="1" t="str">
        <f t="shared" si="80"/>
        <v>PAUL USA Crank POLISH ピストバイク/自転車/クロスバイク</v>
      </c>
      <c r="AH746" s="1">
        <v>32550</v>
      </c>
      <c r="AJ746" s="1">
        <v>1</v>
      </c>
      <c r="AK746" s="1">
        <v>0</v>
      </c>
      <c r="AM746" s="1">
        <v>4</v>
      </c>
      <c r="AO746" s="1">
        <v>0</v>
      </c>
      <c r="AP746" s="1">
        <v>0</v>
      </c>
      <c r="AQ746" s="1">
        <v>1</v>
      </c>
      <c r="AR746" s="1">
        <v>1</v>
      </c>
      <c r="AS746" s="1">
        <v>0</v>
      </c>
      <c r="AT746" s="1">
        <v>1</v>
      </c>
      <c r="AU746" s="1">
        <v>0</v>
      </c>
      <c r="AV746" s="1">
        <v>1</v>
      </c>
      <c r="AW746" s="1">
        <v>0</v>
      </c>
      <c r="AX746" s="1" t="s">
        <v>9781</v>
      </c>
      <c r="BA746" s="1" t="s">
        <v>9782</v>
      </c>
      <c r="BB746" s="1" t="s">
        <v>9783</v>
      </c>
      <c r="BC746" s="1" t="s">
        <v>9784</v>
      </c>
      <c r="BF746" s="1">
        <v>-1</v>
      </c>
      <c r="BG746" s="1">
        <v>0</v>
      </c>
      <c r="BM746" s="1" t="s">
        <v>9785</v>
      </c>
      <c r="BN746" s="1">
        <v>0</v>
      </c>
      <c r="BX746" s="1" t="s">
        <v>57</v>
      </c>
      <c r="BY746" s="1" t="s">
        <v>58</v>
      </c>
      <c r="BZ746" s="1" t="s">
        <v>58</v>
      </c>
      <c r="CA746" s="1" t="s">
        <v>58</v>
      </c>
      <c r="CB746" s="1" t="s">
        <v>58</v>
      </c>
      <c r="CC746" s="1">
        <v>2</v>
      </c>
    </row>
    <row r="747" spans="2:81" ht="28" customHeight="1">
      <c r="B747" s="1" t="s">
        <v>6511</v>
      </c>
      <c r="D747" s="1">
        <v>563161</v>
      </c>
      <c r="F747" s="1" t="s">
        <v>6413</v>
      </c>
      <c r="G747" s="1" t="s">
        <v>67</v>
      </c>
      <c r="H747" s="1" t="s">
        <v>6512</v>
      </c>
      <c r="I747" s="1" t="s">
        <v>67</v>
      </c>
      <c r="J747" s="1" t="s">
        <v>6513</v>
      </c>
      <c r="K747" s="1" t="s">
        <v>6514</v>
      </c>
      <c r="T747" s="11" t="str">
        <f>H747</f>
        <v>Vittoria PAVE CG</v>
      </c>
      <c r="U747" s="1" t="s">
        <v>10634</v>
      </c>
      <c r="V747" s="1" t="s">
        <v>10416</v>
      </c>
      <c r="AB747" s="1" t="s">
        <v>10414</v>
      </c>
      <c r="AC747" s="1" t="s">
        <v>10427</v>
      </c>
      <c r="AD747" s="12" t="s">
        <v>10426</v>
      </c>
      <c r="AE747" s="1" t="str">
        <f t="shared" si="84"/>
        <v>Vittoria PAVE CGビットリア 【ピストバイク タイヤ】  シングルスピード/PISTEBIKE/ ロードバイク/ 自転車 パーツ 楽天</v>
      </c>
      <c r="AF747" s="1" t="str">
        <f t="shared" si="79"/>
        <v>ピストバイク専門店 BROTURES/ シングルスピード/PISTEBIKE/自転車 パーツ 楽天(ビジネス,通勤,通学用)  Vittoria PAVE CG/</v>
      </c>
      <c r="AG747" s="1" t="str">
        <f t="shared" si="80"/>
        <v>Vittoria PAVE CG ピストバイク/自転車/クロスバイク</v>
      </c>
      <c r="AH747" s="1">
        <v>6563</v>
      </c>
      <c r="AJ747" s="1">
        <v>1</v>
      </c>
      <c r="AK747" s="1">
        <v>0</v>
      </c>
      <c r="AM747" s="1">
        <v>4</v>
      </c>
      <c r="AO747" s="1">
        <v>0</v>
      </c>
      <c r="AP747" s="1">
        <v>0</v>
      </c>
      <c r="AQ747" s="1">
        <v>1</v>
      </c>
      <c r="AR747" s="1">
        <v>1</v>
      </c>
      <c r="AS747" s="1">
        <v>0</v>
      </c>
      <c r="AT747" s="1">
        <v>1</v>
      </c>
      <c r="AU747" s="1">
        <v>0</v>
      </c>
      <c r="AV747" s="1">
        <v>1</v>
      </c>
      <c r="AW747" s="1">
        <v>0</v>
      </c>
      <c r="AX747" s="1" t="s">
        <v>6515</v>
      </c>
      <c r="BA747" s="1" t="s">
        <v>6516</v>
      </c>
      <c r="BB747" s="1" t="s">
        <v>6517</v>
      </c>
      <c r="BC747" s="1" t="s">
        <v>6518</v>
      </c>
      <c r="BF747" s="1">
        <v>-1</v>
      </c>
      <c r="BG747" s="1">
        <v>0</v>
      </c>
      <c r="BM747" s="1" t="s">
        <v>6519</v>
      </c>
      <c r="BN747" s="1">
        <v>0</v>
      </c>
      <c r="BX747" s="1" t="s">
        <v>57</v>
      </c>
      <c r="BY747" s="1" t="s">
        <v>58</v>
      </c>
      <c r="BZ747" s="1" t="s">
        <v>58</v>
      </c>
      <c r="CA747" s="1" t="s">
        <v>58</v>
      </c>
      <c r="CB747" s="1" t="s">
        <v>58</v>
      </c>
      <c r="CC747" s="1">
        <v>2</v>
      </c>
    </row>
    <row r="748" spans="2:81" ht="28" customHeight="1">
      <c r="B748" s="1" t="s">
        <v>2031</v>
      </c>
      <c r="D748" s="1">
        <v>407697</v>
      </c>
      <c r="F748" s="1" t="s">
        <v>1826</v>
      </c>
      <c r="G748" s="1" t="s">
        <v>2032</v>
      </c>
      <c r="H748" s="1" t="s">
        <v>2033</v>
      </c>
      <c r="I748" s="1" t="s">
        <v>2034</v>
      </c>
      <c r="J748" s="1" t="s">
        <v>2035</v>
      </c>
      <c r="T748" s="11" t="s">
        <v>2036</v>
      </c>
      <c r="U748" s="1" t="s">
        <v>10635</v>
      </c>
      <c r="V748" s="1" t="s">
        <v>2037</v>
      </c>
      <c r="X748" s="1" t="s">
        <v>1826</v>
      </c>
      <c r="AB748" s="1" t="s">
        <v>10428</v>
      </c>
      <c r="AC748" s="1" t="s">
        <v>10427</v>
      </c>
      <c r="AD748" s="12" t="s">
        <v>10457</v>
      </c>
      <c r="AE748" s="1" t="str">
        <f>T748&amp;U748&amp;" "&amp;V748&amp;" "&amp;W748&amp;" "&amp;X748&amp;" "&amp;AB748&amp;" "&amp;AC748&amp;" "&amp;AD748</f>
        <v>【XPEDO】XPEDO RF-06TT      ペダル＆ストラップ ピストバイク/シングルスピード/PISTEBIKE/ ロードバイク/ 自転車 楽天 通勤・通学</v>
      </c>
      <c r="AF748" s="1" t="str">
        <f t="shared" si="79"/>
        <v>ピストバイク専門店 BROTURES/ ピストバイク/シングルスピード/PISTEBIKE/自転車 楽天 通勤・通学(ビジネス,通勤,通学用)  【XPEDO】/</v>
      </c>
      <c r="AG748" s="1" t="str">
        <f t="shared" si="80"/>
        <v>XPEDO RF-06TT ピストバイク/自転車/クロスバイク</v>
      </c>
      <c r="AH748" s="1">
        <v>33075</v>
      </c>
      <c r="AJ748" s="1">
        <v>1</v>
      </c>
      <c r="AK748" s="1">
        <v>0</v>
      </c>
      <c r="AM748" s="1">
        <v>4</v>
      </c>
      <c r="AO748" s="1">
        <v>0</v>
      </c>
      <c r="AP748" s="1">
        <v>0</v>
      </c>
      <c r="AQ748" s="1">
        <v>1</v>
      </c>
      <c r="AR748" s="1">
        <v>1</v>
      </c>
      <c r="AS748" s="1">
        <v>0</v>
      </c>
      <c r="AT748" s="1">
        <v>1</v>
      </c>
      <c r="AU748" s="1">
        <v>0</v>
      </c>
      <c r="AV748" s="1">
        <v>1</v>
      </c>
      <c r="AW748" s="1">
        <v>0</v>
      </c>
      <c r="AX748" s="1" t="s">
        <v>2038</v>
      </c>
      <c r="BA748" s="1" t="s">
        <v>2039</v>
      </c>
      <c r="BB748" s="1" t="s">
        <v>2040</v>
      </c>
      <c r="BC748" s="1" t="s">
        <v>2041</v>
      </c>
      <c r="BF748" s="1">
        <v>-1</v>
      </c>
      <c r="BG748" s="1">
        <v>0</v>
      </c>
      <c r="BM748" s="1" t="s">
        <v>2042</v>
      </c>
      <c r="BN748" s="1">
        <v>0</v>
      </c>
      <c r="BX748" s="1" t="s">
        <v>57</v>
      </c>
      <c r="BY748" s="1" t="s">
        <v>58</v>
      </c>
      <c r="BZ748" s="1" t="s">
        <v>58</v>
      </c>
      <c r="CA748" s="1" t="s">
        <v>58</v>
      </c>
      <c r="CB748" s="1" t="s">
        <v>58</v>
      </c>
      <c r="CC748" s="1">
        <v>2</v>
      </c>
    </row>
    <row r="749" spans="2:81" ht="28" customHeight="1">
      <c r="B749" s="1" t="s">
        <v>2043</v>
      </c>
      <c r="D749" s="1">
        <v>407697</v>
      </c>
      <c r="F749" s="1" t="s">
        <v>1826</v>
      </c>
      <c r="G749" s="1" t="s">
        <v>1827</v>
      </c>
      <c r="H749" s="1" t="s">
        <v>2044</v>
      </c>
      <c r="I749" s="1" t="s">
        <v>1827</v>
      </c>
      <c r="J749" s="1">
        <v>5050</v>
      </c>
      <c r="K749" s="1">
        <v>3</v>
      </c>
      <c r="T749" s="11" t="s">
        <v>1828</v>
      </c>
      <c r="U749" s="1" t="s">
        <v>10614</v>
      </c>
      <c r="V749" s="1" t="s">
        <v>2045</v>
      </c>
      <c r="X749" s="1" t="s">
        <v>1826</v>
      </c>
      <c r="AB749" s="1" t="s">
        <v>10428</v>
      </c>
      <c r="AC749" s="1" t="s">
        <v>10427</v>
      </c>
      <c r="AD749" s="12" t="s">
        <v>10457</v>
      </c>
      <c r="AE749" s="1" t="str">
        <f>T749&amp;U749&amp;" "&amp;V749&amp;" "&amp;W749&amp;" "&amp;X749&amp;" "&amp;AB749&amp;" "&amp;AC749&amp;" "&amp;AD749</f>
        <v>【crankbrothers】クランクブラザーズ 5050 3     ペダル＆ストラップ ピストバイク/シングルスピード/PISTEBIKE/ ロードバイク/ 自転車 楽天 通勤・通学</v>
      </c>
      <c r="AF749" s="1" t="str">
        <f t="shared" si="79"/>
        <v>ピストバイク専門店 BROTURES/ ピストバイク/シングルスピード/PISTEBIKE/自転車 楽天 通勤・通学(ビジネス,通勤,通学用)  【crankbrothers】/</v>
      </c>
      <c r="AG749" s="1" t="str">
        <f t="shared" si="80"/>
        <v>crankbrothers 5050 3 ピストバイク/自転車/クロスバイク</v>
      </c>
      <c r="AH749" s="1">
        <v>11550</v>
      </c>
      <c r="AJ749" s="1">
        <v>1</v>
      </c>
      <c r="AK749" s="1">
        <v>0</v>
      </c>
      <c r="AM749" s="1">
        <v>4</v>
      </c>
      <c r="AO749" s="1">
        <v>0</v>
      </c>
      <c r="AP749" s="1">
        <v>0</v>
      </c>
      <c r="AQ749" s="1">
        <v>1</v>
      </c>
      <c r="AR749" s="1">
        <v>1</v>
      </c>
      <c r="AS749" s="1">
        <v>0</v>
      </c>
      <c r="AT749" s="1">
        <v>1</v>
      </c>
      <c r="AU749" s="1">
        <v>0</v>
      </c>
      <c r="AV749" s="1">
        <v>1</v>
      </c>
      <c r="AW749" s="1">
        <v>0</v>
      </c>
      <c r="AX749" s="1" t="s">
        <v>2046</v>
      </c>
      <c r="BA749" s="1" t="s">
        <v>2047</v>
      </c>
      <c r="BB749" s="1" t="s">
        <v>2048</v>
      </c>
      <c r="BC749" s="1" t="s">
        <v>2049</v>
      </c>
      <c r="BF749" s="1">
        <v>-1</v>
      </c>
      <c r="BG749" s="1">
        <v>0</v>
      </c>
      <c r="BM749" s="1" t="s">
        <v>2050</v>
      </c>
      <c r="BN749" s="1">
        <v>0</v>
      </c>
      <c r="BX749" s="1" t="s">
        <v>57</v>
      </c>
      <c r="BY749" s="1" t="s">
        <v>58</v>
      </c>
      <c r="BZ749" s="1" t="s">
        <v>58</v>
      </c>
      <c r="CA749" s="1" t="s">
        <v>58</v>
      </c>
      <c r="CB749" s="1" t="s">
        <v>58</v>
      </c>
      <c r="CC749" s="1">
        <v>2</v>
      </c>
    </row>
    <row r="750" spans="2:81" ht="28" customHeight="1">
      <c r="B750" s="1" t="s">
        <v>2051</v>
      </c>
      <c r="D750" s="1">
        <v>407697</v>
      </c>
      <c r="F750" s="1" t="s">
        <v>1826</v>
      </c>
      <c r="G750" s="1" t="s">
        <v>1827</v>
      </c>
      <c r="H750" s="1" t="s">
        <v>2052</v>
      </c>
      <c r="I750" s="1" t="s">
        <v>1827</v>
      </c>
      <c r="J750" s="1">
        <v>5050</v>
      </c>
      <c r="K750" s="1">
        <v>2</v>
      </c>
      <c r="T750" s="11" t="s">
        <v>1828</v>
      </c>
      <c r="U750" s="1" t="s">
        <v>10614</v>
      </c>
      <c r="V750" s="1" t="s">
        <v>2053</v>
      </c>
      <c r="X750" s="1" t="s">
        <v>1826</v>
      </c>
      <c r="AB750" s="1" t="s">
        <v>10428</v>
      </c>
      <c r="AC750" s="1" t="s">
        <v>10427</v>
      </c>
      <c r="AD750" s="12" t="s">
        <v>10457</v>
      </c>
      <c r="AE750" s="1" t="str">
        <f>T750&amp;U750&amp;" "&amp;V750&amp;" "&amp;W750&amp;" "&amp;X750&amp;" "&amp;AB750&amp;" "&amp;AC750&amp;" "&amp;AD750</f>
        <v>【crankbrothers】クランクブラザーズ 5050 2     ペダル＆ストラップ ピストバイク/シングルスピード/PISTEBIKE/ ロードバイク/ 自転車 楽天 通勤・通学</v>
      </c>
      <c r="AF750" s="1" t="str">
        <f t="shared" si="79"/>
        <v>ピストバイク専門店 BROTURES/ ピストバイク/シングルスピード/PISTEBIKE/自転車 楽天 通勤・通学(ビジネス,通勤,通学用)  【crankbrothers】/</v>
      </c>
      <c r="AG750" s="1" t="str">
        <f t="shared" si="80"/>
        <v>crankbrothers 5050 2 ピストバイク/自転車/クロスバイク</v>
      </c>
      <c r="AH750" s="1">
        <v>9975</v>
      </c>
      <c r="AJ750" s="1">
        <v>1</v>
      </c>
      <c r="AK750" s="1">
        <v>0</v>
      </c>
      <c r="AM750" s="1">
        <v>4</v>
      </c>
      <c r="AO750" s="1">
        <v>0</v>
      </c>
      <c r="AP750" s="1">
        <v>0</v>
      </c>
      <c r="AQ750" s="1">
        <v>1</v>
      </c>
      <c r="AR750" s="1">
        <v>1</v>
      </c>
      <c r="AS750" s="1">
        <v>0</v>
      </c>
      <c r="AT750" s="1">
        <v>1</v>
      </c>
      <c r="AU750" s="1">
        <v>0</v>
      </c>
      <c r="AV750" s="1">
        <v>1</v>
      </c>
      <c r="AW750" s="1">
        <v>0</v>
      </c>
      <c r="AX750" s="1" t="s">
        <v>2054</v>
      </c>
      <c r="BA750" s="1" t="s">
        <v>2055</v>
      </c>
      <c r="BB750" s="1" t="s">
        <v>2056</v>
      </c>
      <c r="BC750" s="1" t="s">
        <v>2057</v>
      </c>
      <c r="BF750" s="1">
        <v>-1</v>
      </c>
      <c r="BG750" s="1">
        <v>0</v>
      </c>
      <c r="BM750" s="1" t="s">
        <v>2058</v>
      </c>
      <c r="BN750" s="1">
        <v>0</v>
      </c>
      <c r="BX750" s="1" t="s">
        <v>57</v>
      </c>
      <c r="BY750" s="1" t="s">
        <v>58</v>
      </c>
      <c r="BZ750" s="1" t="s">
        <v>58</v>
      </c>
      <c r="CA750" s="1" t="s">
        <v>58</v>
      </c>
      <c r="CB750" s="1" t="s">
        <v>58</v>
      </c>
      <c r="CC750" s="1">
        <v>2</v>
      </c>
    </row>
    <row r="751" spans="2:81" ht="28" customHeight="1">
      <c r="B751" s="1" t="s">
        <v>8130</v>
      </c>
      <c r="D751" s="1">
        <v>563161</v>
      </c>
      <c r="F751" s="1" t="s">
        <v>8045</v>
      </c>
      <c r="G751" s="1" t="s">
        <v>2177</v>
      </c>
      <c r="H751" s="1" t="s">
        <v>8131</v>
      </c>
      <c r="I751" s="1" t="s">
        <v>2177</v>
      </c>
      <c r="J751" s="1" t="s">
        <v>8132</v>
      </c>
      <c r="K751" s="1" t="s">
        <v>8045</v>
      </c>
      <c r="L751" s="1" t="s">
        <v>1675</v>
      </c>
      <c r="T751" s="11" t="str">
        <f>H751</f>
        <v>grunge アルミ3D シートポスト SILVER</v>
      </c>
      <c r="U751" s="1" t="s">
        <v>10636</v>
      </c>
      <c r="V751" s="1" t="s">
        <v>10432</v>
      </c>
      <c r="W751" s="1" t="s">
        <v>10401</v>
      </c>
      <c r="AB751" s="1" t="s">
        <v>10428</v>
      </c>
      <c r="AC751" s="1" t="s">
        <v>10427</v>
      </c>
      <c r="AD751" s="12" t="s">
        <v>10426</v>
      </c>
      <c r="AE751" s="1" t="str">
        <f>T751&amp;U751&amp;" "&amp;V751&amp;" "&amp;W751&amp;" "&amp;AB751&amp;" "&amp;AC751&amp;" "&amp;AD751</f>
        <v>grunge アルミ3D シートポスト SILVERグランジ シートポスト シルバー ピストバイク/シングルスピード/PISTEBIKE/ ロードバイク/ 自転車 パーツ 楽天</v>
      </c>
      <c r="AF751" s="1" t="str">
        <f t="shared" si="79"/>
        <v>ピストバイク専門店 BROTURES/ ピストバイク/シングルスピード/PISTEBIKE/自転車 パーツ 楽天(ビジネス,通勤,通学用)  grunge アルミ3D シートポスト SILVER/</v>
      </c>
      <c r="AG751" s="1" t="str">
        <f t="shared" si="80"/>
        <v>grunge アルミ3D シートポスト SILVER ピストバイク/自転車/クロスバイク</v>
      </c>
      <c r="AH751" s="1">
        <v>3990</v>
      </c>
      <c r="AJ751" s="1">
        <v>1</v>
      </c>
      <c r="AK751" s="1">
        <v>0</v>
      </c>
      <c r="AM751" s="1">
        <v>4</v>
      </c>
      <c r="AO751" s="1">
        <v>0</v>
      </c>
      <c r="AP751" s="1">
        <v>0</v>
      </c>
      <c r="AQ751" s="1">
        <v>1</v>
      </c>
      <c r="AR751" s="1">
        <v>1</v>
      </c>
      <c r="AS751" s="1">
        <v>0</v>
      </c>
      <c r="AT751" s="1">
        <v>1</v>
      </c>
      <c r="AU751" s="1">
        <v>0</v>
      </c>
      <c r="AV751" s="1">
        <v>1</v>
      </c>
      <c r="AW751" s="1">
        <v>0</v>
      </c>
      <c r="AX751" s="1" t="s">
        <v>8133</v>
      </c>
      <c r="BA751" s="1" t="s">
        <v>8134</v>
      </c>
      <c r="BB751" s="1" t="s">
        <v>8135</v>
      </c>
      <c r="BC751" s="1" t="s">
        <v>8136</v>
      </c>
      <c r="BF751" s="1">
        <v>-1</v>
      </c>
      <c r="BG751" s="1">
        <v>0</v>
      </c>
      <c r="BM751" s="1" t="s">
        <v>8137</v>
      </c>
      <c r="BN751" s="1">
        <v>0</v>
      </c>
      <c r="BX751" s="1" t="s">
        <v>57</v>
      </c>
      <c r="BY751" s="1" t="s">
        <v>58</v>
      </c>
      <c r="BZ751" s="1" t="s">
        <v>58</v>
      </c>
      <c r="CA751" s="1" t="s">
        <v>58</v>
      </c>
      <c r="CB751" s="1" t="s">
        <v>58</v>
      </c>
      <c r="CC751" s="1">
        <v>2</v>
      </c>
    </row>
    <row r="752" spans="2:81" ht="28" customHeight="1">
      <c r="B752" s="1" t="s">
        <v>8138</v>
      </c>
      <c r="D752" s="1">
        <v>563161</v>
      </c>
      <c r="F752" s="1" t="s">
        <v>8045</v>
      </c>
      <c r="G752" s="1" t="s">
        <v>2177</v>
      </c>
      <c r="H752" s="1" t="s">
        <v>8139</v>
      </c>
      <c r="I752" s="1" t="s">
        <v>2177</v>
      </c>
      <c r="J752" s="1" t="s">
        <v>8132</v>
      </c>
      <c r="K752" s="1" t="s">
        <v>8045</v>
      </c>
      <c r="L752" s="1" t="s">
        <v>1666</v>
      </c>
      <c r="T752" s="11" t="str">
        <f>H752</f>
        <v>grunge アルミ3D シートポスト BLACK</v>
      </c>
      <c r="U752" s="1" t="s">
        <v>10636</v>
      </c>
      <c r="V752" s="1" t="s">
        <v>10432</v>
      </c>
      <c r="W752" s="1" t="s">
        <v>10392</v>
      </c>
      <c r="AB752" s="1" t="s">
        <v>10428</v>
      </c>
      <c r="AC752" s="1" t="s">
        <v>10427</v>
      </c>
      <c r="AD752" s="12" t="s">
        <v>10426</v>
      </c>
      <c r="AE752" s="1" t="str">
        <f>T752&amp;U752&amp;" "&amp;V752&amp;" "&amp;W752&amp;" "&amp;AB752&amp;" "&amp;AC752&amp;" "&amp;AD752</f>
        <v>grunge アルミ3D シートポスト BLACKグランジ シートポスト ブラック ピストバイク/シングルスピード/PISTEBIKE/ ロードバイク/ 自転車 パーツ 楽天</v>
      </c>
      <c r="AF752" s="1" t="str">
        <f t="shared" si="79"/>
        <v>ピストバイク専門店 BROTURES/ ピストバイク/シングルスピード/PISTEBIKE/自転車 パーツ 楽天(ビジネス,通勤,通学用)  grunge アルミ3D シートポスト BLACK/</v>
      </c>
      <c r="AG752" s="1" t="str">
        <f t="shared" si="80"/>
        <v>grunge アルミ3D シートポスト BLACK ピストバイク/自転車/クロスバイク</v>
      </c>
      <c r="AH752" s="1">
        <v>3990</v>
      </c>
      <c r="AJ752" s="1">
        <v>1</v>
      </c>
      <c r="AK752" s="1">
        <v>0</v>
      </c>
      <c r="AM752" s="1">
        <v>4</v>
      </c>
      <c r="AO752" s="1">
        <v>0</v>
      </c>
      <c r="AP752" s="1">
        <v>0</v>
      </c>
      <c r="AQ752" s="1">
        <v>1</v>
      </c>
      <c r="AR752" s="1">
        <v>1</v>
      </c>
      <c r="AS752" s="1">
        <v>0</v>
      </c>
      <c r="AT752" s="1">
        <v>1</v>
      </c>
      <c r="AU752" s="1">
        <v>0</v>
      </c>
      <c r="AV752" s="1">
        <v>1</v>
      </c>
      <c r="AW752" s="1">
        <v>0</v>
      </c>
      <c r="AX752" s="1" t="s">
        <v>8140</v>
      </c>
      <c r="BA752" s="1" t="s">
        <v>8141</v>
      </c>
      <c r="BB752" s="1" t="s">
        <v>8142</v>
      </c>
      <c r="BC752" s="1" t="s">
        <v>8143</v>
      </c>
      <c r="BF752" s="1">
        <v>-1</v>
      </c>
      <c r="BG752" s="1">
        <v>0</v>
      </c>
      <c r="BM752" s="1" t="s">
        <v>8144</v>
      </c>
      <c r="BN752" s="1">
        <v>0</v>
      </c>
      <c r="BX752" s="1" t="s">
        <v>57</v>
      </c>
      <c r="BY752" s="1" t="s">
        <v>58</v>
      </c>
      <c r="BZ752" s="1" t="s">
        <v>58</v>
      </c>
      <c r="CA752" s="1" t="s">
        <v>58</v>
      </c>
      <c r="CB752" s="1" t="s">
        <v>58</v>
      </c>
      <c r="CC752" s="1">
        <v>2</v>
      </c>
    </row>
    <row r="753" spans="2:81" ht="28" customHeight="1">
      <c r="B753" s="1" t="s">
        <v>8145</v>
      </c>
      <c r="D753" s="1">
        <v>563161</v>
      </c>
      <c r="F753" s="1" t="s">
        <v>8045</v>
      </c>
      <c r="G753" s="1" t="s">
        <v>2177</v>
      </c>
      <c r="H753" s="1" t="s">
        <v>8146</v>
      </c>
      <c r="I753" s="1" t="s">
        <v>2177</v>
      </c>
      <c r="J753" s="1" t="s">
        <v>8132</v>
      </c>
      <c r="K753" s="1" t="s">
        <v>8045</v>
      </c>
      <c r="L753" s="1" t="s">
        <v>2404</v>
      </c>
      <c r="T753" s="11" t="str">
        <f>H753</f>
        <v>grunge アルミ3D シートポスト WHITE</v>
      </c>
      <c r="U753" s="1" t="s">
        <v>10636</v>
      </c>
      <c r="V753" s="1" t="s">
        <v>10432</v>
      </c>
      <c r="W753" s="1" t="s">
        <v>10391</v>
      </c>
      <c r="AB753" s="1" t="s">
        <v>10428</v>
      </c>
      <c r="AC753" s="1" t="s">
        <v>10427</v>
      </c>
      <c r="AD753" s="12" t="s">
        <v>10426</v>
      </c>
      <c r="AE753" s="1" t="str">
        <f>T753&amp;U753&amp;" "&amp;V753&amp;" "&amp;W753&amp;" "&amp;AB753&amp;" "&amp;AC753&amp;" "&amp;AD753</f>
        <v>grunge アルミ3D シートポスト WHITEグランジ シートポスト ホワイト ピストバイク/シングルスピード/PISTEBIKE/ ロードバイク/ 自転車 パーツ 楽天</v>
      </c>
      <c r="AF753" s="1" t="str">
        <f t="shared" si="79"/>
        <v>ピストバイク専門店 BROTURES/ ピストバイク/シングルスピード/PISTEBIKE/自転車 パーツ 楽天(ビジネス,通勤,通学用)  grunge アルミ3D シートポスト WHITE/</v>
      </c>
      <c r="AG753" s="1" t="str">
        <f t="shared" si="80"/>
        <v>grunge アルミ3D シートポスト WHITE ピストバイク/自転車/クロスバイク</v>
      </c>
      <c r="AH753" s="1">
        <v>3990</v>
      </c>
      <c r="AJ753" s="1">
        <v>1</v>
      </c>
      <c r="AK753" s="1">
        <v>0</v>
      </c>
      <c r="AM753" s="1">
        <v>4</v>
      </c>
      <c r="AO753" s="1">
        <v>0</v>
      </c>
      <c r="AP753" s="1">
        <v>0</v>
      </c>
      <c r="AQ753" s="1">
        <v>1</v>
      </c>
      <c r="AR753" s="1">
        <v>1</v>
      </c>
      <c r="AS753" s="1">
        <v>0</v>
      </c>
      <c r="AT753" s="1">
        <v>1</v>
      </c>
      <c r="AU753" s="1">
        <v>0</v>
      </c>
      <c r="AV753" s="1">
        <v>1</v>
      </c>
      <c r="AW753" s="1">
        <v>0</v>
      </c>
      <c r="AX753" s="1" t="s">
        <v>8147</v>
      </c>
      <c r="BA753" s="1" t="s">
        <v>8148</v>
      </c>
      <c r="BB753" s="1" t="s">
        <v>8149</v>
      </c>
      <c r="BC753" s="1" t="s">
        <v>8150</v>
      </c>
      <c r="BF753" s="1">
        <v>-1</v>
      </c>
      <c r="BG753" s="1">
        <v>0</v>
      </c>
      <c r="BM753" s="1" t="s">
        <v>8151</v>
      </c>
      <c r="BN753" s="1">
        <v>0</v>
      </c>
      <c r="BX753" s="1" t="s">
        <v>57</v>
      </c>
      <c r="BY753" s="1" t="s">
        <v>58</v>
      </c>
      <c r="BZ753" s="1" t="s">
        <v>58</v>
      </c>
      <c r="CA753" s="1" t="s">
        <v>58</v>
      </c>
      <c r="CB753" s="1" t="s">
        <v>58</v>
      </c>
      <c r="CC753" s="1">
        <v>2</v>
      </c>
    </row>
    <row r="754" spans="2:81" ht="28" customHeight="1">
      <c r="B754" s="1" t="s">
        <v>2059</v>
      </c>
      <c r="D754" s="1">
        <v>407697</v>
      </c>
      <c r="F754" s="1" t="s">
        <v>1826</v>
      </c>
      <c r="G754" s="1" t="s">
        <v>1827</v>
      </c>
      <c r="H754" s="1" t="s">
        <v>2060</v>
      </c>
      <c r="I754" s="1" t="s">
        <v>1827</v>
      </c>
      <c r="J754" s="1" t="s">
        <v>2061</v>
      </c>
      <c r="K754" s="1">
        <v>1</v>
      </c>
      <c r="T754" s="11" t="s">
        <v>1828</v>
      </c>
      <c r="U754" s="1" t="s">
        <v>10614</v>
      </c>
      <c r="V754" s="1" t="s">
        <v>2062</v>
      </c>
      <c r="X754" s="1" t="s">
        <v>1826</v>
      </c>
      <c r="AB754" s="1" t="s">
        <v>10428</v>
      </c>
      <c r="AC754" s="1" t="s">
        <v>10427</v>
      </c>
      <c r="AD754" s="12" t="s">
        <v>10457</v>
      </c>
      <c r="AE754" s="1" t="str">
        <f t="shared" ref="AE754:AE787" si="85">T754&amp;U754&amp;" "&amp;V754&amp;" "&amp;W754&amp;" "&amp;X754&amp;" "&amp;AB754&amp;" "&amp;AC754&amp;" "&amp;AD754</f>
        <v>【crankbrothers】クランクブラザーズ candy 1     ペダル＆ストラップ ピストバイク/シングルスピード/PISTEBIKE/ ロードバイク/ 自転車 楽天 通勤・通学</v>
      </c>
      <c r="AF754" s="1" t="str">
        <f t="shared" si="79"/>
        <v>ピストバイク専門店 BROTURES/ ピストバイク/シングルスピード/PISTEBIKE/自転車 楽天 通勤・通学(ビジネス,通勤,通学用)  【crankbrothers】/</v>
      </c>
      <c r="AG754" s="1" t="str">
        <f t="shared" si="80"/>
        <v>crankbrothers candy 1 ピストバイク/自転車/クロスバイク</v>
      </c>
      <c r="AH754" s="1">
        <v>6930</v>
      </c>
      <c r="AJ754" s="1">
        <v>1</v>
      </c>
      <c r="AK754" s="1">
        <v>0</v>
      </c>
      <c r="AM754" s="1">
        <v>4</v>
      </c>
      <c r="AO754" s="1">
        <v>0</v>
      </c>
      <c r="AP754" s="1">
        <v>0</v>
      </c>
      <c r="AQ754" s="1">
        <v>1</v>
      </c>
      <c r="AR754" s="1">
        <v>1</v>
      </c>
      <c r="AS754" s="1">
        <v>0</v>
      </c>
      <c r="AT754" s="1">
        <v>1</v>
      </c>
      <c r="AU754" s="1">
        <v>0</v>
      </c>
      <c r="AV754" s="1">
        <v>1</v>
      </c>
      <c r="AW754" s="1">
        <v>0</v>
      </c>
      <c r="AX754" s="1" t="s">
        <v>2063</v>
      </c>
      <c r="BA754" s="1" t="s">
        <v>2064</v>
      </c>
      <c r="BB754" s="1" t="s">
        <v>2065</v>
      </c>
      <c r="BC754" s="1" t="s">
        <v>2066</v>
      </c>
      <c r="BF754" s="1">
        <v>-1</v>
      </c>
      <c r="BG754" s="1">
        <v>0</v>
      </c>
      <c r="BM754" s="1" t="s">
        <v>2067</v>
      </c>
      <c r="BN754" s="1">
        <v>0</v>
      </c>
      <c r="BX754" s="1" t="s">
        <v>57</v>
      </c>
      <c r="BY754" s="1" t="s">
        <v>58</v>
      </c>
      <c r="BZ754" s="1" t="s">
        <v>58</v>
      </c>
      <c r="CA754" s="1" t="s">
        <v>58</v>
      </c>
      <c r="CB754" s="1" t="s">
        <v>58</v>
      </c>
      <c r="CC754" s="1">
        <v>2</v>
      </c>
    </row>
    <row r="755" spans="2:81" ht="28" customHeight="1">
      <c r="B755" s="1" t="s">
        <v>2068</v>
      </c>
      <c r="D755" s="1">
        <v>407697</v>
      </c>
      <c r="F755" s="1" t="s">
        <v>1826</v>
      </c>
      <c r="G755" s="1" t="s">
        <v>1827</v>
      </c>
      <c r="H755" s="1" t="s">
        <v>2069</v>
      </c>
      <c r="I755" s="1" t="s">
        <v>1827</v>
      </c>
      <c r="J755" s="1" t="s">
        <v>2061</v>
      </c>
      <c r="K755" s="1">
        <v>11</v>
      </c>
      <c r="T755" s="11" t="s">
        <v>1828</v>
      </c>
      <c r="U755" s="1" t="s">
        <v>10614</v>
      </c>
      <c r="V755" s="1" t="s">
        <v>2070</v>
      </c>
      <c r="X755" s="1" t="s">
        <v>1826</v>
      </c>
      <c r="AB755" s="1" t="s">
        <v>10428</v>
      </c>
      <c r="AC755" s="1" t="s">
        <v>10427</v>
      </c>
      <c r="AD755" s="12" t="s">
        <v>10457</v>
      </c>
      <c r="AE755" s="1" t="str">
        <f t="shared" si="85"/>
        <v>【crankbrothers】クランクブラザーズ candy 11     ペダル＆ストラップ ピストバイク/シングルスピード/PISTEBIKE/ ロードバイク/ 自転車 楽天 通勤・通学</v>
      </c>
      <c r="AF755" s="1" t="str">
        <f t="shared" si="79"/>
        <v>ピストバイク専門店 BROTURES/ ピストバイク/シングルスピード/PISTEBIKE/自転車 楽天 通勤・通学(ビジネス,通勤,通学用)  【crankbrothers】/</v>
      </c>
      <c r="AG755" s="1" t="str">
        <f t="shared" si="80"/>
        <v>crankbrothers candy 11 ピストバイク/自転車/クロスバイク</v>
      </c>
      <c r="AH755" s="1">
        <v>47250</v>
      </c>
      <c r="AJ755" s="1">
        <v>1</v>
      </c>
      <c r="AK755" s="1">
        <v>0</v>
      </c>
      <c r="AM755" s="1">
        <v>4</v>
      </c>
      <c r="AO755" s="1">
        <v>0</v>
      </c>
      <c r="AP755" s="1">
        <v>0</v>
      </c>
      <c r="AQ755" s="1">
        <v>1</v>
      </c>
      <c r="AR755" s="1">
        <v>1</v>
      </c>
      <c r="AS755" s="1">
        <v>0</v>
      </c>
      <c r="AT755" s="1">
        <v>1</v>
      </c>
      <c r="AU755" s="1">
        <v>0</v>
      </c>
      <c r="AV755" s="1">
        <v>1</v>
      </c>
      <c r="AW755" s="1">
        <v>0</v>
      </c>
      <c r="AX755" s="1" t="s">
        <v>2071</v>
      </c>
      <c r="BA755" s="1" t="s">
        <v>2072</v>
      </c>
      <c r="BB755" s="1" t="s">
        <v>2073</v>
      </c>
      <c r="BC755" s="1" t="s">
        <v>2074</v>
      </c>
      <c r="BF755" s="1">
        <v>-1</v>
      </c>
      <c r="BG755" s="1">
        <v>0</v>
      </c>
      <c r="BM755" s="1" t="s">
        <v>2075</v>
      </c>
      <c r="BN755" s="1">
        <v>0</v>
      </c>
      <c r="BX755" s="1" t="s">
        <v>57</v>
      </c>
      <c r="BY755" s="1" t="s">
        <v>58</v>
      </c>
      <c r="BZ755" s="1" t="s">
        <v>58</v>
      </c>
      <c r="CA755" s="1" t="s">
        <v>58</v>
      </c>
      <c r="CB755" s="1" t="s">
        <v>58</v>
      </c>
      <c r="CC755" s="1">
        <v>2</v>
      </c>
    </row>
    <row r="756" spans="2:81" ht="28" customHeight="1">
      <c r="B756" s="1" t="s">
        <v>2076</v>
      </c>
      <c r="D756" s="1">
        <v>407697</v>
      </c>
      <c r="F756" s="1" t="s">
        <v>1826</v>
      </c>
      <c r="G756" s="1" t="s">
        <v>1827</v>
      </c>
      <c r="H756" s="1" t="s">
        <v>2077</v>
      </c>
      <c r="I756" s="1" t="s">
        <v>1827</v>
      </c>
      <c r="J756" s="1" t="s">
        <v>2061</v>
      </c>
      <c r="K756" s="1">
        <v>2</v>
      </c>
      <c r="T756" s="11" t="s">
        <v>1828</v>
      </c>
      <c r="U756" s="1" t="s">
        <v>10614</v>
      </c>
      <c r="V756" s="1" t="s">
        <v>2078</v>
      </c>
      <c r="X756" s="1" t="s">
        <v>1826</v>
      </c>
      <c r="AB756" s="1" t="s">
        <v>10428</v>
      </c>
      <c r="AC756" s="1" t="s">
        <v>10427</v>
      </c>
      <c r="AD756" s="12" t="s">
        <v>10457</v>
      </c>
      <c r="AE756" s="1" t="str">
        <f t="shared" si="85"/>
        <v>【crankbrothers】クランクブラザーズ candy 2     ペダル＆ストラップ ピストバイク/シングルスピード/PISTEBIKE/ ロードバイク/ 自転車 楽天 通勤・通学</v>
      </c>
      <c r="AF756" s="1" t="str">
        <f t="shared" si="79"/>
        <v>ピストバイク専門店 BROTURES/ ピストバイク/シングルスピード/PISTEBIKE/自転車 楽天 通勤・通学(ビジネス,通勤,通学用)  【crankbrothers】/</v>
      </c>
      <c r="AG756" s="1" t="str">
        <f t="shared" si="80"/>
        <v>crankbrothers candy 2 ピストバイク/自転車/クロスバイク</v>
      </c>
      <c r="AH756" s="1">
        <v>11550</v>
      </c>
      <c r="AJ756" s="1">
        <v>1</v>
      </c>
      <c r="AK756" s="1">
        <v>0</v>
      </c>
      <c r="AM756" s="1">
        <v>4</v>
      </c>
      <c r="AO756" s="1">
        <v>0</v>
      </c>
      <c r="AP756" s="1">
        <v>0</v>
      </c>
      <c r="AQ756" s="1">
        <v>1</v>
      </c>
      <c r="AR756" s="1">
        <v>1</v>
      </c>
      <c r="AS756" s="1">
        <v>0</v>
      </c>
      <c r="AT756" s="1">
        <v>1</v>
      </c>
      <c r="AU756" s="1">
        <v>0</v>
      </c>
      <c r="AV756" s="1">
        <v>1</v>
      </c>
      <c r="AW756" s="1">
        <v>0</v>
      </c>
      <c r="AX756" s="1" t="s">
        <v>2079</v>
      </c>
      <c r="BA756" s="1" t="s">
        <v>2080</v>
      </c>
      <c r="BB756" s="1" t="s">
        <v>2081</v>
      </c>
      <c r="BC756" s="1" t="s">
        <v>2082</v>
      </c>
      <c r="BF756" s="1">
        <v>-1</v>
      </c>
      <c r="BG756" s="1">
        <v>0</v>
      </c>
      <c r="BM756" s="1" t="s">
        <v>2083</v>
      </c>
      <c r="BN756" s="1">
        <v>0</v>
      </c>
      <c r="BX756" s="1" t="s">
        <v>57</v>
      </c>
      <c r="BY756" s="1" t="s">
        <v>58</v>
      </c>
      <c r="BZ756" s="1" t="s">
        <v>58</v>
      </c>
      <c r="CA756" s="1" t="s">
        <v>58</v>
      </c>
      <c r="CB756" s="1" t="s">
        <v>58</v>
      </c>
      <c r="CC756" s="1">
        <v>2</v>
      </c>
    </row>
    <row r="757" spans="2:81" ht="28" customHeight="1">
      <c r="B757" s="1" t="s">
        <v>2084</v>
      </c>
      <c r="D757" s="1">
        <v>407697</v>
      </c>
      <c r="F757" s="1" t="s">
        <v>1826</v>
      </c>
      <c r="G757" s="1" t="s">
        <v>1827</v>
      </c>
      <c r="H757" s="1" t="s">
        <v>2085</v>
      </c>
      <c r="I757" s="1" t="s">
        <v>1827</v>
      </c>
      <c r="J757" s="1" t="s">
        <v>2061</v>
      </c>
      <c r="K757" s="1">
        <v>3</v>
      </c>
      <c r="T757" s="11" t="s">
        <v>1828</v>
      </c>
      <c r="U757" s="1" t="s">
        <v>10614</v>
      </c>
      <c r="V757" s="1" t="s">
        <v>2086</v>
      </c>
      <c r="X757" s="1" t="s">
        <v>1826</v>
      </c>
      <c r="AB757" s="1" t="s">
        <v>10428</v>
      </c>
      <c r="AC757" s="1" t="s">
        <v>10427</v>
      </c>
      <c r="AD757" s="12" t="s">
        <v>10457</v>
      </c>
      <c r="AE757" s="1" t="str">
        <f t="shared" si="85"/>
        <v>【crankbrothers】クランクブラザーズ candy 3     ペダル＆ストラップ ピストバイク/シングルスピード/PISTEBIKE/ ロードバイク/ 自転車 楽天 通勤・通学</v>
      </c>
      <c r="AF757" s="1" t="str">
        <f t="shared" si="79"/>
        <v>ピストバイク専門店 BROTURES/ ピストバイク/シングルスピード/PISTEBIKE/自転車 楽天 通勤・通学(ビジネス,通勤,通学用)  【crankbrothers】/</v>
      </c>
      <c r="AG757" s="1" t="str">
        <f t="shared" si="80"/>
        <v>crankbrothers candy 3 ピストバイク/自転車/クロスバイク</v>
      </c>
      <c r="AH757" s="1">
        <v>14700</v>
      </c>
      <c r="AJ757" s="1">
        <v>1</v>
      </c>
      <c r="AK757" s="1">
        <v>0</v>
      </c>
      <c r="AM757" s="1">
        <v>4</v>
      </c>
      <c r="AO757" s="1">
        <v>0</v>
      </c>
      <c r="AP757" s="1">
        <v>0</v>
      </c>
      <c r="AQ757" s="1">
        <v>1</v>
      </c>
      <c r="AR757" s="1">
        <v>1</v>
      </c>
      <c r="AS757" s="1">
        <v>0</v>
      </c>
      <c r="AT757" s="1">
        <v>1</v>
      </c>
      <c r="AU757" s="1">
        <v>0</v>
      </c>
      <c r="AV757" s="1">
        <v>1</v>
      </c>
      <c r="AW757" s="1">
        <v>0</v>
      </c>
      <c r="AX757" s="1" t="s">
        <v>2087</v>
      </c>
      <c r="BA757" s="1" t="s">
        <v>2088</v>
      </c>
      <c r="BB757" s="1" t="s">
        <v>2089</v>
      </c>
      <c r="BC757" s="1" t="s">
        <v>2090</v>
      </c>
      <c r="BF757" s="1">
        <v>-1</v>
      </c>
      <c r="BG757" s="1">
        <v>0</v>
      </c>
      <c r="BM757" s="1" t="s">
        <v>2091</v>
      </c>
      <c r="BN757" s="1">
        <v>0</v>
      </c>
      <c r="BX757" s="1" t="s">
        <v>57</v>
      </c>
      <c r="BY757" s="1" t="s">
        <v>58</v>
      </c>
      <c r="BZ757" s="1" t="s">
        <v>58</v>
      </c>
      <c r="CA757" s="1" t="s">
        <v>58</v>
      </c>
      <c r="CB757" s="1" t="s">
        <v>58</v>
      </c>
      <c r="CC757" s="1">
        <v>2</v>
      </c>
    </row>
    <row r="758" spans="2:81" ht="28" customHeight="1">
      <c r="B758" s="1" t="s">
        <v>2092</v>
      </c>
      <c r="D758" s="1">
        <v>407697</v>
      </c>
      <c r="F758" s="1" t="s">
        <v>1826</v>
      </c>
      <c r="G758" s="1" t="s">
        <v>2032</v>
      </c>
      <c r="H758" s="1" t="s">
        <v>2093</v>
      </c>
      <c r="I758" s="1" t="s">
        <v>2034</v>
      </c>
      <c r="J758" s="1" t="s">
        <v>2094</v>
      </c>
      <c r="K758" s="1" t="s">
        <v>1666</v>
      </c>
      <c r="T758" s="11" t="s">
        <v>2036</v>
      </c>
      <c r="U758" s="1" t="s">
        <v>10635</v>
      </c>
      <c r="V758" s="1" t="s">
        <v>2095</v>
      </c>
      <c r="W758" s="1" t="s">
        <v>61</v>
      </c>
      <c r="X758" s="1" t="s">
        <v>1826</v>
      </c>
      <c r="AB758" s="1" t="s">
        <v>10428</v>
      </c>
      <c r="AC758" s="1" t="s">
        <v>10427</v>
      </c>
      <c r="AD758" s="12" t="s">
        <v>10457</v>
      </c>
      <c r="AE758" s="1" t="str">
        <f t="shared" si="85"/>
        <v>【XPEDO】XPEDO CF-1 BLACK    ブラック ペダル＆ストラップ ピストバイク/シングルスピード/PISTEBIKE/ ロードバイク/ 自転車 楽天 通勤・通学</v>
      </c>
      <c r="AF758" s="1" t="str">
        <f t="shared" si="79"/>
        <v>ピストバイク専門店 BROTURES/ ピストバイク/シングルスピード/PISTEBIKE/自転車 楽天 通勤・通学(ビジネス,通勤,通学用)  【XPEDO】/</v>
      </c>
      <c r="AG758" s="1" t="str">
        <f t="shared" si="80"/>
        <v>XPEDO CF-1 BLACK ピストバイク/自転車/クロスバイク</v>
      </c>
      <c r="AH758" s="1">
        <v>7350</v>
      </c>
      <c r="AJ758" s="1">
        <v>1</v>
      </c>
      <c r="AK758" s="1">
        <v>0</v>
      </c>
      <c r="AM758" s="1">
        <v>4</v>
      </c>
      <c r="AO758" s="1">
        <v>0</v>
      </c>
      <c r="AP758" s="1">
        <v>0</v>
      </c>
      <c r="AQ758" s="1">
        <v>1</v>
      </c>
      <c r="AR758" s="1">
        <v>1</v>
      </c>
      <c r="AS758" s="1">
        <v>0</v>
      </c>
      <c r="AT758" s="1">
        <v>1</v>
      </c>
      <c r="AU758" s="1">
        <v>0</v>
      </c>
      <c r="AV758" s="1">
        <v>1</v>
      </c>
      <c r="AW758" s="1">
        <v>0</v>
      </c>
      <c r="AX758" s="1" t="s">
        <v>2096</v>
      </c>
      <c r="BA758" s="1" t="s">
        <v>2097</v>
      </c>
      <c r="BB758" s="1" t="s">
        <v>2098</v>
      </c>
      <c r="BC758" s="1" t="s">
        <v>2099</v>
      </c>
      <c r="BF758" s="1">
        <v>-1</v>
      </c>
      <c r="BG758" s="1">
        <v>0</v>
      </c>
      <c r="BM758" s="1" t="s">
        <v>2100</v>
      </c>
      <c r="BN758" s="1">
        <v>0</v>
      </c>
      <c r="BX758" s="1" t="s">
        <v>57</v>
      </c>
      <c r="BY758" s="1" t="s">
        <v>58</v>
      </c>
      <c r="BZ758" s="1" t="s">
        <v>58</v>
      </c>
      <c r="CA758" s="1" t="s">
        <v>58</v>
      </c>
      <c r="CB758" s="1" t="s">
        <v>58</v>
      </c>
      <c r="CC758" s="1">
        <v>2</v>
      </c>
    </row>
    <row r="759" spans="2:81" ht="28" customHeight="1">
      <c r="B759" s="1" t="s">
        <v>2101</v>
      </c>
      <c r="D759" s="1">
        <v>407697</v>
      </c>
      <c r="F759" s="1" t="s">
        <v>1826</v>
      </c>
      <c r="G759" s="1" t="s">
        <v>2032</v>
      </c>
      <c r="H759" s="1" t="s">
        <v>2102</v>
      </c>
      <c r="I759" s="1" t="s">
        <v>2034</v>
      </c>
      <c r="J759" s="1" t="s">
        <v>2094</v>
      </c>
      <c r="K759" s="1" t="s">
        <v>2103</v>
      </c>
      <c r="T759" s="11" t="s">
        <v>2036</v>
      </c>
      <c r="U759" s="1" t="s">
        <v>10635</v>
      </c>
      <c r="V759" s="1" t="s">
        <v>2104</v>
      </c>
      <c r="W759" s="1" t="s">
        <v>2105</v>
      </c>
      <c r="X759" s="1" t="s">
        <v>1826</v>
      </c>
      <c r="AB759" s="1" t="s">
        <v>10428</v>
      </c>
      <c r="AC759" s="1" t="s">
        <v>10427</v>
      </c>
      <c r="AD759" s="12" t="s">
        <v>10457</v>
      </c>
      <c r="AE759" s="1" t="str">
        <f t="shared" si="85"/>
        <v>【XPEDO】XPEDO CF-1 GRAY    グレー ペダル＆ストラップ ピストバイク/シングルスピード/PISTEBIKE/ ロードバイク/ 自転車 楽天 通勤・通学</v>
      </c>
      <c r="AF759" s="1" t="str">
        <f t="shared" si="79"/>
        <v>ピストバイク専門店 BROTURES/ ピストバイク/シングルスピード/PISTEBIKE/自転車 楽天 通勤・通学(ビジネス,通勤,通学用)  【XPEDO】/</v>
      </c>
      <c r="AG759" s="1" t="str">
        <f t="shared" si="80"/>
        <v>XPEDO CF-1 GRAY ピストバイク/自転車/クロスバイク</v>
      </c>
      <c r="AH759" s="1">
        <v>7350</v>
      </c>
      <c r="AJ759" s="1">
        <v>1</v>
      </c>
      <c r="AK759" s="1">
        <v>0</v>
      </c>
      <c r="AM759" s="1">
        <v>4</v>
      </c>
      <c r="AO759" s="1">
        <v>0</v>
      </c>
      <c r="AP759" s="1">
        <v>0</v>
      </c>
      <c r="AQ759" s="1">
        <v>1</v>
      </c>
      <c r="AR759" s="1">
        <v>1</v>
      </c>
      <c r="AS759" s="1">
        <v>0</v>
      </c>
      <c r="AT759" s="1">
        <v>1</v>
      </c>
      <c r="AU759" s="1">
        <v>0</v>
      </c>
      <c r="AV759" s="1">
        <v>1</v>
      </c>
      <c r="AW759" s="1">
        <v>0</v>
      </c>
      <c r="AX759" s="1" t="s">
        <v>2106</v>
      </c>
      <c r="BA759" s="1" t="s">
        <v>2107</v>
      </c>
      <c r="BB759" s="1" t="s">
        <v>2108</v>
      </c>
      <c r="BC759" s="1" t="s">
        <v>2109</v>
      </c>
      <c r="BF759" s="1">
        <v>-1</v>
      </c>
      <c r="BG759" s="1">
        <v>0</v>
      </c>
      <c r="BM759" s="1" t="s">
        <v>2110</v>
      </c>
      <c r="BN759" s="1">
        <v>0</v>
      </c>
      <c r="BX759" s="1" t="s">
        <v>57</v>
      </c>
      <c r="BY759" s="1" t="s">
        <v>58</v>
      </c>
      <c r="BZ759" s="1" t="s">
        <v>58</v>
      </c>
      <c r="CA759" s="1" t="s">
        <v>58</v>
      </c>
      <c r="CB759" s="1" t="s">
        <v>58</v>
      </c>
      <c r="CC759" s="1">
        <v>2</v>
      </c>
    </row>
    <row r="760" spans="2:81" ht="28" customHeight="1">
      <c r="B760" s="1" t="s">
        <v>2111</v>
      </c>
      <c r="D760" s="1">
        <v>407697</v>
      </c>
      <c r="F760" s="1" t="s">
        <v>1826</v>
      </c>
      <c r="G760" s="1" t="s">
        <v>2032</v>
      </c>
      <c r="H760" s="1" t="s">
        <v>2112</v>
      </c>
      <c r="I760" s="1" t="s">
        <v>2034</v>
      </c>
      <c r="J760" s="1" t="s">
        <v>2094</v>
      </c>
      <c r="K760" s="1" t="s">
        <v>2113</v>
      </c>
      <c r="T760" s="11" t="s">
        <v>2036</v>
      </c>
      <c r="U760" s="1" t="s">
        <v>10635</v>
      </c>
      <c r="V760" s="1" t="s">
        <v>2114</v>
      </c>
      <c r="W760" s="1" t="s">
        <v>2115</v>
      </c>
      <c r="X760" s="1" t="s">
        <v>1826</v>
      </c>
      <c r="AB760" s="1" t="s">
        <v>10428</v>
      </c>
      <c r="AC760" s="1" t="s">
        <v>10427</v>
      </c>
      <c r="AD760" s="12" t="s">
        <v>10457</v>
      </c>
      <c r="AE760" s="1" t="str">
        <f t="shared" si="85"/>
        <v>【XPEDO】XPEDO CF-1 TITAN    チタン ペダル＆ストラップ ピストバイク/シングルスピード/PISTEBIKE/ ロードバイク/ 自転車 楽天 通勤・通学</v>
      </c>
      <c r="AF760" s="1" t="str">
        <f t="shared" si="79"/>
        <v>ピストバイク専門店 BROTURES/ ピストバイク/シングルスピード/PISTEBIKE/自転車 楽天 通勤・通学(ビジネス,通勤,通学用)  【XPEDO】/</v>
      </c>
      <c r="AG760" s="1" t="str">
        <f t="shared" si="80"/>
        <v>XPEDO CF-1 TITAN ピストバイク/自転車/クロスバイク</v>
      </c>
      <c r="AH760" s="1">
        <v>7350</v>
      </c>
      <c r="AJ760" s="1">
        <v>1</v>
      </c>
      <c r="AK760" s="1">
        <v>0</v>
      </c>
      <c r="AM760" s="1">
        <v>4</v>
      </c>
      <c r="AO760" s="1">
        <v>0</v>
      </c>
      <c r="AP760" s="1">
        <v>0</v>
      </c>
      <c r="AQ760" s="1">
        <v>1</v>
      </c>
      <c r="AR760" s="1">
        <v>1</v>
      </c>
      <c r="AS760" s="1">
        <v>0</v>
      </c>
      <c r="AT760" s="1">
        <v>1</v>
      </c>
      <c r="AU760" s="1">
        <v>0</v>
      </c>
      <c r="AV760" s="1">
        <v>1</v>
      </c>
      <c r="AW760" s="1">
        <v>0</v>
      </c>
      <c r="AX760" s="1" t="s">
        <v>2116</v>
      </c>
      <c r="BA760" s="1" t="s">
        <v>2117</v>
      </c>
      <c r="BB760" s="1" t="s">
        <v>2118</v>
      </c>
      <c r="BC760" s="1" t="s">
        <v>2119</v>
      </c>
      <c r="BF760" s="1">
        <v>-1</v>
      </c>
      <c r="BG760" s="1">
        <v>0</v>
      </c>
      <c r="BM760" s="1" t="s">
        <v>2120</v>
      </c>
      <c r="BN760" s="1">
        <v>0</v>
      </c>
      <c r="BX760" s="1" t="s">
        <v>57</v>
      </c>
      <c r="BY760" s="1" t="s">
        <v>58</v>
      </c>
      <c r="BZ760" s="1" t="s">
        <v>58</v>
      </c>
      <c r="CA760" s="1" t="s">
        <v>58</v>
      </c>
      <c r="CB760" s="1" t="s">
        <v>58</v>
      </c>
      <c r="CC760" s="1">
        <v>2</v>
      </c>
    </row>
    <row r="761" spans="2:81" ht="28" customHeight="1">
      <c r="B761" s="1" t="s">
        <v>2121</v>
      </c>
      <c r="D761" s="1">
        <v>407697</v>
      </c>
      <c r="F761" s="1" t="s">
        <v>1826</v>
      </c>
      <c r="G761" s="1" t="s">
        <v>65</v>
      </c>
      <c r="H761" s="1" t="s">
        <v>2122</v>
      </c>
      <c r="I761" s="1" t="s">
        <v>66</v>
      </c>
      <c r="J761" s="1" t="s">
        <v>2123</v>
      </c>
      <c r="K761" s="1" t="s">
        <v>2124</v>
      </c>
      <c r="L761" s="1" t="s">
        <v>2125</v>
      </c>
      <c r="T761" s="11" t="s">
        <v>2126</v>
      </c>
      <c r="U761" s="1" t="s">
        <v>10637</v>
      </c>
      <c r="V761" s="1" t="s">
        <v>2127</v>
      </c>
      <c r="X761" s="1" t="s">
        <v>1826</v>
      </c>
      <c r="AB761" s="1" t="s">
        <v>10428</v>
      </c>
      <c r="AC761" s="1" t="s">
        <v>10427</v>
      </c>
      <c r="AD761" s="12" t="s">
        <v>10457</v>
      </c>
      <c r="AE761" s="1" t="str">
        <f t="shared" si="85"/>
        <v>【SOMA】ソーマ クラシック W トーストラップ    ペダル＆ストラップ ピストバイク/シングルスピード/PISTEBIKE/ ロードバイク/ 自転車 楽天 通勤・通学</v>
      </c>
      <c r="AF761" s="1" t="str">
        <f t="shared" si="79"/>
        <v>ピストバイク専門店 BROTURES/ ピストバイク/シングルスピード/PISTEBIKE/自転車 楽天 通勤・通学(ビジネス,通勤,通学用)  【SOMA】/</v>
      </c>
      <c r="AG761" s="1" t="str">
        <f t="shared" si="80"/>
        <v>SOMA クラシック W トーストラップ ピストバイク/自転車/クロスバイク</v>
      </c>
      <c r="AH761" s="1">
        <v>3990</v>
      </c>
      <c r="AJ761" s="1">
        <v>1</v>
      </c>
      <c r="AK761" s="1">
        <v>0</v>
      </c>
      <c r="AM761" s="1">
        <v>4</v>
      </c>
      <c r="AO761" s="1">
        <v>0</v>
      </c>
      <c r="AP761" s="1">
        <v>0</v>
      </c>
      <c r="AQ761" s="1">
        <v>1</v>
      </c>
      <c r="AR761" s="1">
        <v>1</v>
      </c>
      <c r="AS761" s="1">
        <v>0</v>
      </c>
      <c r="AT761" s="1">
        <v>1</v>
      </c>
      <c r="AU761" s="1">
        <v>0</v>
      </c>
      <c r="AV761" s="1">
        <v>1</v>
      </c>
      <c r="AW761" s="1">
        <v>0</v>
      </c>
      <c r="AX761" s="1" t="s">
        <v>2128</v>
      </c>
      <c r="BA761" s="1" t="s">
        <v>2129</v>
      </c>
      <c r="BB761" s="1" t="s">
        <v>2130</v>
      </c>
      <c r="BC761" s="1" t="s">
        <v>2131</v>
      </c>
      <c r="BF761" s="1">
        <v>-1</v>
      </c>
      <c r="BG761" s="1">
        <v>0</v>
      </c>
      <c r="BM761" s="1" t="s">
        <v>2132</v>
      </c>
      <c r="BN761" s="1">
        <v>0</v>
      </c>
      <c r="BX761" s="1" t="s">
        <v>57</v>
      </c>
      <c r="BY761" s="1" t="s">
        <v>58</v>
      </c>
      <c r="BZ761" s="1" t="s">
        <v>58</v>
      </c>
      <c r="CA761" s="1" t="s">
        <v>58</v>
      </c>
      <c r="CB761" s="1" t="s">
        <v>58</v>
      </c>
      <c r="CC761" s="1">
        <v>2</v>
      </c>
    </row>
    <row r="762" spans="2:81" ht="28" customHeight="1">
      <c r="B762" s="1" t="s">
        <v>2133</v>
      </c>
      <c r="D762" s="1">
        <v>407697</v>
      </c>
      <c r="F762" s="1" t="s">
        <v>1826</v>
      </c>
      <c r="G762" s="1" t="s">
        <v>1827</v>
      </c>
      <c r="H762" s="1" t="s">
        <v>2134</v>
      </c>
      <c r="I762" s="1" t="s">
        <v>1827</v>
      </c>
      <c r="J762" s="1" t="s">
        <v>2135</v>
      </c>
      <c r="K762" s="1" t="s">
        <v>2136</v>
      </c>
      <c r="T762" s="11" t="s">
        <v>1828</v>
      </c>
      <c r="U762" s="1" t="s">
        <v>10614</v>
      </c>
      <c r="V762" s="1" t="s">
        <v>2137</v>
      </c>
      <c r="X762" s="1" t="s">
        <v>1826</v>
      </c>
      <c r="AB762" s="1" t="s">
        <v>10428</v>
      </c>
      <c r="AC762" s="1" t="s">
        <v>10427</v>
      </c>
      <c r="AD762" s="12" t="s">
        <v>10457</v>
      </c>
      <c r="AE762" s="1" t="str">
        <f t="shared" si="85"/>
        <v>【crankbrothers】クランクブラザーズ DH RACE     ペダル＆ストラップ ピストバイク/シングルスピード/PISTEBIKE/ ロードバイク/ 自転車 楽天 通勤・通学</v>
      </c>
      <c r="AF762" s="1" t="str">
        <f t="shared" si="79"/>
        <v>ピストバイク専門店 BROTURES/ ピストバイク/シングルスピード/PISTEBIKE/自転車 楽天 通勤・通学(ビジネス,通勤,通学用)  【crankbrothers】/</v>
      </c>
      <c r="AG762" s="1" t="str">
        <f t="shared" si="80"/>
        <v>crankbrothers DH RACE ピストバイク/自転車/クロスバイク</v>
      </c>
      <c r="AH762" s="1">
        <v>16800</v>
      </c>
      <c r="AJ762" s="1">
        <v>1</v>
      </c>
      <c r="AK762" s="1">
        <v>0</v>
      </c>
      <c r="AM762" s="1">
        <v>4</v>
      </c>
      <c r="AO762" s="1">
        <v>0</v>
      </c>
      <c r="AP762" s="1">
        <v>0</v>
      </c>
      <c r="AQ762" s="1">
        <v>1</v>
      </c>
      <c r="AR762" s="1">
        <v>1</v>
      </c>
      <c r="AS762" s="1">
        <v>0</v>
      </c>
      <c r="AT762" s="1">
        <v>1</v>
      </c>
      <c r="AU762" s="1">
        <v>0</v>
      </c>
      <c r="AV762" s="1">
        <v>1</v>
      </c>
      <c r="AW762" s="1">
        <v>0</v>
      </c>
      <c r="AX762" s="1" t="s">
        <v>2138</v>
      </c>
      <c r="BA762" s="1" t="s">
        <v>2139</v>
      </c>
      <c r="BB762" s="1" t="s">
        <v>2140</v>
      </c>
      <c r="BC762" s="1" t="s">
        <v>2141</v>
      </c>
      <c r="BF762" s="1">
        <v>-1</v>
      </c>
      <c r="BG762" s="1">
        <v>0</v>
      </c>
      <c r="BM762" s="1" t="s">
        <v>2142</v>
      </c>
      <c r="BN762" s="1">
        <v>0</v>
      </c>
      <c r="BX762" s="1" t="s">
        <v>57</v>
      </c>
      <c r="BY762" s="1" t="s">
        <v>58</v>
      </c>
      <c r="BZ762" s="1" t="s">
        <v>58</v>
      </c>
      <c r="CA762" s="1" t="s">
        <v>58</v>
      </c>
      <c r="CB762" s="1" t="s">
        <v>58</v>
      </c>
      <c r="CC762" s="1">
        <v>2</v>
      </c>
    </row>
    <row r="763" spans="2:81" ht="28" customHeight="1">
      <c r="B763" s="1" t="s">
        <v>2152</v>
      </c>
      <c r="D763" s="1">
        <v>407697</v>
      </c>
      <c r="F763" s="1" t="s">
        <v>1826</v>
      </c>
      <c r="G763" s="1" t="s">
        <v>1827</v>
      </c>
      <c r="H763" s="1" t="s">
        <v>2153</v>
      </c>
      <c r="I763" s="1" t="s">
        <v>1827</v>
      </c>
      <c r="J763" s="1" t="s">
        <v>2145</v>
      </c>
      <c r="K763" s="1">
        <v>11</v>
      </c>
      <c r="T763" s="11" t="s">
        <v>1828</v>
      </c>
      <c r="U763" s="1" t="s">
        <v>10614</v>
      </c>
      <c r="V763" s="1" t="s">
        <v>2154</v>
      </c>
      <c r="X763" s="1" t="s">
        <v>1826</v>
      </c>
      <c r="AB763" s="1" t="s">
        <v>10428</v>
      </c>
      <c r="AC763" s="1" t="s">
        <v>10427</v>
      </c>
      <c r="AD763" s="12" t="s">
        <v>10457</v>
      </c>
      <c r="AE763" s="1" t="str">
        <f t="shared" si="85"/>
        <v>【crankbrothers】クランクブラザーズ eggbeater 11     ペダル＆ストラップ ピストバイク/シングルスピード/PISTEBIKE/ ロードバイク/ 自転車 楽天 通勤・通学</v>
      </c>
      <c r="AF763" s="1" t="str">
        <f t="shared" si="79"/>
        <v>ピストバイク専門店 BROTURES/ ピストバイク/シングルスピード/PISTEBIKE/自転車 楽天 通勤・通学(ビジネス,通勤,通学用)  【crankbrothers】/</v>
      </c>
      <c r="AG763" s="1" t="str">
        <f t="shared" si="80"/>
        <v>crankbrothers eggbeater 11 ピストバイク/自転車/クロスバイク</v>
      </c>
      <c r="AH763" s="1">
        <v>57540</v>
      </c>
      <c r="AJ763" s="1">
        <v>1</v>
      </c>
      <c r="AK763" s="1">
        <v>0</v>
      </c>
      <c r="AM763" s="1">
        <v>4</v>
      </c>
      <c r="AO763" s="1">
        <v>0</v>
      </c>
      <c r="AP763" s="1">
        <v>0</v>
      </c>
      <c r="AQ763" s="1">
        <v>1</v>
      </c>
      <c r="AR763" s="1">
        <v>1</v>
      </c>
      <c r="AS763" s="1">
        <v>0</v>
      </c>
      <c r="AT763" s="1">
        <v>1</v>
      </c>
      <c r="AU763" s="1">
        <v>0</v>
      </c>
      <c r="AV763" s="1">
        <v>1</v>
      </c>
      <c r="AW763" s="1">
        <v>0</v>
      </c>
      <c r="AX763" s="1" t="s">
        <v>2155</v>
      </c>
      <c r="BA763" s="1" t="s">
        <v>2156</v>
      </c>
      <c r="BB763" s="1" t="s">
        <v>2157</v>
      </c>
      <c r="BC763" s="1" t="s">
        <v>2158</v>
      </c>
      <c r="BF763" s="1">
        <v>-1</v>
      </c>
      <c r="BG763" s="1">
        <v>0</v>
      </c>
      <c r="BM763" s="1" t="s">
        <v>2159</v>
      </c>
      <c r="BN763" s="1">
        <v>0</v>
      </c>
      <c r="BX763" s="1" t="s">
        <v>57</v>
      </c>
      <c r="BY763" s="1" t="s">
        <v>58</v>
      </c>
      <c r="BZ763" s="1" t="s">
        <v>58</v>
      </c>
      <c r="CA763" s="1" t="s">
        <v>58</v>
      </c>
      <c r="CB763" s="1" t="s">
        <v>58</v>
      </c>
      <c r="CC763" s="1">
        <v>2</v>
      </c>
    </row>
    <row r="764" spans="2:81" ht="28" customHeight="1">
      <c r="B764" s="1" t="s">
        <v>2160</v>
      </c>
      <c r="D764" s="1">
        <v>407697</v>
      </c>
      <c r="F764" s="1" t="s">
        <v>1826</v>
      </c>
      <c r="G764" s="1" t="s">
        <v>1827</v>
      </c>
      <c r="H764" s="1" t="s">
        <v>2161</v>
      </c>
      <c r="I764" s="1" t="s">
        <v>1827</v>
      </c>
      <c r="J764" s="1" t="s">
        <v>2145</v>
      </c>
      <c r="K764" s="1">
        <v>2</v>
      </c>
      <c r="T764" s="11" t="s">
        <v>1828</v>
      </c>
      <c r="U764" s="1" t="s">
        <v>10614</v>
      </c>
      <c r="V764" s="1" t="s">
        <v>2162</v>
      </c>
      <c r="X764" s="1" t="s">
        <v>1826</v>
      </c>
      <c r="AB764" s="1" t="s">
        <v>10428</v>
      </c>
      <c r="AC764" s="1" t="s">
        <v>10427</v>
      </c>
      <c r="AD764" s="12" t="s">
        <v>10457</v>
      </c>
      <c r="AE764" s="1" t="str">
        <f t="shared" si="85"/>
        <v>【crankbrothers】クランクブラザーズ eggbeater 2     ペダル＆ストラップ ピストバイク/シングルスピード/PISTEBIKE/ ロードバイク/ 自転車 楽天 通勤・通学</v>
      </c>
      <c r="AF764" s="1" t="str">
        <f t="shared" si="79"/>
        <v>ピストバイク専門店 BROTURES/ ピストバイク/シングルスピード/PISTEBIKE/自転車 楽天 通勤・通学(ビジネス,通勤,通学用)  【crankbrothers】/</v>
      </c>
      <c r="AG764" s="1" t="str">
        <f t="shared" si="80"/>
        <v>crankbrothers eggbeater 2 ピストバイク/自転車/クロスバイク</v>
      </c>
      <c r="AH764" s="1">
        <v>10290</v>
      </c>
      <c r="AJ764" s="1">
        <v>1</v>
      </c>
      <c r="AK764" s="1">
        <v>0</v>
      </c>
      <c r="AM764" s="1">
        <v>4</v>
      </c>
      <c r="AO764" s="1">
        <v>0</v>
      </c>
      <c r="AP764" s="1">
        <v>0</v>
      </c>
      <c r="AQ764" s="1">
        <v>1</v>
      </c>
      <c r="AR764" s="1">
        <v>1</v>
      </c>
      <c r="AS764" s="1">
        <v>0</v>
      </c>
      <c r="AT764" s="1">
        <v>1</v>
      </c>
      <c r="AU764" s="1">
        <v>0</v>
      </c>
      <c r="AV764" s="1">
        <v>1</v>
      </c>
      <c r="AW764" s="1">
        <v>0</v>
      </c>
      <c r="AX764" s="1" t="s">
        <v>2163</v>
      </c>
      <c r="BA764" s="1" t="s">
        <v>2164</v>
      </c>
      <c r="BB764" s="1" t="s">
        <v>2165</v>
      </c>
      <c r="BC764" s="1" t="s">
        <v>2166</v>
      </c>
      <c r="BF764" s="1">
        <v>-1</v>
      </c>
      <c r="BG764" s="1">
        <v>0</v>
      </c>
      <c r="BM764" s="1" t="s">
        <v>2167</v>
      </c>
      <c r="BN764" s="1">
        <v>0</v>
      </c>
      <c r="BX764" s="1" t="s">
        <v>57</v>
      </c>
      <c r="BY764" s="1" t="s">
        <v>58</v>
      </c>
      <c r="BZ764" s="1" t="s">
        <v>58</v>
      </c>
      <c r="CA764" s="1" t="s">
        <v>58</v>
      </c>
      <c r="CB764" s="1" t="s">
        <v>58</v>
      </c>
      <c r="CC764" s="1">
        <v>2</v>
      </c>
    </row>
    <row r="765" spans="2:81" ht="28" customHeight="1">
      <c r="B765" s="1" t="s">
        <v>2168</v>
      </c>
      <c r="D765" s="1">
        <v>407697</v>
      </c>
      <c r="F765" s="1" t="s">
        <v>1826</v>
      </c>
      <c r="G765" s="1" t="s">
        <v>1827</v>
      </c>
      <c r="H765" s="1" t="s">
        <v>2169</v>
      </c>
      <c r="I765" s="1" t="s">
        <v>1827</v>
      </c>
      <c r="J765" s="1" t="s">
        <v>2145</v>
      </c>
      <c r="K765" s="1">
        <v>3</v>
      </c>
      <c r="T765" s="11" t="s">
        <v>1828</v>
      </c>
      <c r="U765" s="1" t="s">
        <v>10614</v>
      </c>
      <c r="V765" s="1" t="s">
        <v>2170</v>
      </c>
      <c r="X765" s="1" t="s">
        <v>1826</v>
      </c>
      <c r="AB765" s="1" t="s">
        <v>10428</v>
      </c>
      <c r="AC765" s="1" t="s">
        <v>10427</v>
      </c>
      <c r="AD765" s="12" t="s">
        <v>10457</v>
      </c>
      <c r="AE765" s="1" t="str">
        <f t="shared" si="85"/>
        <v>【crankbrothers】クランクブラザーズ eggbeater 3     ペダル＆ストラップ ピストバイク/シングルスピード/PISTEBIKE/ ロードバイク/ 自転車 楽天 通勤・通学</v>
      </c>
      <c r="AF765" s="1" t="str">
        <f t="shared" si="79"/>
        <v>ピストバイク専門店 BROTURES/ ピストバイク/シングルスピード/PISTEBIKE/自転車 楽天 通勤・通学(ビジネス,通勤,通学用)  【crankbrothers】/</v>
      </c>
      <c r="AG765" s="1" t="str">
        <f t="shared" si="80"/>
        <v>crankbrothers eggbeater 3 ピストバイク/自転車/クロスバイク</v>
      </c>
      <c r="AH765" s="1">
        <v>14490</v>
      </c>
      <c r="AJ765" s="1">
        <v>1</v>
      </c>
      <c r="AK765" s="1">
        <v>0</v>
      </c>
      <c r="AM765" s="1">
        <v>4</v>
      </c>
      <c r="AO765" s="1">
        <v>0</v>
      </c>
      <c r="AP765" s="1">
        <v>0</v>
      </c>
      <c r="AQ765" s="1">
        <v>1</v>
      </c>
      <c r="AR765" s="1">
        <v>1</v>
      </c>
      <c r="AS765" s="1">
        <v>0</v>
      </c>
      <c r="AT765" s="1">
        <v>1</v>
      </c>
      <c r="AU765" s="1">
        <v>0</v>
      </c>
      <c r="AV765" s="1">
        <v>1</v>
      </c>
      <c r="AW765" s="1">
        <v>0</v>
      </c>
      <c r="AX765" s="1" t="s">
        <v>2171</v>
      </c>
      <c r="BA765" s="1" t="s">
        <v>2172</v>
      </c>
      <c r="BB765" s="1" t="s">
        <v>2173</v>
      </c>
      <c r="BC765" s="1" t="s">
        <v>2174</v>
      </c>
      <c r="BF765" s="1">
        <v>-1</v>
      </c>
      <c r="BG765" s="1">
        <v>0</v>
      </c>
      <c r="BM765" s="1" t="s">
        <v>2175</v>
      </c>
      <c r="BN765" s="1">
        <v>0</v>
      </c>
      <c r="BX765" s="1" t="s">
        <v>57</v>
      </c>
      <c r="BY765" s="1" t="s">
        <v>58</v>
      </c>
      <c r="BZ765" s="1" t="s">
        <v>58</v>
      </c>
      <c r="CA765" s="1" t="s">
        <v>58</v>
      </c>
      <c r="CB765" s="1" t="s">
        <v>58</v>
      </c>
      <c r="CC765" s="1">
        <v>2</v>
      </c>
    </row>
    <row r="766" spans="2:81" ht="28" customHeight="1">
      <c r="B766" s="1" t="s">
        <v>2143</v>
      </c>
      <c r="D766" s="1">
        <v>407697</v>
      </c>
      <c r="F766" s="1" t="s">
        <v>1826</v>
      </c>
      <c r="G766" s="1" t="s">
        <v>1827</v>
      </c>
      <c r="H766" s="1" t="s">
        <v>2144</v>
      </c>
      <c r="I766" s="1" t="s">
        <v>1827</v>
      </c>
      <c r="J766" s="1" t="s">
        <v>2145</v>
      </c>
      <c r="K766" s="1">
        <v>1</v>
      </c>
      <c r="T766" s="11" t="s">
        <v>1828</v>
      </c>
      <c r="U766" s="1" t="s">
        <v>10614</v>
      </c>
      <c r="V766" s="1" t="s">
        <v>2146</v>
      </c>
      <c r="X766" s="1" t="s">
        <v>1826</v>
      </c>
      <c r="AB766" s="1" t="s">
        <v>10428</v>
      </c>
      <c r="AC766" s="1" t="s">
        <v>10427</v>
      </c>
      <c r="AD766" s="12" t="s">
        <v>10457</v>
      </c>
      <c r="AE766" s="1" t="str">
        <f t="shared" si="85"/>
        <v>【crankbrothers】クランクブラザーズ eggbeater 1     ペダル＆ストラップ ピストバイク/シングルスピード/PISTEBIKE/ ロードバイク/ 自転車 楽天 通勤・通学</v>
      </c>
      <c r="AF766" s="1" t="str">
        <f t="shared" si="79"/>
        <v>ピストバイク専門店 BROTURES/ ピストバイク/シングルスピード/PISTEBIKE/自転車 楽天 通勤・通学(ビジネス,通勤,通学用)  【crankbrothers】/</v>
      </c>
      <c r="AG766" s="1" t="str">
        <f t="shared" si="80"/>
        <v>crankbrothers eggbeater 1 ピストバイク/自転車/クロスバイク</v>
      </c>
      <c r="AH766" s="1">
        <v>6930</v>
      </c>
      <c r="AJ766" s="1">
        <v>1</v>
      </c>
      <c r="AK766" s="1">
        <v>0</v>
      </c>
      <c r="AM766" s="1">
        <v>4</v>
      </c>
      <c r="AO766" s="1">
        <v>0</v>
      </c>
      <c r="AP766" s="1">
        <v>0</v>
      </c>
      <c r="AQ766" s="1">
        <v>1</v>
      </c>
      <c r="AR766" s="1">
        <v>1</v>
      </c>
      <c r="AS766" s="1">
        <v>0</v>
      </c>
      <c r="AT766" s="1">
        <v>1</v>
      </c>
      <c r="AU766" s="1">
        <v>0</v>
      </c>
      <c r="AV766" s="1">
        <v>1</v>
      </c>
      <c r="AW766" s="1">
        <v>0</v>
      </c>
      <c r="AX766" s="1" t="s">
        <v>2147</v>
      </c>
      <c r="BA766" s="1" t="s">
        <v>2148</v>
      </c>
      <c r="BB766" s="1" t="s">
        <v>2149</v>
      </c>
      <c r="BC766" s="1" t="s">
        <v>2150</v>
      </c>
      <c r="BF766" s="1">
        <v>-1</v>
      </c>
      <c r="BG766" s="1">
        <v>0</v>
      </c>
      <c r="BM766" s="1" t="s">
        <v>2151</v>
      </c>
      <c r="BN766" s="1">
        <v>0</v>
      </c>
      <c r="BX766" s="1" t="s">
        <v>57</v>
      </c>
      <c r="BY766" s="1" t="s">
        <v>58</v>
      </c>
      <c r="BZ766" s="1" t="s">
        <v>58</v>
      </c>
      <c r="CA766" s="1" t="s">
        <v>58</v>
      </c>
      <c r="CB766" s="1" t="s">
        <v>58</v>
      </c>
      <c r="CC766" s="1">
        <v>2</v>
      </c>
    </row>
    <row r="767" spans="2:81" ht="28" customHeight="1">
      <c r="B767" s="1" t="s">
        <v>2176</v>
      </c>
      <c r="D767" s="1">
        <v>407697</v>
      </c>
      <c r="F767" s="1" t="s">
        <v>1826</v>
      </c>
      <c r="G767" s="1" t="s">
        <v>2177</v>
      </c>
      <c r="H767" s="1" t="s">
        <v>2178</v>
      </c>
      <c r="I767" s="1" t="s">
        <v>2177</v>
      </c>
      <c r="J767" s="1" t="s">
        <v>2179</v>
      </c>
      <c r="K767" s="1" t="s">
        <v>1881</v>
      </c>
      <c r="T767" s="11" t="s">
        <v>2180</v>
      </c>
      <c r="U767" s="1" t="s">
        <v>10636</v>
      </c>
      <c r="V767" s="1" t="s">
        <v>2181</v>
      </c>
      <c r="X767" s="1" t="s">
        <v>1826</v>
      </c>
      <c r="AB767" s="1" t="s">
        <v>10428</v>
      </c>
      <c r="AC767" s="1" t="s">
        <v>10427</v>
      </c>
      <c r="AD767" s="12" t="s">
        <v>10457</v>
      </c>
      <c r="AE767" s="1" t="str">
        <f t="shared" si="85"/>
        <v>【grunge】グランジ ファンディー ペダル     ペダル＆ストラップ ピストバイク/シングルスピード/PISTEBIKE/ ロードバイク/ 自転車 楽天 通勤・通学</v>
      </c>
      <c r="AF767" s="1" t="str">
        <f t="shared" si="79"/>
        <v>ピストバイク専門店 BROTURES/ ピストバイク/シングルスピード/PISTEBIKE/自転車 楽天 通勤・通学(ビジネス,通勤,通学用)  【grunge】/</v>
      </c>
      <c r="AG767" s="1" t="str">
        <f t="shared" si="80"/>
        <v>grunge ファンディー ペダル ピストバイク/自転車/クロスバイク</v>
      </c>
      <c r="AH767" s="1">
        <v>1680</v>
      </c>
      <c r="AJ767" s="1">
        <v>1</v>
      </c>
      <c r="AK767" s="1">
        <v>0</v>
      </c>
      <c r="AM767" s="1">
        <v>4</v>
      </c>
      <c r="AO767" s="1">
        <v>0</v>
      </c>
      <c r="AP767" s="1">
        <v>0</v>
      </c>
      <c r="AQ767" s="1">
        <v>1</v>
      </c>
      <c r="AR767" s="1">
        <v>1</v>
      </c>
      <c r="AS767" s="1">
        <v>0</v>
      </c>
      <c r="AT767" s="1">
        <v>1</v>
      </c>
      <c r="AU767" s="1">
        <v>0</v>
      </c>
      <c r="AV767" s="1">
        <v>1</v>
      </c>
      <c r="AW767" s="1">
        <v>0</v>
      </c>
      <c r="AX767" s="1" t="s">
        <v>2182</v>
      </c>
      <c r="BA767" s="1" t="s">
        <v>2183</v>
      </c>
      <c r="BB767" s="1" t="s">
        <v>2184</v>
      </c>
      <c r="BC767" s="1" t="s">
        <v>2185</v>
      </c>
      <c r="BF767" s="1">
        <v>-1</v>
      </c>
      <c r="BG767" s="1">
        <v>0</v>
      </c>
      <c r="BM767" s="1" t="s">
        <v>2186</v>
      </c>
      <c r="BN767" s="1">
        <v>0</v>
      </c>
      <c r="BX767" s="1" t="s">
        <v>57</v>
      </c>
      <c r="BY767" s="1" t="s">
        <v>58</v>
      </c>
      <c r="BZ767" s="1" t="s">
        <v>58</v>
      </c>
      <c r="CA767" s="1" t="s">
        <v>58</v>
      </c>
      <c r="CB767" s="1" t="s">
        <v>58</v>
      </c>
      <c r="CC767" s="1">
        <v>2</v>
      </c>
    </row>
    <row r="768" spans="2:81" ht="28" customHeight="1">
      <c r="B768" s="1" t="s">
        <v>2187</v>
      </c>
      <c r="D768" s="1">
        <v>407697</v>
      </c>
      <c r="F768" s="1" t="s">
        <v>1826</v>
      </c>
      <c r="G768" s="1" t="s">
        <v>2177</v>
      </c>
      <c r="H768" s="1" t="s">
        <v>2178</v>
      </c>
      <c r="I768" s="1" t="s">
        <v>2177</v>
      </c>
      <c r="J768" s="1" t="s">
        <v>2179</v>
      </c>
      <c r="K768" s="1" t="s">
        <v>1881</v>
      </c>
      <c r="T768" s="11" t="s">
        <v>2180</v>
      </c>
      <c r="U768" s="1" t="s">
        <v>10636</v>
      </c>
      <c r="V768" s="1" t="s">
        <v>2181</v>
      </c>
      <c r="X768" s="1" t="s">
        <v>1826</v>
      </c>
      <c r="AB768" s="1" t="s">
        <v>10428</v>
      </c>
      <c r="AC768" s="1" t="s">
        <v>10427</v>
      </c>
      <c r="AD768" s="12" t="s">
        <v>10457</v>
      </c>
      <c r="AE768" s="1" t="str">
        <f t="shared" si="85"/>
        <v>【grunge】グランジ ファンディー ペダル     ペダル＆ストラップ ピストバイク/シングルスピード/PISTEBIKE/ ロードバイク/ 自転車 楽天 通勤・通学</v>
      </c>
      <c r="AF768" s="1" t="str">
        <f t="shared" si="79"/>
        <v>ピストバイク専門店 BROTURES/ ピストバイク/シングルスピード/PISTEBIKE/自転車 楽天 通勤・通学(ビジネス,通勤,通学用)  【grunge】/</v>
      </c>
      <c r="AG768" s="1" t="str">
        <f t="shared" si="80"/>
        <v>grunge ファンディー ペダル ピストバイク/自転車/クロスバイク</v>
      </c>
      <c r="AH768" s="1">
        <v>1680</v>
      </c>
      <c r="AJ768" s="1">
        <v>1</v>
      </c>
      <c r="AK768" s="1">
        <v>0</v>
      </c>
      <c r="AM768" s="1">
        <v>4</v>
      </c>
      <c r="AO768" s="1">
        <v>0</v>
      </c>
      <c r="AP768" s="1">
        <v>0</v>
      </c>
      <c r="AQ768" s="1">
        <v>1</v>
      </c>
      <c r="AR768" s="1">
        <v>1</v>
      </c>
      <c r="AS768" s="1">
        <v>0</v>
      </c>
      <c r="AT768" s="1">
        <v>1</v>
      </c>
      <c r="AU768" s="1">
        <v>0</v>
      </c>
      <c r="AV768" s="1">
        <v>1</v>
      </c>
      <c r="AW768" s="1">
        <v>0</v>
      </c>
      <c r="AX768" s="1" t="s">
        <v>2188</v>
      </c>
      <c r="BA768" s="1" t="s">
        <v>2189</v>
      </c>
      <c r="BB768" s="1" t="s">
        <v>2190</v>
      </c>
      <c r="BC768" s="1" t="s">
        <v>2185</v>
      </c>
      <c r="BF768" s="1">
        <v>-1</v>
      </c>
      <c r="BG768" s="1">
        <v>0</v>
      </c>
      <c r="BM768" s="1" t="s">
        <v>2191</v>
      </c>
      <c r="BN768" s="1">
        <v>0</v>
      </c>
      <c r="BX768" s="1" t="s">
        <v>57</v>
      </c>
      <c r="BY768" s="1" t="s">
        <v>58</v>
      </c>
      <c r="BZ768" s="1" t="s">
        <v>58</v>
      </c>
      <c r="CA768" s="1" t="s">
        <v>58</v>
      </c>
      <c r="CB768" s="1" t="s">
        <v>58</v>
      </c>
      <c r="CC768" s="1">
        <v>2</v>
      </c>
    </row>
    <row r="769" spans="2:81" ht="28" customHeight="1">
      <c r="B769" s="1" t="s">
        <v>2192</v>
      </c>
      <c r="D769" s="1">
        <v>407697</v>
      </c>
      <c r="F769" s="1" t="s">
        <v>1826</v>
      </c>
      <c r="G769" s="1" t="s">
        <v>2177</v>
      </c>
      <c r="H769" s="1" t="s">
        <v>2193</v>
      </c>
      <c r="I769" s="1" t="s">
        <v>2177</v>
      </c>
      <c r="J769" s="1" t="s">
        <v>2194</v>
      </c>
      <c r="K769" s="1" t="s">
        <v>1881</v>
      </c>
      <c r="L769" s="1" t="s">
        <v>2195</v>
      </c>
      <c r="T769" s="11" t="s">
        <v>2180</v>
      </c>
      <c r="U769" s="1" t="s">
        <v>10636</v>
      </c>
      <c r="V769" s="1" t="s">
        <v>2196</v>
      </c>
      <c r="X769" s="1" t="s">
        <v>1826</v>
      </c>
      <c r="AB769" s="1" t="s">
        <v>10428</v>
      </c>
      <c r="AC769" s="1" t="s">
        <v>10427</v>
      </c>
      <c r="AD769" s="12" t="s">
        <v>10457</v>
      </c>
      <c r="AE769" s="1" t="str">
        <f t="shared" si="85"/>
        <v>【grunge】グランジ フラット ペダル ネオ    ペダル＆ストラップ ピストバイク/シングルスピード/PISTEBIKE/ ロードバイク/ 自転車 楽天 通勤・通学</v>
      </c>
      <c r="AF769" s="1" t="str">
        <f t="shared" si="79"/>
        <v>ピストバイク専門店 BROTURES/ ピストバイク/シングルスピード/PISTEBIKE/自転車 楽天 通勤・通学(ビジネス,通勤,通学用)  【grunge】/</v>
      </c>
      <c r="AG769" s="1" t="str">
        <f t="shared" si="80"/>
        <v>grunge フラット ペダル ネオ ピストバイク/自転車/クロスバイク</v>
      </c>
      <c r="AH769" s="1">
        <v>2310</v>
      </c>
      <c r="AJ769" s="1">
        <v>1</v>
      </c>
      <c r="AK769" s="1">
        <v>0</v>
      </c>
      <c r="AM769" s="1">
        <v>4</v>
      </c>
      <c r="AO769" s="1">
        <v>0</v>
      </c>
      <c r="AP769" s="1">
        <v>0</v>
      </c>
      <c r="AQ769" s="1">
        <v>1</v>
      </c>
      <c r="AR769" s="1">
        <v>1</v>
      </c>
      <c r="AS769" s="1">
        <v>0</v>
      </c>
      <c r="AT769" s="1">
        <v>1</v>
      </c>
      <c r="AU769" s="1">
        <v>0</v>
      </c>
      <c r="AV769" s="1">
        <v>1</v>
      </c>
      <c r="AW769" s="1">
        <v>0</v>
      </c>
      <c r="AX769" s="1" t="s">
        <v>2197</v>
      </c>
      <c r="BA769" s="1" t="s">
        <v>2198</v>
      </c>
      <c r="BB769" s="1" t="s">
        <v>2199</v>
      </c>
      <c r="BC769" s="1" t="s">
        <v>2200</v>
      </c>
      <c r="BF769" s="1">
        <v>-1</v>
      </c>
      <c r="BG769" s="1">
        <v>0</v>
      </c>
      <c r="BM769" s="1" t="s">
        <v>2201</v>
      </c>
      <c r="BN769" s="1">
        <v>0</v>
      </c>
      <c r="BX769" s="1" t="s">
        <v>57</v>
      </c>
      <c r="BY769" s="1" t="s">
        <v>58</v>
      </c>
      <c r="BZ769" s="1" t="s">
        <v>58</v>
      </c>
      <c r="CA769" s="1" t="s">
        <v>58</v>
      </c>
      <c r="CB769" s="1" t="s">
        <v>58</v>
      </c>
      <c r="CC769" s="1">
        <v>2</v>
      </c>
    </row>
    <row r="770" spans="2:81" ht="28" customHeight="1">
      <c r="B770" s="1" t="s">
        <v>2202</v>
      </c>
      <c r="D770" s="1">
        <v>407697</v>
      </c>
      <c r="F770" s="1" t="s">
        <v>1826</v>
      </c>
      <c r="G770" s="1" t="s">
        <v>2177</v>
      </c>
      <c r="H770" s="1" t="s">
        <v>2203</v>
      </c>
      <c r="I770" s="1" t="s">
        <v>2177</v>
      </c>
      <c r="J770" s="1" t="s">
        <v>1995</v>
      </c>
      <c r="T770" s="11" t="s">
        <v>2180</v>
      </c>
      <c r="U770" s="1" t="s">
        <v>10636</v>
      </c>
      <c r="V770" s="1" t="s">
        <v>2204</v>
      </c>
      <c r="X770" s="1" t="s">
        <v>1826</v>
      </c>
      <c r="AB770" s="1" t="s">
        <v>10428</v>
      </c>
      <c r="AC770" s="1" t="s">
        <v>10427</v>
      </c>
      <c r="AD770" s="12" t="s">
        <v>10457</v>
      </c>
      <c r="AE770" s="1" t="str">
        <f t="shared" si="85"/>
        <v>【grunge】グランジ ハーフクリップ      ペダル＆ストラップ ピストバイク/シングルスピード/PISTEBIKE/ ロードバイク/ 自転車 楽天 通勤・通学</v>
      </c>
      <c r="AF770" s="1" t="str">
        <f t="shared" si="79"/>
        <v>ピストバイク専門店 BROTURES/ ピストバイク/シングルスピード/PISTEBIKE/自転車 楽天 通勤・通学(ビジネス,通勤,通学用)  【grunge】/</v>
      </c>
      <c r="AG770" s="1" t="str">
        <f t="shared" si="80"/>
        <v>grunge ハーフクリップ ピストバイク/自転車/クロスバイク</v>
      </c>
      <c r="AH770" s="1">
        <v>630</v>
      </c>
      <c r="AJ770" s="1">
        <v>1</v>
      </c>
      <c r="AK770" s="1">
        <v>0</v>
      </c>
      <c r="AM770" s="1">
        <v>4</v>
      </c>
      <c r="AO770" s="1">
        <v>0</v>
      </c>
      <c r="AP770" s="1">
        <v>0</v>
      </c>
      <c r="AQ770" s="1">
        <v>1</v>
      </c>
      <c r="AR770" s="1">
        <v>1</v>
      </c>
      <c r="AS770" s="1">
        <v>0</v>
      </c>
      <c r="AT770" s="1">
        <v>1</v>
      </c>
      <c r="AU770" s="1">
        <v>0</v>
      </c>
      <c r="AV770" s="1">
        <v>1</v>
      </c>
      <c r="AW770" s="1">
        <v>0</v>
      </c>
      <c r="AX770" s="1" t="s">
        <v>2205</v>
      </c>
      <c r="BA770" s="1" t="s">
        <v>2206</v>
      </c>
      <c r="BB770" s="1" t="s">
        <v>2207</v>
      </c>
      <c r="BC770" s="1" t="s">
        <v>2208</v>
      </c>
      <c r="BF770" s="1">
        <v>-1</v>
      </c>
      <c r="BG770" s="1">
        <v>0</v>
      </c>
      <c r="BM770" s="1" t="s">
        <v>2209</v>
      </c>
      <c r="BN770" s="1">
        <v>0</v>
      </c>
      <c r="BX770" s="1" t="s">
        <v>57</v>
      </c>
      <c r="BY770" s="1" t="s">
        <v>58</v>
      </c>
      <c r="BZ770" s="1" t="s">
        <v>58</v>
      </c>
      <c r="CA770" s="1" t="s">
        <v>58</v>
      </c>
      <c r="CB770" s="1" t="s">
        <v>58</v>
      </c>
      <c r="CC770" s="1">
        <v>2</v>
      </c>
    </row>
    <row r="771" spans="2:81" ht="28" customHeight="1">
      <c r="B771" s="1" t="s">
        <v>2220</v>
      </c>
      <c r="D771" s="1">
        <v>407697</v>
      </c>
      <c r="F771" s="1" t="s">
        <v>1826</v>
      </c>
      <c r="G771" s="1" t="s">
        <v>2177</v>
      </c>
      <c r="H771" s="1" t="s">
        <v>2221</v>
      </c>
      <c r="I771" s="1" t="s">
        <v>2177</v>
      </c>
      <c r="J771" s="1" t="s">
        <v>2212</v>
      </c>
      <c r="K771" s="1" t="s">
        <v>1881</v>
      </c>
      <c r="L771" s="1" t="s">
        <v>1675</v>
      </c>
      <c r="T771" s="11" t="s">
        <v>2180</v>
      </c>
      <c r="U771" s="1" t="s">
        <v>10636</v>
      </c>
      <c r="V771" s="1" t="s">
        <v>2222</v>
      </c>
      <c r="W771" s="1" t="s">
        <v>63</v>
      </c>
      <c r="X771" s="1" t="s">
        <v>1826</v>
      </c>
      <c r="AB771" s="1" t="s">
        <v>10428</v>
      </c>
      <c r="AC771" s="1" t="s">
        <v>10427</v>
      </c>
      <c r="AD771" s="12" t="s">
        <v>10457</v>
      </c>
      <c r="AE771" s="1" t="str">
        <f t="shared" si="85"/>
        <v>【grunge】グランジ イントロ ペダル SILVER   シルバー ペダル＆ストラップ ピストバイク/シングルスピード/PISTEBIKE/ ロードバイク/ 自転車 楽天 通勤・通学</v>
      </c>
      <c r="AF771" s="1" t="str">
        <f t="shared" si="79"/>
        <v>ピストバイク専門店 BROTURES/ ピストバイク/シングルスピード/PISTEBIKE/自転車 楽天 通勤・通学(ビジネス,通勤,通学用)  【grunge】/</v>
      </c>
      <c r="AG771" s="1" t="str">
        <f t="shared" si="80"/>
        <v>grunge イントロ ペダル SILVER ピストバイク/自転車/クロスバイク</v>
      </c>
      <c r="AH771" s="1">
        <v>4515</v>
      </c>
      <c r="AJ771" s="1">
        <v>1</v>
      </c>
      <c r="AK771" s="1">
        <v>0</v>
      </c>
      <c r="AM771" s="1">
        <v>4</v>
      </c>
      <c r="AO771" s="1">
        <v>0</v>
      </c>
      <c r="AP771" s="1">
        <v>0</v>
      </c>
      <c r="AQ771" s="1">
        <v>1</v>
      </c>
      <c r="AR771" s="1">
        <v>1</v>
      </c>
      <c r="AS771" s="1">
        <v>0</v>
      </c>
      <c r="AT771" s="1">
        <v>1</v>
      </c>
      <c r="AU771" s="1">
        <v>0</v>
      </c>
      <c r="AV771" s="1">
        <v>1</v>
      </c>
      <c r="AW771" s="1">
        <v>0</v>
      </c>
      <c r="AX771" s="1" t="s">
        <v>2223</v>
      </c>
      <c r="BA771" s="1" t="s">
        <v>2224</v>
      </c>
      <c r="BB771" s="1" t="s">
        <v>2225</v>
      </c>
      <c r="BC771" s="1" t="s">
        <v>2226</v>
      </c>
      <c r="BF771" s="1">
        <v>-1</v>
      </c>
      <c r="BG771" s="1">
        <v>0</v>
      </c>
      <c r="BM771" s="1" t="s">
        <v>2227</v>
      </c>
      <c r="BN771" s="1">
        <v>0</v>
      </c>
      <c r="BX771" s="1" t="s">
        <v>57</v>
      </c>
      <c r="BY771" s="1" t="s">
        <v>58</v>
      </c>
      <c r="BZ771" s="1" t="s">
        <v>58</v>
      </c>
      <c r="CA771" s="1" t="s">
        <v>58</v>
      </c>
      <c r="CB771" s="1" t="s">
        <v>58</v>
      </c>
      <c r="CC771" s="1">
        <v>2</v>
      </c>
    </row>
    <row r="772" spans="2:81" ht="28" customHeight="1">
      <c r="B772" s="1" t="s">
        <v>2228</v>
      </c>
      <c r="D772" s="1">
        <v>407697</v>
      </c>
      <c r="F772" s="1" t="s">
        <v>1826</v>
      </c>
      <c r="G772" s="1" t="s">
        <v>2177</v>
      </c>
      <c r="H772" s="1" t="s">
        <v>2229</v>
      </c>
      <c r="I772" s="1" t="s">
        <v>2177</v>
      </c>
      <c r="J772" s="1" t="s">
        <v>2212</v>
      </c>
      <c r="K772" s="1" t="s">
        <v>1881</v>
      </c>
      <c r="L772" s="1" t="s">
        <v>2230</v>
      </c>
      <c r="T772" s="11" t="s">
        <v>2180</v>
      </c>
      <c r="U772" s="1" t="s">
        <v>10636</v>
      </c>
      <c r="V772" s="1" t="s">
        <v>2231</v>
      </c>
      <c r="W772" s="1" t="s">
        <v>222</v>
      </c>
      <c r="X772" s="1" t="s">
        <v>1826</v>
      </c>
      <c r="AB772" s="1" t="s">
        <v>10428</v>
      </c>
      <c r="AC772" s="1" t="s">
        <v>10427</v>
      </c>
      <c r="AD772" s="12" t="s">
        <v>10457</v>
      </c>
      <c r="AE772" s="1" t="str">
        <f t="shared" si="85"/>
        <v>【grunge】グランジ イントロ ペダル BLUE   ブルー ペダル＆ストラップ ピストバイク/シングルスピード/PISTEBIKE/ ロードバイク/ 自転車 楽天 通勤・通学</v>
      </c>
      <c r="AF772" s="1" t="str">
        <f t="shared" ref="AF772:AF835" si="86">"ピストバイク専門店 BROTURES"&amp;"/ "&amp;AB772&amp;AD772&amp;"(ビジネス,通勤,通学用)"&amp;" "&amp;" "&amp;T772&amp;"/"</f>
        <v>ピストバイク専門店 BROTURES/ ピストバイク/シングルスピード/PISTEBIKE/自転車 楽天 通勤・通学(ビジネス,通勤,通学用)  【grunge】/</v>
      </c>
      <c r="AG772" s="1" t="str">
        <f t="shared" ref="AG772:AG835" si="87">H772&amp;" "&amp;"ピストバイク/"&amp;"自転車/"&amp;"クロスバイク"</f>
        <v>grunge イントロ ペダル BLUE ピストバイク/自転車/クロスバイク</v>
      </c>
      <c r="AH772" s="1">
        <v>4515</v>
      </c>
      <c r="AJ772" s="1">
        <v>1</v>
      </c>
      <c r="AK772" s="1">
        <v>0</v>
      </c>
      <c r="AM772" s="1">
        <v>4</v>
      </c>
      <c r="AO772" s="1">
        <v>0</v>
      </c>
      <c r="AP772" s="1">
        <v>0</v>
      </c>
      <c r="AQ772" s="1">
        <v>1</v>
      </c>
      <c r="AR772" s="1">
        <v>1</v>
      </c>
      <c r="AS772" s="1">
        <v>0</v>
      </c>
      <c r="AT772" s="1">
        <v>1</v>
      </c>
      <c r="AU772" s="1">
        <v>0</v>
      </c>
      <c r="AV772" s="1">
        <v>1</v>
      </c>
      <c r="AW772" s="1">
        <v>0</v>
      </c>
      <c r="AX772" s="1" t="s">
        <v>2232</v>
      </c>
      <c r="BA772" s="1" t="s">
        <v>2233</v>
      </c>
      <c r="BB772" s="1" t="s">
        <v>2234</v>
      </c>
      <c r="BC772" s="1" t="s">
        <v>2235</v>
      </c>
      <c r="BF772" s="1">
        <v>-1</v>
      </c>
      <c r="BG772" s="1">
        <v>0</v>
      </c>
      <c r="BM772" s="1" t="s">
        <v>2236</v>
      </c>
      <c r="BN772" s="1">
        <v>0</v>
      </c>
      <c r="BX772" s="1" t="s">
        <v>57</v>
      </c>
      <c r="BY772" s="1" t="s">
        <v>58</v>
      </c>
      <c r="BZ772" s="1" t="s">
        <v>58</v>
      </c>
      <c r="CA772" s="1" t="s">
        <v>58</v>
      </c>
      <c r="CB772" s="1" t="s">
        <v>58</v>
      </c>
      <c r="CC772" s="1">
        <v>2</v>
      </c>
    </row>
    <row r="773" spans="2:81" ht="28" customHeight="1">
      <c r="B773" s="1" t="s">
        <v>2237</v>
      </c>
      <c r="D773" s="1">
        <v>407697</v>
      </c>
      <c r="F773" s="1" t="s">
        <v>1826</v>
      </c>
      <c r="G773" s="1" t="s">
        <v>2177</v>
      </c>
      <c r="H773" s="1" t="s">
        <v>2238</v>
      </c>
      <c r="I773" s="1" t="s">
        <v>2177</v>
      </c>
      <c r="J773" s="1" t="s">
        <v>2212</v>
      </c>
      <c r="K773" s="1" t="s">
        <v>1881</v>
      </c>
      <c r="L773" s="1" t="s">
        <v>1666</v>
      </c>
      <c r="T773" s="11" t="s">
        <v>2180</v>
      </c>
      <c r="U773" s="1" t="s">
        <v>10636</v>
      </c>
      <c r="V773" s="1" t="s">
        <v>2239</v>
      </c>
      <c r="W773" s="1" t="s">
        <v>61</v>
      </c>
      <c r="X773" s="1" t="s">
        <v>1826</v>
      </c>
      <c r="AB773" s="1" t="s">
        <v>10428</v>
      </c>
      <c r="AC773" s="1" t="s">
        <v>10427</v>
      </c>
      <c r="AD773" s="12" t="s">
        <v>10457</v>
      </c>
      <c r="AE773" s="1" t="str">
        <f t="shared" si="85"/>
        <v>【grunge】グランジ イントロ ペダル BLACK   ブラック ペダル＆ストラップ ピストバイク/シングルスピード/PISTEBIKE/ ロードバイク/ 自転車 楽天 通勤・通学</v>
      </c>
      <c r="AF773" s="1" t="str">
        <f t="shared" si="86"/>
        <v>ピストバイク専門店 BROTURES/ ピストバイク/シングルスピード/PISTEBIKE/自転車 楽天 通勤・通学(ビジネス,通勤,通学用)  【grunge】/</v>
      </c>
      <c r="AG773" s="1" t="str">
        <f t="shared" si="87"/>
        <v>grunge イントロ ペダル BLACK ピストバイク/自転車/クロスバイク</v>
      </c>
      <c r="AH773" s="1">
        <v>3990</v>
      </c>
      <c r="AJ773" s="1">
        <v>1</v>
      </c>
      <c r="AK773" s="1">
        <v>0</v>
      </c>
      <c r="AM773" s="1">
        <v>4</v>
      </c>
      <c r="AO773" s="1">
        <v>0</v>
      </c>
      <c r="AP773" s="1">
        <v>0</v>
      </c>
      <c r="AQ773" s="1">
        <v>1</v>
      </c>
      <c r="AR773" s="1">
        <v>1</v>
      </c>
      <c r="AS773" s="1">
        <v>0</v>
      </c>
      <c r="AT773" s="1">
        <v>1</v>
      </c>
      <c r="AU773" s="1">
        <v>0</v>
      </c>
      <c r="AV773" s="1">
        <v>1</v>
      </c>
      <c r="AW773" s="1">
        <v>0</v>
      </c>
      <c r="AX773" s="1" t="s">
        <v>2240</v>
      </c>
      <c r="BA773" s="1" t="s">
        <v>2241</v>
      </c>
      <c r="BB773" s="1" t="s">
        <v>2242</v>
      </c>
      <c r="BC773" s="1" t="s">
        <v>2243</v>
      </c>
      <c r="BF773" s="1">
        <v>-1</v>
      </c>
      <c r="BG773" s="1">
        <v>0</v>
      </c>
      <c r="BM773" s="1" t="s">
        <v>2244</v>
      </c>
      <c r="BN773" s="1">
        <v>0</v>
      </c>
      <c r="BX773" s="1" t="s">
        <v>57</v>
      </c>
      <c r="BY773" s="1" t="s">
        <v>58</v>
      </c>
      <c r="BZ773" s="1" t="s">
        <v>58</v>
      </c>
      <c r="CA773" s="1" t="s">
        <v>58</v>
      </c>
      <c r="CB773" s="1" t="s">
        <v>58</v>
      </c>
      <c r="CC773" s="1">
        <v>2</v>
      </c>
    </row>
    <row r="774" spans="2:81" ht="28" customHeight="1">
      <c r="B774" s="1" t="s">
        <v>2210</v>
      </c>
      <c r="D774" s="1">
        <v>407697</v>
      </c>
      <c r="F774" s="1" t="s">
        <v>1826</v>
      </c>
      <c r="G774" s="1" t="s">
        <v>2177</v>
      </c>
      <c r="H774" s="1" t="s">
        <v>2211</v>
      </c>
      <c r="I774" s="1" t="s">
        <v>2177</v>
      </c>
      <c r="J774" s="1" t="s">
        <v>2212</v>
      </c>
      <c r="K774" s="1" t="s">
        <v>1881</v>
      </c>
      <c r="L774" s="1" t="s">
        <v>2213</v>
      </c>
      <c r="T774" s="11" t="s">
        <v>2180</v>
      </c>
      <c r="U774" s="1" t="s">
        <v>10636</v>
      </c>
      <c r="V774" s="1" t="s">
        <v>2214</v>
      </c>
      <c r="W774" s="1" t="s">
        <v>1206</v>
      </c>
      <c r="X774" s="1" t="s">
        <v>1826</v>
      </c>
      <c r="AB774" s="1" t="s">
        <v>10428</v>
      </c>
      <c r="AC774" s="1" t="s">
        <v>10427</v>
      </c>
      <c r="AD774" s="12" t="s">
        <v>10457</v>
      </c>
      <c r="AE774" s="1" t="str">
        <f t="shared" si="85"/>
        <v>【grunge】グランジ イントロ ペダル PINK   ピンク ペダル＆ストラップ ピストバイク/シングルスピード/PISTEBIKE/ ロードバイク/ 自転車 楽天 通勤・通学</v>
      </c>
      <c r="AF774" s="1" t="str">
        <f t="shared" si="86"/>
        <v>ピストバイク専門店 BROTURES/ ピストバイク/シングルスピード/PISTEBIKE/自転車 楽天 通勤・通学(ビジネス,通勤,通学用)  【grunge】/</v>
      </c>
      <c r="AG774" s="1" t="str">
        <f t="shared" si="87"/>
        <v>grunge イントロ ペダル PINK ピストバイク/自転車/クロスバイク</v>
      </c>
      <c r="AH774" s="1">
        <v>4515</v>
      </c>
      <c r="AJ774" s="1">
        <v>1</v>
      </c>
      <c r="AK774" s="1">
        <v>0</v>
      </c>
      <c r="AM774" s="1">
        <v>4</v>
      </c>
      <c r="AO774" s="1">
        <v>0</v>
      </c>
      <c r="AP774" s="1">
        <v>0</v>
      </c>
      <c r="AQ774" s="1">
        <v>1</v>
      </c>
      <c r="AR774" s="1">
        <v>1</v>
      </c>
      <c r="AS774" s="1">
        <v>0</v>
      </c>
      <c r="AT774" s="1">
        <v>1</v>
      </c>
      <c r="AU774" s="1">
        <v>0</v>
      </c>
      <c r="AV774" s="1">
        <v>1</v>
      </c>
      <c r="AW774" s="1">
        <v>0</v>
      </c>
      <c r="AX774" s="1" t="s">
        <v>2215</v>
      </c>
      <c r="BA774" s="1" t="s">
        <v>2216</v>
      </c>
      <c r="BB774" s="1" t="s">
        <v>2217</v>
      </c>
      <c r="BC774" s="1" t="s">
        <v>2218</v>
      </c>
      <c r="BF774" s="1">
        <v>-1</v>
      </c>
      <c r="BG774" s="1">
        <v>0</v>
      </c>
      <c r="BM774" s="1" t="s">
        <v>2219</v>
      </c>
      <c r="BN774" s="1">
        <v>0</v>
      </c>
      <c r="BX774" s="1" t="s">
        <v>57</v>
      </c>
      <c r="BY774" s="1" t="s">
        <v>58</v>
      </c>
      <c r="BZ774" s="1" t="s">
        <v>58</v>
      </c>
      <c r="CA774" s="1" t="s">
        <v>58</v>
      </c>
      <c r="CB774" s="1" t="s">
        <v>58</v>
      </c>
      <c r="CC774" s="1">
        <v>2</v>
      </c>
    </row>
    <row r="775" spans="2:81" ht="28" customHeight="1">
      <c r="B775" s="1" t="s">
        <v>2245</v>
      </c>
      <c r="D775" s="1">
        <v>407697</v>
      </c>
      <c r="F775" s="1" t="s">
        <v>1826</v>
      </c>
      <c r="G775" s="1" t="s">
        <v>1244</v>
      </c>
      <c r="H775" s="1" t="s">
        <v>2246</v>
      </c>
      <c r="I775" s="1" t="s">
        <v>1246</v>
      </c>
      <c r="J775" s="1" t="s">
        <v>2247</v>
      </c>
      <c r="K775" s="1" t="s">
        <v>2248</v>
      </c>
      <c r="L775" s="1" t="s">
        <v>2249</v>
      </c>
      <c r="T775" s="11" t="s">
        <v>1249</v>
      </c>
      <c r="U775" s="1" t="s">
        <v>10638</v>
      </c>
      <c r="V775" s="1" t="s">
        <v>2250</v>
      </c>
      <c r="X775" s="1" t="s">
        <v>1826</v>
      </c>
      <c r="AB775" s="1" t="s">
        <v>10428</v>
      </c>
      <c r="AC775" s="1" t="s">
        <v>10427</v>
      </c>
      <c r="AD775" s="12" t="s">
        <v>10457</v>
      </c>
      <c r="AE775" s="1" t="str">
        <f t="shared" si="85"/>
        <v>【KCNC】ケーシーエヌシー KNIFE PEDAL ステンレススチール    ペダル＆ストラップ ピストバイク/シングルスピード/PISTEBIKE/ ロードバイク/ 自転車 楽天 通勤・通学</v>
      </c>
      <c r="AF775" s="1" t="str">
        <f t="shared" si="86"/>
        <v>ピストバイク専門店 BROTURES/ ピストバイク/シングルスピード/PISTEBIKE/自転車 楽天 通勤・通学(ビジネス,通勤,通学用)  【KCNC】/</v>
      </c>
      <c r="AG775" s="1" t="str">
        <f t="shared" si="87"/>
        <v>KCNC KNIFE PEDAL ステンレススチール ピストバイク/自転車/クロスバイク</v>
      </c>
      <c r="AH775" s="1">
        <v>16590</v>
      </c>
      <c r="AJ775" s="1">
        <v>1</v>
      </c>
      <c r="AK775" s="1">
        <v>0</v>
      </c>
      <c r="AM775" s="1">
        <v>4</v>
      </c>
      <c r="AO775" s="1">
        <v>0</v>
      </c>
      <c r="AP775" s="1">
        <v>0</v>
      </c>
      <c r="AQ775" s="1">
        <v>1</v>
      </c>
      <c r="AR775" s="1">
        <v>1</v>
      </c>
      <c r="AS775" s="1">
        <v>0</v>
      </c>
      <c r="AT775" s="1">
        <v>1</v>
      </c>
      <c r="AU775" s="1">
        <v>0</v>
      </c>
      <c r="AV775" s="1">
        <v>1</v>
      </c>
      <c r="AW775" s="1">
        <v>0</v>
      </c>
      <c r="AX775" s="1" t="s">
        <v>2251</v>
      </c>
      <c r="BA775" s="1" t="s">
        <v>2252</v>
      </c>
      <c r="BB775" s="1" t="s">
        <v>2253</v>
      </c>
      <c r="BC775" s="1" t="s">
        <v>2254</v>
      </c>
      <c r="BF775" s="1">
        <v>-1</v>
      </c>
      <c r="BG775" s="1">
        <v>0</v>
      </c>
      <c r="BM775" s="1" t="s">
        <v>2255</v>
      </c>
      <c r="BN775" s="1">
        <v>0</v>
      </c>
      <c r="BX775" s="1" t="s">
        <v>57</v>
      </c>
      <c r="BY775" s="1" t="s">
        <v>58</v>
      </c>
      <c r="BZ775" s="1" t="s">
        <v>58</v>
      </c>
      <c r="CA775" s="1" t="s">
        <v>58</v>
      </c>
      <c r="CB775" s="1" t="s">
        <v>58</v>
      </c>
      <c r="CC775" s="1">
        <v>2</v>
      </c>
    </row>
    <row r="776" spans="2:81" ht="28" customHeight="1">
      <c r="B776" s="1" t="s">
        <v>2256</v>
      </c>
      <c r="D776" s="1">
        <v>407697</v>
      </c>
      <c r="F776" s="1" t="s">
        <v>1826</v>
      </c>
      <c r="G776" s="1" t="s">
        <v>1244</v>
      </c>
      <c r="H776" s="1" t="s">
        <v>2257</v>
      </c>
      <c r="I776" s="1" t="s">
        <v>1246</v>
      </c>
      <c r="J776" s="1" t="s">
        <v>2247</v>
      </c>
      <c r="K776" s="1" t="s">
        <v>2248</v>
      </c>
      <c r="L776" s="1" t="s">
        <v>2258</v>
      </c>
      <c r="T776" s="11" t="s">
        <v>1249</v>
      </c>
      <c r="U776" s="1" t="s">
        <v>10638</v>
      </c>
      <c r="V776" s="1" t="s">
        <v>2259</v>
      </c>
      <c r="X776" s="1" t="s">
        <v>1826</v>
      </c>
      <c r="AB776" s="1" t="s">
        <v>10428</v>
      </c>
      <c r="AC776" s="1" t="s">
        <v>10427</v>
      </c>
      <c r="AD776" s="12" t="s">
        <v>10457</v>
      </c>
      <c r="AE776" s="1" t="str">
        <f t="shared" si="85"/>
        <v>【KCNC】ケーシーエヌシー KNIFE PEDAL チタニウム    ペダル＆ストラップ ピストバイク/シングルスピード/PISTEBIKE/ ロードバイク/ 自転車 楽天 通勤・通学</v>
      </c>
      <c r="AF776" s="1" t="str">
        <f t="shared" si="86"/>
        <v>ピストバイク専門店 BROTURES/ ピストバイク/シングルスピード/PISTEBIKE/自転車 楽天 通勤・通学(ビジネス,通勤,通学用)  【KCNC】/</v>
      </c>
      <c r="AG776" s="1" t="str">
        <f t="shared" si="87"/>
        <v>KCNC KNIFE PEDAL チタニウム ピストバイク/自転車/クロスバイク</v>
      </c>
      <c r="AH776" s="1">
        <v>26040</v>
      </c>
      <c r="AJ776" s="1">
        <v>1</v>
      </c>
      <c r="AK776" s="1">
        <v>0</v>
      </c>
      <c r="AM776" s="1">
        <v>4</v>
      </c>
      <c r="AO776" s="1">
        <v>0</v>
      </c>
      <c r="AP776" s="1">
        <v>0</v>
      </c>
      <c r="AQ776" s="1">
        <v>1</v>
      </c>
      <c r="AR776" s="1">
        <v>1</v>
      </c>
      <c r="AS776" s="1">
        <v>0</v>
      </c>
      <c r="AT776" s="1">
        <v>1</v>
      </c>
      <c r="AU776" s="1">
        <v>0</v>
      </c>
      <c r="AV776" s="1">
        <v>1</v>
      </c>
      <c r="AW776" s="1">
        <v>0</v>
      </c>
      <c r="AX776" s="1" t="s">
        <v>2260</v>
      </c>
      <c r="BA776" s="1" t="s">
        <v>2261</v>
      </c>
      <c r="BB776" s="1" t="s">
        <v>2262</v>
      </c>
      <c r="BC776" s="1" t="s">
        <v>2263</v>
      </c>
      <c r="BF776" s="1">
        <v>-1</v>
      </c>
      <c r="BG776" s="1">
        <v>0</v>
      </c>
      <c r="BM776" s="1" t="s">
        <v>2264</v>
      </c>
      <c r="BN776" s="1">
        <v>0</v>
      </c>
      <c r="BX776" s="1" t="s">
        <v>57</v>
      </c>
      <c r="BY776" s="1" t="s">
        <v>58</v>
      </c>
      <c r="BZ776" s="1" t="s">
        <v>58</v>
      </c>
      <c r="CA776" s="1" t="s">
        <v>58</v>
      </c>
      <c r="CB776" s="1" t="s">
        <v>58</v>
      </c>
      <c r="CC776" s="1">
        <v>2</v>
      </c>
    </row>
    <row r="777" spans="2:81" ht="28" customHeight="1">
      <c r="B777" s="1" t="s">
        <v>2265</v>
      </c>
      <c r="D777" s="1">
        <v>407697</v>
      </c>
      <c r="F777" s="1" t="s">
        <v>1826</v>
      </c>
      <c r="G777" s="1" t="s">
        <v>2032</v>
      </c>
      <c r="H777" s="1" t="s">
        <v>2266</v>
      </c>
      <c r="I777" s="1" t="s">
        <v>2034</v>
      </c>
      <c r="J777" s="1" t="s">
        <v>2267</v>
      </c>
      <c r="T777" s="11" t="s">
        <v>2036</v>
      </c>
      <c r="U777" s="1" t="s">
        <v>10639</v>
      </c>
      <c r="V777" s="1" t="s">
        <v>2268</v>
      </c>
      <c r="X777" s="1" t="s">
        <v>1826</v>
      </c>
      <c r="AB777" s="1" t="s">
        <v>10428</v>
      </c>
      <c r="AC777" s="1" t="s">
        <v>10427</v>
      </c>
      <c r="AD777" s="12" t="s">
        <v>10457</v>
      </c>
      <c r="AE777" s="1" t="str">
        <f t="shared" si="85"/>
        <v>【XPEDO】XPEDO RF-L1T      ペダル＆ストラップ ピストバイク/シングルスピード/PISTEBIKE/ ロードバイク/ 自転車 楽天 通勤・通学</v>
      </c>
      <c r="AF777" s="1" t="str">
        <f t="shared" si="86"/>
        <v>ピストバイク専門店 BROTURES/ ピストバイク/シングルスピード/PISTEBIKE/自転車 楽天 通勤・通学(ビジネス,通勤,通学用)  【XPEDO】/</v>
      </c>
      <c r="AG777" s="1" t="str">
        <f t="shared" si="87"/>
        <v>XPEDO RF-L1T ピストバイク/自転車/クロスバイク</v>
      </c>
      <c r="AH777" s="1">
        <v>16800</v>
      </c>
      <c r="AJ777" s="1">
        <v>1</v>
      </c>
      <c r="AK777" s="1">
        <v>0</v>
      </c>
      <c r="AM777" s="1">
        <v>4</v>
      </c>
      <c r="AO777" s="1">
        <v>0</v>
      </c>
      <c r="AP777" s="1">
        <v>0</v>
      </c>
      <c r="AQ777" s="1">
        <v>1</v>
      </c>
      <c r="AR777" s="1">
        <v>1</v>
      </c>
      <c r="AS777" s="1">
        <v>0</v>
      </c>
      <c r="AT777" s="1">
        <v>1</v>
      </c>
      <c r="AU777" s="1">
        <v>0</v>
      </c>
      <c r="AV777" s="1">
        <v>1</v>
      </c>
      <c r="AW777" s="1">
        <v>0</v>
      </c>
      <c r="AX777" s="1" t="s">
        <v>2269</v>
      </c>
      <c r="BA777" s="1" t="s">
        <v>2270</v>
      </c>
      <c r="BB777" s="1" t="s">
        <v>2271</v>
      </c>
      <c r="BC777" s="1" t="s">
        <v>2272</v>
      </c>
      <c r="BF777" s="1">
        <v>-1</v>
      </c>
      <c r="BG777" s="1">
        <v>0</v>
      </c>
      <c r="BM777" s="1" t="s">
        <v>2273</v>
      </c>
      <c r="BN777" s="1">
        <v>0</v>
      </c>
      <c r="BX777" s="1" t="s">
        <v>57</v>
      </c>
      <c r="BY777" s="1" t="s">
        <v>58</v>
      </c>
      <c r="BZ777" s="1" t="s">
        <v>58</v>
      </c>
      <c r="CA777" s="1" t="s">
        <v>58</v>
      </c>
      <c r="CB777" s="1" t="s">
        <v>58</v>
      </c>
      <c r="CC777" s="1">
        <v>2</v>
      </c>
    </row>
    <row r="778" spans="2:81" ht="28" customHeight="1">
      <c r="B778" s="1" t="s">
        <v>2274</v>
      </c>
      <c r="D778" s="1">
        <v>407697</v>
      </c>
      <c r="F778" s="1" t="s">
        <v>1826</v>
      </c>
      <c r="G778" s="1" t="s">
        <v>1972</v>
      </c>
      <c r="H778" s="1" t="s">
        <v>2275</v>
      </c>
      <c r="I778" s="1" t="s">
        <v>2276</v>
      </c>
      <c r="J778" s="1" t="s">
        <v>2277</v>
      </c>
      <c r="K778" s="1" t="s">
        <v>1881</v>
      </c>
      <c r="T778" s="11" t="s">
        <v>2278</v>
      </c>
      <c r="U778" s="1" t="s">
        <v>10640</v>
      </c>
      <c r="V778" s="1" t="s">
        <v>2279</v>
      </c>
      <c r="X778" s="1" t="s">
        <v>1826</v>
      </c>
      <c r="AB778" s="1" t="s">
        <v>10428</v>
      </c>
      <c r="AC778" s="1" t="s">
        <v>10427</v>
      </c>
      <c r="AD778" s="12" t="s">
        <v>10457</v>
      </c>
      <c r="AE778" s="1" t="str">
        <f t="shared" si="85"/>
        <v>【MSK】エムエスケー ラムダ ペダル     ペダル＆ストラップ ピストバイク/シングルスピード/PISTEBIKE/ ロードバイク/ 自転車 楽天 通勤・通学</v>
      </c>
      <c r="AF778" s="1" t="str">
        <f t="shared" si="86"/>
        <v>ピストバイク専門店 BROTURES/ ピストバイク/シングルスピード/PISTEBIKE/自転車 楽天 通勤・通学(ビジネス,通勤,通学用)  【MSK】/</v>
      </c>
      <c r="AG778" s="1" t="str">
        <f t="shared" si="87"/>
        <v>MSK ラムダ ペダル ピストバイク/自転車/クロスバイク</v>
      </c>
      <c r="AH778" s="1">
        <v>3450</v>
      </c>
      <c r="AJ778" s="1">
        <v>1</v>
      </c>
      <c r="AK778" s="1">
        <v>0</v>
      </c>
      <c r="AM778" s="1">
        <v>4</v>
      </c>
      <c r="AO778" s="1">
        <v>0</v>
      </c>
      <c r="AP778" s="1">
        <v>0</v>
      </c>
      <c r="AQ778" s="1">
        <v>1</v>
      </c>
      <c r="AR778" s="1">
        <v>1</v>
      </c>
      <c r="AS778" s="1">
        <v>0</v>
      </c>
      <c r="AT778" s="1">
        <v>1</v>
      </c>
      <c r="AU778" s="1">
        <v>0</v>
      </c>
      <c r="AV778" s="1">
        <v>1</v>
      </c>
      <c r="AW778" s="1">
        <v>0</v>
      </c>
      <c r="AX778" s="1" t="s">
        <v>2280</v>
      </c>
      <c r="BA778" s="1" t="s">
        <v>2281</v>
      </c>
      <c r="BB778" s="1" t="s">
        <v>2282</v>
      </c>
      <c r="BC778" s="1" t="s">
        <v>2283</v>
      </c>
      <c r="BF778" s="1">
        <v>-1</v>
      </c>
      <c r="BG778" s="1">
        <v>0</v>
      </c>
      <c r="BM778" s="1" t="s">
        <v>2284</v>
      </c>
      <c r="BN778" s="1">
        <v>0</v>
      </c>
      <c r="BX778" s="1" t="s">
        <v>57</v>
      </c>
      <c r="BY778" s="1" t="s">
        <v>58</v>
      </c>
      <c r="BZ778" s="1" t="s">
        <v>58</v>
      </c>
      <c r="CA778" s="1" t="s">
        <v>58</v>
      </c>
      <c r="CB778" s="1" t="s">
        <v>58</v>
      </c>
      <c r="CC778" s="1">
        <v>2</v>
      </c>
    </row>
    <row r="779" spans="2:81" ht="28" customHeight="1">
      <c r="B779" s="1" t="s">
        <v>2285</v>
      </c>
      <c r="D779" s="1">
        <v>407697</v>
      </c>
      <c r="F779" s="1" t="s">
        <v>1826</v>
      </c>
      <c r="G779" s="1" t="s">
        <v>2177</v>
      </c>
      <c r="H779" s="1" t="s">
        <v>2286</v>
      </c>
      <c r="I779" s="1" t="s">
        <v>2177</v>
      </c>
      <c r="J779" s="1" t="s">
        <v>2287</v>
      </c>
      <c r="K779" s="1" t="s">
        <v>1881</v>
      </c>
      <c r="L779" s="1" t="s">
        <v>1666</v>
      </c>
      <c r="T779" s="11" t="s">
        <v>2180</v>
      </c>
      <c r="U779" s="1" t="s">
        <v>10636</v>
      </c>
      <c r="V779" s="1" t="s">
        <v>2288</v>
      </c>
      <c r="W779" s="1" t="s">
        <v>61</v>
      </c>
      <c r="X779" s="1" t="s">
        <v>1826</v>
      </c>
      <c r="AB779" s="1" t="s">
        <v>10428</v>
      </c>
      <c r="AC779" s="1" t="s">
        <v>10427</v>
      </c>
      <c r="AD779" s="12" t="s">
        <v>10457</v>
      </c>
      <c r="AE779" s="1" t="str">
        <f t="shared" si="85"/>
        <v>【grunge】グランジ ローカル ペダル BLACK   ブラック ペダル＆ストラップ ピストバイク/シングルスピード/PISTEBIKE/ ロードバイク/ 自転車 楽天 通勤・通学</v>
      </c>
      <c r="AF779" s="1" t="str">
        <f t="shared" si="86"/>
        <v>ピストバイク専門店 BROTURES/ ピストバイク/シングルスピード/PISTEBIKE/自転車 楽天 通勤・通学(ビジネス,通勤,通学用)  【grunge】/</v>
      </c>
      <c r="AG779" s="1" t="str">
        <f t="shared" si="87"/>
        <v>grunge ローカル ペダル BLACK ピストバイク/自転車/クロスバイク</v>
      </c>
      <c r="AH779" s="1">
        <v>9765</v>
      </c>
      <c r="AJ779" s="1">
        <v>1</v>
      </c>
      <c r="AK779" s="1">
        <v>0</v>
      </c>
      <c r="AM779" s="1">
        <v>4</v>
      </c>
      <c r="AO779" s="1">
        <v>0</v>
      </c>
      <c r="AP779" s="1">
        <v>0</v>
      </c>
      <c r="AQ779" s="1">
        <v>1</v>
      </c>
      <c r="AR779" s="1">
        <v>1</v>
      </c>
      <c r="AS779" s="1">
        <v>0</v>
      </c>
      <c r="AT779" s="1">
        <v>1</v>
      </c>
      <c r="AU779" s="1">
        <v>0</v>
      </c>
      <c r="AV779" s="1">
        <v>1</v>
      </c>
      <c r="AW779" s="1">
        <v>0</v>
      </c>
      <c r="AX779" s="1" t="s">
        <v>2289</v>
      </c>
      <c r="BA779" s="1" t="s">
        <v>2290</v>
      </c>
      <c r="BB779" s="1" t="s">
        <v>2291</v>
      </c>
      <c r="BC779" s="1" t="s">
        <v>2292</v>
      </c>
      <c r="BF779" s="1">
        <v>-1</v>
      </c>
      <c r="BG779" s="1">
        <v>0</v>
      </c>
      <c r="BM779" s="1" t="s">
        <v>2293</v>
      </c>
      <c r="BN779" s="1">
        <v>0</v>
      </c>
      <c r="BX779" s="1" t="s">
        <v>57</v>
      </c>
      <c r="BY779" s="1" t="s">
        <v>58</v>
      </c>
      <c r="BZ779" s="1" t="s">
        <v>58</v>
      </c>
      <c r="CA779" s="1" t="s">
        <v>58</v>
      </c>
      <c r="CB779" s="1" t="s">
        <v>58</v>
      </c>
      <c r="CC779" s="1">
        <v>2</v>
      </c>
    </row>
    <row r="780" spans="2:81" ht="28" customHeight="1">
      <c r="B780" s="1" t="s">
        <v>2294</v>
      </c>
      <c r="D780" s="1">
        <v>407697</v>
      </c>
      <c r="F780" s="1" t="s">
        <v>1826</v>
      </c>
      <c r="G780" s="1" t="s">
        <v>2177</v>
      </c>
      <c r="H780" s="1" t="s">
        <v>2295</v>
      </c>
      <c r="I780" s="1" t="s">
        <v>2177</v>
      </c>
      <c r="J780" s="1" t="s">
        <v>2287</v>
      </c>
      <c r="K780" s="1" t="s">
        <v>1881</v>
      </c>
      <c r="L780" s="1" t="s">
        <v>1675</v>
      </c>
      <c r="T780" s="11" t="s">
        <v>2180</v>
      </c>
      <c r="U780" s="1" t="s">
        <v>10636</v>
      </c>
      <c r="V780" s="1" t="s">
        <v>2296</v>
      </c>
      <c r="W780" s="1" t="s">
        <v>63</v>
      </c>
      <c r="X780" s="1" t="s">
        <v>1826</v>
      </c>
      <c r="AB780" s="1" t="s">
        <v>10428</v>
      </c>
      <c r="AC780" s="1" t="s">
        <v>10427</v>
      </c>
      <c r="AD780" s="12" t="s">
        <v>10457</v>
      </c>
      <c r="AE780" s="1" t="str">
        <f t="shared" si="85"/>
        <v>【grunge】グランジ ローカル ペダル SILVER   シルバー ペダル＆ストラップ ピストバイク/シングルスピード/PISTEBIKE/ ロードバイク/ 自転車 楽天 通勤・通学</v>
      </c>
      <c r="AF780" s="1" t="str">
        <f t="shared" si="86"/>
        <v>ピストバイク専門店 BROTURES/ ピストバイク/シングルスピード/PISTEBIKE/自転車 楽天 通勤・通学(ビジネス,通勤,通学用)  【grunge】/</v>
      </c>
      <c r="AG780" s="1" t="str">
        <f t="shared" si="87"/>
        <v>grunge ローカル ペダル SILVER ピストバイク/自転車/クロスバイク</v>
      </c>
      <c r="AH780" s="1">
        <v>9765</v>
      </c>
      <c r="AJ780" s="1">
        <v>1</v>
      </c>
      <c r="AK780" s="1">
        <v>0</v>
      </c>
      <c r="AM780" s="1">
        <v>4</v>
      </c>
      <c r="AO780" s="1">
        <v>0</v>
      </c>
      <c r="AP780" s="1">
        <v>0</v>
      </c>
      <c r="AQ780" s="1">
        <v>1</v>
      </c>
      <c r="AR780" s="1">
        <v>1</v>
      </c>
      <c r="AS780" s="1">
        <v>0</v>
      </c>
      <c r="AT780" s="1">
        <v>1</v>
      </c>
      <c r="AU780" s="1">
        <v>0</v>
      </c>
      <c r="AV780" s="1">
        <v>1</v>
      </c>
      <c r="AW780" s="1">
        <v>0</v>
      </c>
      <c r="AX780" s="1" t="s">
        <v>2297</v>
      </c>
      <c r="BA780" s="1" t="s">
        <v>2298</v>
      </c>
      <c r="BB780" s="1" t="s">
        <v>2299</v>
      </c>
      <c r="BC780" s="1" t="s">
        <v>2300</v>
      </c>
      <c r="BF780" s="1">
        <v>-1</v>
      </c>
      <c r="BG780" s="1">
        <v>0</v>
      </c>
      <c r="BM780" s="1" t="s">
        <v>2301</v>
      </c>
      <c r="BN780" s="1">
        <v>0</v>
      </c>
      <c r="BX780" s="1" t="s">
        <v>57</v>
      </c>
      <c r="BY780" s="1" t="s">
        <v>58</v>
      </c>
      <c r="BZ780" s="1" t="s">
        <v>58</v>
      </c>
      <c r="CA780" s="1" t="s">
        <v>58</v>
      </c>
      <c r="CB780" s="1" t="s">
        <v>58</v>
      </c>
      <c r="CC780" s="1">
        <v>2</v>
      </c>
    </row>
    <row r="781" spans="2:81" ht="28" customHeight="1">
      <c r="B781" s="1" t="s">
        <v>2302</v>
      </c>
      <c r="D781" s="1">
        <v>407697</v>
      </c>
      <c r="F781" s="1" t="s">
        <v>1826</v>
      </c>
      <c r="G781" s="1" t="s">
        <v>2177</v>
      </c>
      <c r="H781" s="1" t="s">
        <v>2303</v>
      </c>
      <c r="I781" s="1" t="s">
        <v>2177</v>
      </c>
      <c r="J781" s="1" t="s">
        <v>2304</v>
      </c>
      <c r="K781" s="1" t="s">
        <v>1881</v>
      </c>
      <c r="L781" s="1" t="s">
        <v>825</v>
      </c>
      <c r="T781" s="11" t="s">
        <v>2180</v>
      </c>
      <c r="U781" s="1" t="s">
        <v>10636</v>
      </c>
      <c r="V781" s="1" t="s">
        <v>2305</v>
      </c>
      <c r="X781" s="1" t="s">
        <v>1826</v>
      </c>
      <c r="AB781" s="1" t="s">
        <v>10428</v>
      </c>
      <c r="AC781" s="1" t="s">
        <v>10427</v>
      </c>
      <c r="AD781" s="12" t="s">
        <v>10457</v>
      </c>
      <c r="AE781" s="1" t="str">
        <f t="shared" si="85"/>
        <v>【grunge】グランジ ルーセント ペダル カラー    ペダル＆ストラップ ピストバイク/シングルスピード/PISTEBIKE/ ロードバイク/ 自転車 楽天 通勤・通学</v>
      </c>
      <c r="AF781" s="1" t="str">
        <f t="shared" si="86"/>
        <v>ピストバイク専門店 BROTURES/ ピストバイク/シングルスピード/PISTEBIKE/自転車 楽天 通勤・通学(ビジネス,通勤,通学用)  【grunge】/</v>
      </c>
      <c r="AG781" s="1" t="str">
        <f t="shared" si="87"/>
        <v>grunge ルーセント ペダル カラー ピストバイク/自転車/クロスバイク</v>
      </c>
      <c r="AH781" s="1">
        <v>1890</v>
      </c>
      <c r="AJ781" s="1">
        <v>1</v>
      </c>
      <c r="AK781" s="1">
        <v>0</v>
      </c>
      <c r="AM781" s="1">
        <v>4</v>
      </c>
      <c r="AO781" s="1">
        <v>0</v>
      </c>
      <c r="AP781" s="1">
        <v>0</v>
      </c>
      <c r="AQ781" s="1">
        <v>1</v>
      </c>
      <c r="AR781" s="1">
        <v>1</v>
      </c>
      <c r="AS781" s="1">
        <v>0</v>
      </c>
      <c r="AT781" s="1">
        <v>1</v>
      </c>
      <c r="AU781" s="1">
        <v>0</v>
      </c>
      <c r="AV781" s="1">
        <v>1</v>
      </c>
      <c r="AW781" s="1">
        <v>0</v>
      </c>
      <c r="AX781" s="1" t="s">
        <v>2306</v>
      </c>
      <c r="BA781" s="1" t="s">
        <v>2307</v>
      </c>
      <c r="BB781" s="1" t="s">
        <v>2308</v>
      </c>
      <c r="BC781" s="1" t="s">
        <v>2309</v>
      </c>
      <c r="BF781" s="1">
        <v>-1</v>
      </c>
      <c r="BG781" s="1">
        <v>0</v>
      </c>
      <c r="BM781" s="1" t="s">
        <v>2310</v>
      </c>
      <c r="BN781" s="1">
        <v>0</v>
      </c>
      <c r="BX781" s="1" t="s">
        <v>57</v>
      </c>
      <c r="BY781" s="1" t="s">
        <v>58</v>
      </c>
      <c r="BZ781" s="1" t="s">
        <v>58</v>
      </c>
      <c r="CA781" s="1" t="s">
        <v>58</v>
      </c>
      <c r="CB781" s="1" t="s">
        <v>58</v>
      </c>
      <c r="CC781" s="1">
        <v>2</v>
      </c>
    </row>
    <row r="782" spans="2:81" ht="28" customHeight="1">
      <c r="B782" s="1" t="s">
        <v>2311</v>
      </c>
      <c r="D782" s="1">
        <v>407697</v>
      </c>
      <c r="F782" s="1" t="s">
        <v>1826</v>
      </c>
      <c r="G782" s="1" t="s">
        <v>1827</v>
      </c>
      <c r="H782" s="1" t="s">
        <v>2312</v>
      </c>
      <c r="I782" s="1" t="s">
        <v>1827</v>
      </c>
      <c r="J782" s="1" t="s">
        <v>2313</v>
      </c>
      <c r="K782" s="1">
        <v>1</v>
      </c>
      <c r="T782" s="11" t="s">
        <v>1828</v>
      </c>
      <c r="U782" s="1" t="s">
        <v>10636</v>
      </c>
      <c r="V782" s="1" t="s">
        <v>2314</v>
      </c>
      <c r="X782" s="1" t="s">
        <v>1826</v>
      </c>
      <c r="AB782" s="1" t="s">
        <v>10428</v>
      </c>
      <c r="AC782" s="1" t="s">
        <v>10427</v>
      </c>
      <c r="AD782" s="12" t="s">
        <v>10457</v>
      </c>
      <c r="AE782" s="1" t="str">
        <f t="shared" si="85"/>
        <v>【crankbrothers】グランジ mallet 1     ペダル＆ストラップ ピストバイク/シングルスピード/PISTEBIKE/ ロードバイク/ 自転車 楽天 通勤・通学</v>
      </c>
      <c r="AF782" s="1" t="str">
        <f t="shared" si="86"/>
        <v>ピストバイク専門店 BROTURES/ ピストバイク/シングルスピード/PISTEBIKE/自転車 楽天 通勤・通学(ビジネス,通勤,通学用)  【crankbrothers】/</v>
      </c>
      <c r="AG782" s="1" t="str">
        <f t="shared" si="87"/>
        <v>crankbrothers mallet 1 ピストバイク/自転車/クロスバイク</v>
      </c>
      <c r="AH782" s="1">
        <v>6930</v>
      </c>
      <c r="AJ782" s="1">
        <v>1</v>
      </c>
      <c r="AK782" s="1">
        <v>0</v>
      </c>
      <c r="AM782" s="1">
        <v>4</v>
      </c>
      <c r="AO782" s="1">
        <v>0</v>
      </c>
      <c r="AP782" s="1">
        <v>0</v>
      </c>
      <c r="AQ782" s="1">
        <v>1</v>
      </c>
      <c r="AR782" s="1">
        <v>1</v>
      </c>
      <c r="AS782" s="1">
        <v>0</v>
      </c>
      <c r="AT782" s="1">
        <v>1</v>
      </c>
      <c r="AU782" s="1">
        <v>0</v>
      </c>
      <c r="AV782" s="1">
        <v>1</v>
      </c>
      <c r="AW782" s="1">
        <v>0</v>
      </c>
      <c r="AX782" s="1" t="s">
        <v>2315</v>
      </c>
      <c r="BA782" s="1" t="s">
        <v>2316</v>
      </c>
      <c r="BB782" s="1" t="s">
        <v>2317</v>
      </c>
      <c r="BC782" s="1" t="s">
        <v>2318</v>
      </c>
      <c r="BF782" s="1">
        <v>-1</v>
      </c>
      <c r="BG782" s="1">
        <v>0</v>
      </c>
      <c r="BM782" s="1" t="s">
        <v>2319</v>
      </c>
      <c r="BN782" s="1">
        <v>0</v>
      </c>
      <c r="BX782" s="1" t="s">
        <v>57</v>
      </c>
      <c r="BY782" s="1" t="s">
        <v>58</v>
      </c>
      <c r="BZ782" s="1" t="s">
        <v>58</v>
      </c>
      <c r="CA782" s="1" t="s">
        <v>58</v>
      </c>
      <c r="CB782" s="1" t="s">
        <v>58</v>
      </c>
      <c r="CC782" s="1">
        <v>2</v>
      </c>
    </row>
    <row r="783" spans="2:81" ht="28" customHeight="1">
      <c r="B783" s="1" t="s">
        <v>2320</v>
      </c>
      <c r="D783" s="1">
        <v>407697</v>
      </c>
      <c r="F783" s="1" t="s">
        <v>1826</v>
      </c>
      <c r="G783" s="1" t="s">
        <v>1827</v>
      </c>
      <c r="H783" s="1" t="s">
        <v>2321</v>
      </c>
      <c r="I783" s="1" t="s">
        <v>1827</v>
      </c>
      <c r="J783" s="1" t="s">
        <v>2313</v>
      </c>
      <c r="K783" s="1">
        <v>2</v>
      </c>
      <c r="T783" s="11" t="s">
        <v>1828</v>
      </c>
      <c r="U783" s="1" t="s">
        <v>10526</v>
      </c>
      <c r="V783" s="1" t="s">
        <v>2322</v>
      </c>
      <c r="X783" s="1" t="s">
        <v>1826</v>
      </c>
      <c r="AB783" s="1" t="s">
        <v>10428</v>
      </c>
      <c r="AC783" s="1" t="s">
        <v>10427</v>
      </c>
      <c r="AD783" s="12" t="s">
        <v>10457</v>
      </c>
      <c r="AE783" s="1" t="str">
        <f t="shared" si="85"/>
        <v>【crankbrothers】クランクブラザーズ mallet 2     ペダル＆ストラップ ピストバイク/シングルスピード/PISTEBIKE/ ロードバイク/ 自転車 楽天 通勤・通学</v>
      </c>
      <c r="AF783" s="1" t="str">
        <f t="shared" si="86"/>
        <v>ピストバイク専門店 BROTURES/ ピストバイク/シングルスピード/PISTEBIKE/自転車 楽天 通勤・通学(ビジネス,通勤,通学用)  【crankbrothers】/</v>
      </c>
      <c r="AG783" s="1" t="str">
        <f t="shared" si="87"/>
        <v>crankbrothers mallet 2 ピストバイク/自転車/クロスバイク</v>
      </c>
      <c r="AH783" s="1">
        <v>11550</v>
      </c>
      <c r="AJ783" s="1">
        <v>1</v>
      </c>
      <c r="AK783" s="1">
        <v>0</v>
      </c>
      <c r="AM783" s="1">
        <v>4</v>
      </c>
      <c r="AO783" s="1">
        <v>0</v>
      </c>
      <c r="AP783" s="1">
        <v>0</v>
      </c>
      <c r="AQ783" s="1">
        <v>1</v>
      </c>
      <c r="AR783" s="1">
        <v>1</v>
      </c>
      <c r="AS783" s="1">
        <v>0</v>
      </c>
      <c r="AT783" s="1">
        <v>1</v>
      </c>
      <c r="AU783" s="1">
        <v>0</v>
      </c>
      <c r="AV783" s="1">
        <v>1</v>
      </c>
      <c r="AW783" s="1">
        <v>0</v>
      </c>
      <c r="AX783" s="1" t="s">
        <v>2323</v>
      </c>
      <c r="BA783" s="1" t="s">
        <v>2324</v>
      </c>
      <c r="BB783" s="1" t="s">
        <v>2325</v>
      </c>
      <c r="BC783" s="1" t="s">
        <v>2326</v>
      </c>
      <c r="BF783" s="1">
        <v>-1</v>
      </c>
      <c r="BG783" s="1">
        <v>0</v>
      </c>
      <c r="BM783" s="1" t="s">
        <v>2327</v>
      </c>
      <c r="BN783" s="1">
        <v>0</v>
      </c>
      <c r="BX783" s="1" t="s">
        <v>57</v>
      </c>
      <c r="BY783" s="1" t="s">
        <v>58</v>
      </c>
      <c r="BZ783" s="1" t="s">
        <v>58</v>
      </c>
      <c r="CA783" s="1" t="s">
        <v>58</v>
      </c>
      <c r="CB783" s="1" t="s">
        <v>58</v>
      </c>
      <c r="CC783" s="1">
        <v>2</v>
      </c>
    </row>
    <row r="784" spans="2:81" ht="28" customHeight="1">
      <c r="B784" s="1" t="s">
        <v>2328</v>
      </c>
      <c r="D784" s="1">
        <v>407697</v>
      </c>
      <c r="F784" s="1" t="s">
        <v>1826</v>
      </c>
      <c r="G784" s="1" t="s">
        <v>1827</v>
      </c>
      <c r="H784" s="1" t="s">
        <v>2329</v>
      </c>
      <c r="I784" s="1" t="s">
        <v>1827</v>
      </c>
      <c r="J784" s="1" t="s">
        <v>2313</v>
      </c>
      <c r="K784" s="1">
        <v>3</v>
      </c>
      <c r="T784" s="11" t="s">
        <v>1828</v>
      </c>
      <c r="U784" s="1" t="s">
        <v>10526</v>
      </c>
      <c r="V784" s="1" t="s">
        <v>2330</v>
      </c>
      <c r="X784" s="1" t="s">
        <v>1826</v>
      </c>
      <c r="AB784" s="1" t="s">
        <v>10428</v>
      </c>
      <c r="AC784" s="1" t="s">
        <v>10427</v>
      </c>
      <c r="AD784" s="12" t="s">
        <v>10457</v>
      </c>
      <c r="AE784" s="1" t="str">
        <f t="shared" si="85"/>
        <v>【crankbrothers】クランクブラザーズ mallet 3     ペダル＆ストラップ ピストバイク/シングルスピード/PISTEBIKE/ ロードバイク/ 自転車 楽天 通勤・通学</v>
      </c>
      <c r="AF784" s="1" t="str">
        <f t="shared" si="86"/>
        <v>ピストバイク専門店 BROTURES/ ピストバイク/シングルスピード/PISTEBIKE/自転車 楽天 通勤・通学(ビジネス,通勤,通学用)  【crankbrothers】/</v>
      </c>
      <c r="AG784" s="1" t="str">
        <f t="shared" si="87"/>
        <v>crankbrothers mallet 3 ピストバイク/自転車/クロスバイク</v>
      </c>
      <c r="AH784" s="1">
        <v>14700</v>
      </c>
      <c r="AJ784" s="1">
        <v>1</v>
      </c>
      <c r="AK784" s="1">
        <v>0</v>
      </c>
      <c r="AM784" s="1">
        <v>4</v>
      </c>
      <c r="AO784" s="1">
        <v>0</v>
      </c>
      <c r="AP784" s="1">
        <v>0</v>
      </c>
      <c r="AQ784" s="1">
        <v>1</v>
      </c>
      <c r="AR784" s="1">
        <v>1</v>
      </c>
      <c r="AS784" s="1">
        <v>0</v>
      </c>
      <c r="AT784" s="1">
        <v>1</v>
      </c>
      <c r="AU784" s="1">
        <v>0</v>
      </c>
      <c r="AV784" s="1">
        <v>1</v>
      </c>
      <c r="AW784" s="1">
        <v>0</v>
      </c>
      <c r="AX784" s="1" t="s">
        <v>2331</v>
      </c>
      <c r="BA784" s="1" t="s">
        <v>2332</v>
      </c>
      <c r="BB784" s="1" t="s">
        <v>2333</v>
      </c>
      <c r="BC784" s="1" t="s">
        <v>2334</v>
      </c>
      <c r="BF784" s="1">
        <v>-1</v>
      </c>
      <c r="BG784" s="1">
        <v>0</v>
      </c>
      <c r="BM784" s="1" t="s">
        <v>2335</v>
      </c>
      <c r="BN784" s="1">
        <v>0</v>
      </c>
      <c r="BX784" s="1" t="s">
        <v>57</v>
      </c>
      <c r="BY784" s="1" t="s">
        <v>58</v>
      </c>
      <c r="BZ784" s="1" t="s">
        <v>58</v>
      </c>
      <c r="CA784" s="1" t="s">
        <v>58</v>
      </c>
      <c r="CB784" s="1" t="s">
        <v>58</v>
      </c>
      <c r="CC784" s="1">
        <v>2</v>
      </c>
    </row>
    <row r="785" spans="2:81" ht="28" customHeight="1">
      <c r="B785" s="1" t="s">
        <v>2345</v>
      </c>
      <c r="D785" s="1">
        <v>407697</v>
      </c>
      <c r="F785" s="1" t="s">
        <v>1826</v>
      </c>
      <c r="G785" s="1" t="s">
        <v>2032</v>
      </c>
      <c r="H785" s="1" t="s">
        <v>2346</v>
      </c>
      <c r="I785" s="1" t="s">
        <v>2034</v>
      </c>
      <c r="J785" s="1" t="s">
        <v>2347</v>
      </c>
      <c r="T785" s="11" t="s">
        <v>2036</v>
      </c>
      <c r="U785" s="1" t="s">
        <v>10635</v>
      </c>
      <c r="V785" s="1" t="s">
        <v>2348</v>
      </c>
      <c r="X785" s="1" t="s">
        <v>1826</v>
      </c>
      <c r="AB785" s="1" t="s">
        <v>10428</v>
      </c>
      <c r="AC785" s="1" t="s">
        <v>10427</v>
      </c>
      <c r="AD785" s="12" t="s">
        <v>10457</v>
      </c>
      <c r="AE785" s="1" t="str">
        <f t="shared" si="85"/>
        <v>【XPEDO】XPEDO MF-5A      ペダル＆ストラップ ピストバイク/シングルスピード/PISTEBIKE/ ロードバイク/ 自転車 楽天 通勤・通学</v>
      </c>
      <c r="AF785" s="1" t="str">
        <f t="shared" si="86"/>
        <v>ピストバイク専門店 BROTURES/ ピストバイク/シングルスピード/PISTEBIKE/自転車 楽天 通勤・通学(ビジネス,通勤,通学用)  【XPEDO】/</v>
      </c>
      <c r="AG785" s="1" t="str">
        <f t="shared" si="87"/>
        <v>XPEDO MF-5A ピストバイク/自転車/クロスバイク</v>
      </c>
      <c r="AH785" s="1">
        <v>22575</v>
      </c>
      <c r="AJ785" s="1">
        <v>1</v>
      </c>
      <c r="AK785" s="1">
        <v>0</v>
      </c>
      <c r="AM785" s="1">
        <v>4</v>
      </c>
      <c r="AO785" s="1">
        <v>0</v>
      </c>
      <c r="AP785" s="1">
        <v>0</v>
      </c>
      <c r="AQ785" s="1">
        <v>1</v>
      </c>
      <c r="AR785" s="1">
        <v>1</v>
      </c>
      <c r="AS785" s="1">
        <v>0</v>
      </c>
      <c r="AT785" s="1">
        <v>1</v>
      </c>
      <c r="AU785" s="1">
        <v>0</v>
      </c>
      <c r="AV785" s="1">
        <v>1</v>
      </c>
      <c r="AW785" s="1">
        <v>0</v>
      </c>
      <c r="AX785" s="1" t="s">
        <v>2349</v>
      </c>
      <c r="BA785" s="1" t="s">
        <v>2350</v>
      </c>
      <c r="BB785" s="1" t="s">
        <v>2351</v>
      </c>
      <c r="BC785" s="1" t="s">
        <v>2352</v>
      </c>
      <c r="BF785" s="1">
        <v>-1</v>
      </c>
      <c r="BG785" s="1">
        <v>0</v>
      </c>
      <c r="BM785" s="1" t="s">
        <v>2353</v>
      </c>
      <c r="BN785" s="1">
        <v>0</v>
      </c>
      <c r="BX785" s="1" t="s">
        <v>57</v>
      </c>
      <c r="BY785" s="1" t="s">
        <v>58</v>
      </c>
      <c r="BZ785" s="1" t="s">
        <v>58</v>
      </c>
      <c r="CA785" s="1" t="s">
        <v>58</v>
      </c>
      <c r="CB785" s="1" t="s">
        <v>58</v>
      </c>
      <c r="CC785" s="1">
        <v>2</v>
      </c>
    </row>
    <row r="786" spans="2:81" ht="28" customHeight="1">
      <c r="B786" s="1" t="s">
        <v>2354</v>
      </c>
      <c r="D786" s="1">
        <v>407697</v>
      </c>
      <c r="F786" s="1" t="s">
        <v>1826</v>
      </c>
      <c r="G786" s="1" t="s">
        <v>2032</v>
      </c>
      <c r="H786" s="1" t="s">
        <v>2355</v>
      </c>
      <c r="I786" s="1" t="s">
        <v>2034</v>
      </c>
      <c r="J786" s="1" t="s">
        <v>2356</v>
      </c>
      <c r="T786" s="11" t="s">
        <v>2036</v>
      </c>
      <c r="U786" s="1" t="s">
        <v>10635</v>
      </c>
      <c r="V786" s="1" t="s">
        <v>2357</v>
      </c>
      <c r="X786" s="1" t="s">
        <v>1826</v>
      </c>
      <c r="AB786" s="1" t="s">
        <v>10428</v>
      </c>
      <c r="AC786" s="1" t="s">
        <v>10427</v>
      </c>
      <c r="AD786" s="12" t="s">
        <v>10457</v>
      </c>
      <c r="AE786" s="1" t="str">
        <f t="shared" si="85"/>
        <v>【XPEDO】XPEDO MF-5B      ペダル＆ストラップ ピストバイク/シングルスピード/PISTEBIKE/ ロードバイク/ 自転車 楽天 通勤・通学</v>
      </c>
      <c r="AF786" s="1" t="str">
        <f t="shared" si="86"/>
        <v>ピストバイク専門店 BROTURES/ ピストバイク/シングルスピード/PISTEBIKE/自転車 楽天 通勤・通学(ビジネス,通勤,通学用)  【XPEDO】/</v>
      </c>
      <c r="AG786" s="1" t="str">
        <f t="shared" si="87"/>
        <v>XPEDO MF-5B ピストバイク/自転車/クロスバイク</v>
      </c>
      <c r="AH786" s="1">
        <v>11550</v>
      </c>
      <c r="AJ786" s="1">
        <v>1</v>
      </c>
      <c r="AK786" s="1">
        <v>0</v>
      </c>
      <c r="AM786" s="1">
        <v>4</v>
      </c>
      <c r="AO786" s="1">
        <v>0</v>
      </c>
      <c r="AP786" s="1">
        <v>0</v>
      </c>
      <c r="AQ786" s="1">
        <v>1</v>
      </c>
      <c r="AR786" s="1">
        <v>1</v>
      </c>
      <c r="AS786" s="1">
        <v>0</v>
      </c>
      <c r="AT786" s="1">
        <v>1</v>
      </c>
      <c r="AU786" s="1">
        <v>0</v>
      </c>
      <c r="AV786" s="1">
        <v>1</v>
      </c>
      <c r="AW786" s="1">
        <v>0</v>
      </c>
      <c r="AX786" s="1" t="s">
        <v>2358</v>
      </c>
      <c r="BA786" s="1" t="s">
        <v>2359</v>
      </c>
      <c r="BB786" s="1" t="s">
        <v>2360</v>
      </c>
      <c r="BC786" s="1" t="s">
        <v>2361</v>
      </c>
      <c r="BF786" s="1">
        <v>-1</v>
      </c>
      <c r="BG786" s="1">
        <v>0</v>
      </c>
      <c r="BM786" s="1" t="s">
        <v>2362</v>
      </c>
      <c r="BN786" s="1">
        <v>0</v>
      </c>
      <c r="BX786" s="1" t="s">
        <v>57</v>
      </c>
      <c r="BY786" s="1" t="s">
        <v>58</v>
      </c>
      <c r="BZ786" s="1" t="s">
        <v>58</v>
      </c>
      <c r="CA786" s="1" t="s">
        <v>58</v>
      </c>
      <c r="CB786" s="1" t="s">
        <v>58</v>
      </c>
      <c r="CC786" s="1">
        <v>2</v>
      </c>
    </row>
    <row r="787" spans="2:81" ht="28" customHeight="1">
      <c r="B787" s="1" t="s">
        <v>2336</v>
      </c>
      <c r="D787" s="1">
        <v>407697</v>
      </c>
      <c r="F787" s="1" t="s">
        <v>1826</v>
      </c>
      <c r="G787" s="1" t="s">
        <v>2032</v>
      </c>
      <c r="H787" s="1" t="s">
        <v>2337</v>
      </c>
      <c r="I787" s="1" t="s">
        <v>2034</v>
      </c>
      <c r="J787" s="1" t="s">
        <v>2338</v>
      </c>
      <c r="T787" s="11" t="s">
        <v>2036</v>
      </c>
      <c r="U787" s="1" t="s">
        <v>10635</v>
      </c>
      <c r="V787" s="1" t="s">
        <v>2339</v>
      </c>
      <c r="X787" s="1" t="s">
        <v>1826</v>
      </c>
      <c r="AB787" s="1" t="s">
        <v>10428</v>
      </c>
      <c r="AC787" s="1" t="s">
        <v>10427</v>
      </c>
      <c r="AD787" s="12" t="s">
        <v>10457</v>
      </c>
      <c r="AE787" s="1" t="str">
        <f t="shared" si="85"/>
        <v>【XPEDO】XPEDO MF-8A      ペダル＆ストラップ ピストバイク/シングルスピード/PISTEBIKE/ ロードバイク/ 自転車 楽天 通勤・通学</v>
      </c>
      <c r="AF787" s="1" t="str">
        <f t="shared" si="86"/>
        <v>ピストバイク専門店 BROTURES/ ピストバイク/シングルスピード/PISTEBIKE/自転車 楽天 通勤・通学(ビジネス,通勤,通学用)  【XPEDO】/</v>
      </c>
      <c r="AG787" s="1" t="str">
        <f t="shared" si="87"/>
        <v>XPEDO MF-8A ピストバイク/自転車/クロスバイク</v>
      </c>
      <c r="AH787" s="1">
        <v>34650</v>
      </c>
      <c r="AJ787" s="1">
        <v>1</v>
      </c>
      <c r="AK787" s="1">
        <v>0</v>
      </c>
      <c r="AM787" s="1">
        <v>4</v>
      </c>
      <c r="AO787" s="1">
        <v>0</v>
      </c>
      <c r="AP787" s="1">
        <v>0</v>
      </c>
      <c r="AQ787" s="1">
        <v>1</v>
      </c>
      <c r="AR787" s="1">
        <v>1</v>
      </c>
      <c r="AS787" s="1">
        <v>0</v>
      </c>
      <c r="AT787" s="1">
        <v>1</v>
      </c>
      <c r="AU787" s="1">
        <v>0</v>
      </c>
      <c r="AV787" s="1">
        <v>1</v>
      </c>
      <c r="AW787" s="1">
        <v>0</v>
      </c>
      <c r="AX787" s="1" t="s">
        <v>2340</v>
      </c>
      <c r="BA787" s="1" t="s">
        <v>2341</v>
      </c>
      <c r="BB787" s="1" t="s">
        <v>2342</v>
      </c>
      <c r="BC787" s="1" t="s">
        <v>2343</v>
      </c>
      <c r="BF787" s="1">
        <v>-1</v>
      </c>
      <c r="BG787" s="1">
        <v>0</v>
      </c>
      <c r="BM787" s="1" t="s">
        <v>2344</v>
      </c>
      <c r="BN787" s="1">
        <v>0</v>
      </c>
      <c r="BX787" s="1" t="s">
        <v>57</v>
      </c>
      <c r="BY787" s="1" t="s">
        <v>58</v>
      </c>
      <c r="BZ787" s="1" t="s">
        <v>58</v>
      </c>
      <c r="CA787" s="1" t="s">
        <v>58</v>
      </c>
      <c r="CB787" s="1" t="s">
        <v>58</v>
      </c>
      <c r="CC787" s="1">
        <v>2</v>
      </c>
    </row>
    <row r="788" spans="2:81" ht="28" customHeight="1">
      <c r="B788" s="1" t="s">
        <v>8152</v>
      </c>
      <c r="D788" s="1">
        <v>563161</v>
      </c>
      <c r="F788" s="1" t="s">
        <v>8045</v>
      </c>
      <c r="G788" s="1" t="s">
        <v>2177</v>
      </c>
      <c r="H788" s="1" t="s">
        <v>8153</v>
      </c>
      <c r="I788" s="1" t="s">
        <v>2177</v>
      </c>
      <c r="J788" s="1" t="s">
        <v>7869</v>
      </c>
      <c r="K788" s="1" t="s">
        <v>8045</v>
      </c>
      <c r="T788" s="11" t="str">
        <f>H788</f>
        <v>grunge MTB シートポスト</v>
      </c>
      <c r="U788" s="1" t="s">
        <v>10641</v>
      </c>
      <c r="V788" s="1" t="s">
        <v>10432</v>
      </c>
      <c r="AB788" s="1" t="s">
        <v>10428</v>
      </c>
      <c r="AC788" s="1" t="s">
        <v>10427</v>
      </c>
      <c r="AD788" s="12" t="s">
        <v>10426</v>
      </c>
      <c r="AE788" s="1" t="str">
        <f>T788&amp;U788&amp;" "&amp;V788&amp;" "&amp;W788&amp;" "&amp;AB788&amp;" "&amp;AC788&amp;" "&amp;AD788</f>
        <v>grunge MTB シートポストグランジ シートポスト  ピストバイク/シングルスピード/PISTEBIKE/ ロードバイク/ 自転車 パーツ 楽天</v>
      </c>
      <c r="AF788" s="1" t="str">
        <f t="shared" si="86"/>
        <v>ピストバイク専門店 BROTURES/ ピストバイク/シングルスピード/PISTEBIKE/自転車 パーツ 楽天(ビジネス,通勤,通学用)  grunge MTB シートポスト/</v>
      </c>
      <c r="AG788" s="1" t="str">
        <f t="shared" si="87"/>
        <v>grunge MTB シートポスト ピストバイク/自転車/クロスバイク</v>
      </c>
      <c r="AH788" s="1">
        <v>1890</v>
      </c>
      <c r="AJ788" s="1">
        <v>1</v>
      </c>
      <c r="AK788" s="1">
        <v>0</v>
      </c>
      <c r="AM788" s="1">
        <v>4</v>
      </c>
      <c r="AO788" s="1">
        <v>0</v>
      </c>
      <c r="AP788" s="1">
        <v>0</v>
      </c>
      <c r="AQ788" s="1">
        <v>1</v>
      </c>
      <c r="AR788" s="1">
        <v>1</v>
      </c>
      <c r="AS788" s="1">
        <v>0</v>
      </c>
      <c r="AT788" s="1">
        <v>1</v>
      </c>
      <c r="AU788" s="1">
        <v>0</v>
      </c>
      <c r="AV788" s="1">
        <v>1</v>
      </c>
      <c r="AW788" s="1">
        <v>0</v>
      </c>
      <c r="AX788" s="1" t="s">
        <v>8154</v>
      </c>
      <c r="BA788" s="1" t="s">
        <v>8155</v>
      </c>
      <c r="BB788" s="1" t="s">
        <v>8156</v>
      </c>
      <c r="BC788" s="1" t="s">
        <v>8157</v>
      </c>
      <c r="BF788" s="1">
        <v>-1</v>
      </c>
      <c r="BG788" s="1">
        <v>0</v>
      </c>
      <c r="BM788" s="1" t="s">
        <v>8158</v>
      </c>
      <c r="BN788" s="1">
        <v>0</v>
      </c>
      <c r="BX788" s="1" t="s">
        <v>57</v>
      </c>
      <c r="BY788" s="1" t="s">
        <v>58</v>
      </c>
      <c r="BZ788" s="1" t="s">
        <v>58</v>
      </c>
      <c r="CA788" s="1" t="s">
        <v>58</v>
      </c>
      <c r="CB788" s="1" t="s">
        <v>58</v>
      </c>
      <c r="CC788" s="1">
        <v>2</v>
      </c>
    </row>
    <row r="789" spans="2:81" ht="28" customHeight="1">
      <c r="B789" s="1" t="s">
        <v>2389</v>
      </c>
      <c r="D789" s="1">
        <v>407697</v>
      </c>
      <c r="F789" s="1" t="s">
        <v>1826</v>
      </c>
      <c r="G789" s="1" t="s">
        <v>2032</v>
      </c>
      <c r="H789" s="1" t="s">
        <v>2390</v>
      </c>
      <c r="I789" s="1" t="s">
        <v>2034</v>
      </c>
      <c r="J789" s="1" t="s">
        <v>2391</v>
      </c>
      <c r="T789" s="11" t="s">
        <v>2036</v>
      </c>
      <c r="U789" s="1" t="s">
        <v>10635</v>
      </c>
      <c r="V789" s="1" t="s">
        <v>2392</v>
      </c>
      <c r="X789" s="1" t="s">
        <v>1826</v>
      </c>
      <c r="AB789" s="1" t="s">
        <v>10428</v>
      </c>
      <c r="AC789" s="1" t="s">
        <v>10427</v>
      </c>
      <c r="AD789" s="12" t="s">
        <v>10457</v>
      </c>
      <c r="AE789" s="1" t="str">
        <f t="shared" ref="AE789:AE812" si="88">T789&amp;U789&amp;" "&amp;V789&amp;" "&amp;W789&amp;" "&amp;X789&amp;" "&amp;AB789&amp;" "&amp;AC789&amp;" "&amp;AD789</f>
        <v>【XPEDO】XPEDO MX-7      ペダル＆ストラップ ピストバイク/シングルスピード/PISTEBIKE/ ロードバイク/ 自転車 楽天 通勤・通学</v>
      </c>
      <c r="AF789" s="1" t="str">
        <f t="shared" si="86"/>
        <v>ピストバイク専門店 BROTURES/ ピストバイク/シングルスピード/PISTEBIKE/自転車 楽天 通勤・通学(ビジネス,通勤,通学用)  【XPEDO】/</v>
      </c>
      <c r="AG789" s="1" t="str">
        <f t="shared" si="87"/>
        <v>XPEDO MX-7 ピストバイク/自転車/クロスバイク</v>
      </c>
      <c r="AH789" s="1">
        <v>10290</v>
      </c>
      <c r="AJ789" s="1">
        <v>1</v>
      </c>
      <c r="AK789" s="1">
        <v>0</v>
      </c>
      <c r="AM789" s="1">
        <v>4</v>
      </c>
      <c r="AO789" s="1">
        <v>0</v>
      </c>
      <c r="AP789" s="1">
        <v>0</v>
      </c>
      <c r="AQ789" s="1">
        <v>1</v>
      </c>
      <c r="AR789" s="1">
        <v>1</v>
      </c>
      <c r="AS789" s="1">
        <v>0</v>
      </c>
      <c r="AT789" s="1">
        <v>1</v>
      </c>
      <c r="AU789" s="1">
        <v>0</v>
      </c>
      <c r="AV789" s="1">
        <v>1</v>
      </c>
      <c r="AW789" s="1">
        <v>0</v>
      </c>
      <c r="AX789" s="1" t="s">
        <v>2393</v>
      </c>
      <c r="BA789" s="1" t="s">
        <v>2394</v>
      </c>
      <c r="BB789" s="1" t="s">
        <v>2395</v>
      </c>
      <c r="BC789" s="1" t="s">
        <v>2396</v>
      </c>
      <c r="BF789" s="1">
        <v>-1</v>
      </c>
      <c r="BG789" s="1">
        <v>0</v>
      </c>
      <c r="BM789" s="1" t="s">
        <v>2397</v>
      </c>
      <c r="BN789" s="1">
        <v>0</v>
      </c>
      <c r="BX789" s="1" t="s">
        <v>57</v>
      </c>
      <c r="BY789" s="1" t="s">
        <v>58</v>
      </c>
      <c r="BZ789" s="1" t="s">
        <v>58</v>
      </c>
      <c r="CA789" s="1" t="s">
        <v>58</v>
      </c>
      <c r="CB789" s="1" t="s">
        <v>58</v>
      </c>
      <c r="CC789" s="1">
        <v>2</v>
      </c>
    </row>
    <row r="790" spans="2:81" ht="28" customHeight="1">
      <c r="B790" s="1" t="s">
        <v>2363</v>
      </c>
      <c r="D790" s="1">
        <v>407697</v>
      </c>
      <c r="F790" s="1" t="s">
        <v>1826</v>
      </c>
      <c r="G790" s="1" t="s">
        <v>2032</v>
      </c>
      <c r="H790" s="1" t="s">
        <v>2364</v>
      </c>
      <c r="I790" s="1" t="s">
        <v>2034</v>
      </c>
      <c r="J790" s="1" t="s">
        <v>2365</v>
      </c>
      <c r="T790" s="11" t="s">
        <v>2036</v>
      </c>
      <c r="U790" s="1" t="s">
        <v>10635</v>
      </c>
      <c r="V790" s="1" t="s">
        <v>2366</v>
      </c>
      <c r="X790" s="1" t="s">
        <v>1826</v>
      </c>
      <c r="AB790" s="1" t="s">
        <v>10428</v>
      </c>
      <c r="AC790" s="1" t="s">
        <v>10427</v>
      </c>
      <c r="AD790" s="12" t="s">
        <v>10457</v>
      </c>
      <c r="AE790" s="1" t="str">
        <f t="shared" si="88"/>
        <v>【XPEDO】XPEDO MX-18      ペダル＆ストラップ ピストバイク/シングルスピード/PISTEBIKE/ ロードバイク/ 自転車 楽天 通勤・通学</v>
      </c>
      <c r="AF790" s="1" t="str">
        <f t="shared" si="86"/>
        <v>ピストバイク専門店 BROTURES/ ピストバイク/シングルスピード/PISTEBIKE/自転車 楽天 通勤・通学(ビジネス,通勤,通学用)  【XPEDO】/</v>
      </c>
      <c r="AG790" s="1" t="str">
        <f t="shared" si="87"/>
        <v>XPEDO MX-18 ピストバイク/自転車/クロスバイク</v>
      </c>
      <c r="AH790" s="1">
        <v>12075</v>
      </c>
      <c r="AJ790" s="1">
        <v>1</v>
      </c>
      <c r="AK790" s="1">
        <v>0</v>
      </c>
      <c r="AM790" s="1">
        <v>4</v>
      </c>
      <c r="AO790" s="1">
        <v>0</v>
      </c>
      <c r="AP790" s="1">
        <v>0</v>
      </c>
      <c r="AQ790" s="1">
        <v>1</v>
      </c>
      <c r="AR790" s="1">
        <v>1</v>
      </c>
      <c r="AS790" s="1">
        <v>0</v>
      </c>
      <c r="AT790" s="1">
        <v>1</v>
      </c>
      <c r="AU790" s="1">
        <v>0</v>
      </c>
      <c r="AV790" s="1">
        <v>1</v>
      </c>
      <c r="AW790" s="1">
        <v>0</v>
      </c>
      <c r="AX790" s="1" t="s">
        <v>2367</v>
      </c>
      <c r="BA790" s="1" t="s">
        <v>2368</v>
      </c>
      <c r="BB790" s="1" t="s">
        <v>2369</v>
      </c>
      <c r="BC790" s="1" t="s">
        <v>2370</v>
      </c>
      <c r="BF790" s="1">
        <v>-1</v>
      </c>
      <c r="BG790" s="1">
        <v>0</v>
      </c>
      <c r="BM790" s="1" t="s">
        <v>2371</v>
      </c>
      <c r="BN790" s="1">
        <v>0</v>
      </c>
      <c r="BX790" s="1" t="s">
        <v>57</v>
      </c>
      <c r="BY790" s="1" t="s">
        <v>58</v>
      </c>
      <c r="BZ790" s="1" t="s">
        <v>58</v>
      </c>
      <c r="CA790" s="1" t="s">
        <v>58</v>
      </c>
      <c r="CB790" s="1" t="s">
        <v>58</v>
      </c>
      <c r="CC790" s="1">
        <v>2</v>
      </c>
    </row>
    <row r="791" spans="2:81" ht="28" customHeight="1">
      <c r="B791" s="1" t="s">
        <v>2372</v>
      </c>
      <c r="D791" s="1">
        <v>407697</v>
      </c>
      <c r="F791" s="1" t="s">
        <v>1826</v>
      </c>
      <c r="G791" s="1" t="s">
        <v>2032</v>
      </c>
      <c r="H791" s="1" t="s">
        <v>2373</v>
      </c>
      <c r="I791" s="1" t="s">
        <v>2034</v>
      </c>
      <c r="J791" s="1" t="s">
        <v>2374</v>
      </c>
      <c r="T791" s="11" t="s">
        <v>2036</v>
      </c>
      <c r="U791" s="1" t="s">
        <v>10635</v>
      </c>
      <c r="V791" s="1" t="s">
        <v>2375</v>
      </c>
      <c r="X791" s="1" t="s">
        <v>1826</v>
      </c>
      <c r="AB791" s="1" t="s">
        <v>10428</v>
      </c>
      <c r="AC791" s="1" t="s">
        <v>10427</v>
      </c>
      <c r="AD791" s="12" t="s">
        <v>10457</v>
      </c>
      <c r="AE791" s="1" t="str">
        <f t="shared" si="88"/>
        <v>【XPEDO】XPEDO MX-9      ペダル＆ストラップ ピストバイク/シングルスピード/PISTEBIKE/ ロードバイク/ 自転車 楽天 通勤・通学</v>
      </c>
      <c r="AF791" s="1" t="str">
        <f t="shared" si="86"/>
        <v>ピストバイク専門店 BROTURES/ ピストバイク/シングルスピード/PISTEBIKE/自転車 楽天 通勤・通学(ビジネス,通勤,通学用)  【XPEDO】/</v>
      </c>
      <c r="AG791" s="1" t="str">
        <f t="shared" si="87"/>
        <v>XPEDO MX-9 ピストバイク/自転車/クロスバイク</v>
      </c>
      <c r="AH791" s="1">
        <v>14490</v>
      </c>
      <c r="AJ791" s="1">
        <v>1</v>
      </c>
      <c r="AK791" s="1">
        <v>0</v>
      </c>
      <c r="AM791" s="1">
        <v>4</v>
      </c>
      <c r="AO791" s="1">
        <v>0</v>
      </c>
      <c r="AP791" s="1">
        <v>0</v>
      </c>
      <c r="AQ791" s="1">
        <v>1</v>
      </c>
      <c r="AR791" s="1">
        <v>1</v>
      </c>
      <c r="AS791" s="1">
        <v>0</v>
      </c>
      <c r="AT791" s="1">
        <v>1</v>
      </c>
      <c r="AU791" s="1">
        <v>0</v>
      </c>
      <c r="AV791" s="1">
        <v>1</v>
      </c>
      <c r="AW791" s="1">
        <v>0</v>
      </c>
      <c r="AX791" s="1" t="s">
        <v>2376</v>
      </c>
      <c r="BA791" s="1" t="s">
        <v>2377</v>
      </c>
      <c r="BB791" s="1" t="s">
        <v>2378</v>
      </c>
      <c r="BC791" s="1" t="s">
        <v>2379</v>
      </c>
      <c r="BF791" s="1">
        <v>-1</v>
      </c>
      <c r="BG791" s="1">
        <v>0</v>
      </c>
      <c r="BM791" s="1" t="s">
        <v>2380</v>
      </c>
      <c r="BN791" s="1">
        <v>0</v>
      </c>
      <c r="BX791" s="1" t="s">
        <v>57</v>
      </c>
      <c r="BY791" s="1" t="s">
        <v>58</v>
      </c>
      <c r="BZ791" s="1" t="s">
        <v>58</v>
      </c>
      <c r="CA791" s="1" t="s">
        <v>58</v>
      </c>
      <c r="CB791" s="1" t="s">
        <v>58</v>
      </c>
      <c r="CC791" s="1">
        <v>2</v>
      </c>
    </row>
    <row r="792" spans="2:81" ht="28" customHeight="1">
      <c r="B792" s="1" t="s">
        <v>2381</v>
      </c>
      <c r="D792" s="1">
        <v>407697</v>
      </c>
      <c r="F792" s="1" t="s">
        <v>1826</v>
      </c>
      <c r="G792" s="1" t="s">
        <v>2032</v>
      </c>
      <c r="H792" s="1" t="s">
        <v>2382</v>
      </c>
      <c r="I792" s="1" t="s">
        <v>2034</v>
      </c>
      <c r="J792" s="1" t="s">
        <v>2374</v>
      </c>
      <c r="K792" s="1" t="s">
        <v>1511</v>
      </c>
      <c r="T792" s="11" t="s">
        <v>2036</v>
      </c>
      <c r="U792" s="1" t="s">
        <v>10635</v>
      </c>
      <c r="V792" s="1" t="s">
        <v>2383</v>
      </c>
      <c r="X792" s="1" t="s">
        <v>1826</v>
      </c>
      <c r="AB792" s="1" t="s">
        <v>10428</v>
      </c>
      <c r="AC792" s="1" t="s">
        <v>10427</v>
      </c>
      <c r="AD792" s="12" t="s">
        <v>10457</v>
      </c>
      <c r="AE792" s="1" t="str">
        <f t="shared" si="88"/>
        <v>【XPEDO】XPEDO MX-9 COLOR     ペダル＆ストラップ ピストバイク/シングルスピード/PISTEBIKE/ ロードバイク/ 自転車 楽天 通勤・通学</v>
      </c>
      <c r="AF792" s="1" t="str">
        <f t="shared" si="86"/>
        <v>ピストバイク専門店 BROTURES/ ピストバイク/シングルスピード/PISTEBIKE/自転車 楽天 通勤・通学(ビジネス,通勤,通学用)  【XPEDO】/</v>
      </c>
      <c r="AG792" s="1" t="str">
        <f t="shared" si="87"/>
        <v>XPEDO MX-9 COLOR ピストバイク/自転車/クロスバイク</v>
      </c>
      <c r="AH792" s="1">
        <v>14490</v>
      </c>
      <c r="AJ792" s="1">
        <v>1</v>
      </c>
      <c r="AK792" s="1">
        <v>0</v>
      </c>
      <c r="AM792" s="1">
        <v>4</v>
      </c>
      <c r="AO792" s="1">
        <v>0</v>
      </c>
      <c r="AP792" s="1">
        <v>0</v>
      </c>
      <c r="AQ792" s="1">
        <v>1</v>
      </c>
      <c r="AR792" s="1">
        <v>1</v>
      </c>
      <c r="AS792" s="1">
        <v>0</v>
      </c>
      <c r="AT792" s="1">
        <v>1</v>
      </c>
      <c r="AU792" s="1">
        <v>0</v>
      </c>
      <c r="AV792" s="1">
        <v>1</v>
      </c>
      <c r="AW792" s="1">
        <v>0</v>
      </c>
      <c r="AX792" s="1" t="s">
        <v>2384</v>
      </c>
      <c r="BA792" s="1" t="s">
        <v>2385</v>
      </c>
      <c r="BB792" s="1" t="s">
        <v>2386</v>
      </c>
      <c r="BC792" s="1" t="s">
        <v>2387</v>
      </c>
      <c r="BF792" s="1">
        <v>-1</v>
      </c>
      <c r="BG792" s="1">
        <v>0</v>
      </c>
      <c r="BM792" s="1" t="s">
        <v>2388</v>
      </c>
      <c r="BN792" s="1">
        <v>0</v>
      </c>
      <c r="BX792" s="1" t="s">
        <v>57</v>
      </c>
      <c r="BY792" s="1" t="s">
        <v>58</v>
      </c>
      <c r="BZ792" s="1" t="s">
        <v>58</v>
      </c>
      <c r="CA792" s="1" t="s">
        <v>58</v>
      </c>
      <c r="CB792" s="1" t="s">
        <v>58</v>
      </c>
      <c r="CC792" s="1">
        <v>2</v>
      </c>
    </row>
    <row r="793" spans="2:81" ht="28" customHeight="1">
      <c r="B793" s="1" t="s">
        <v>2398</v>
      </c>
      <c r="D793" s="1">
        <v>407697</v>
      </c>
      <c r="F793" s="1" t="s">
        <v>1826</v>
      </c>
      <c r="G793" s="1" t="s">
        <v>65</v>
      </c>
      <c r="H793" s="1" t="s">
        <v>2399</v>
      </c>
      <c r="I793" s="1" t="s">
        <v>66</v>
      </c>
      <c r="J793" s="1" t="s">
        <v>2400</v>
      </c>
      <c r="K793" s="1" t="s">
        <v>2401</v>
      </c>
      <c r="L793" s="1" t="s">
        <v>2402</v>
      </c>
      <c r="M793" s="1" t="s">
        <v>1666</v>
      </c>
      <c r="N793" s="1" t="s">
        <v>2403</v>
      </c>
      <c r="O793" s="1" t="s">
        <v>2404</v>
      </c>
      <c r="T793" s="11" t="s">
        <v>2126</v>
      </c>
      <c r="U793" s="1" t="s">
        <v>10642</v>
      </c>
      <c r="V793" s="1" t="s">
        <v>2405</v>
      </c>
      <c r="W793" s="1" t="s">
        <v>2406</v>
      </c>
      <c r="X793" s="1" t="s">
        <v>1826</v>
      </c>
      <c r="AB793" s="1" t="s">
        <v>10428</v>
      </c>
      <c r="AC793" s="1" t="s">
        <v>10427</v>
      </c>
      <c r="AD793" s="12" t="s">
        <v>10457</v>
      </c>
      <c r="AE793" s="1" t="str">
        <f t="shared" si="88"/>
        <v>【SOMA】ソーマ Oppy X2 ゲートトークリップ BLACK / WHITE ブラック/ホワイト ペダル＆ストラップ ピストバイク/シングルスピード/PISTEBIKE/ ロードバイク/ 自転車 楽天 通勤・通学</v>
      </c>
      <c r="AF793" s="1" t="str">
        <f t="shared" si="86"/>
        <v>ピストバイク専門店 BROTURES/ ピストバイク/シングルスピード/PISTEBIKE/自転車 楽天 通勤・通学(ビジネス,通勤,通学用)  【SOMA】/</v>
      </c>
      <c r="AG793" s="1" t="str">
        <f t="shared" si="87"/>
        <v>SOMA Oppy X2 ゲートトークリップ BLACK / WHITE ピストバイク/自転車/クロスバイク</v>
      </c>
      <c r="AH793" s="1">
        <v>2625</v>
      </c>
      <c r="AJ793" s="1">
        <v>1</v>
      </c>
      <c r="AK793" s="1">
        <v>0</v>
      </c>
      <c r="AM793" s="1">
        <v>4</v>
      </c>
      <c r="AO793" s="1">
        <v>0</v>
      </c>
      <c r="AP793" s="1">
        <v>0</v>
      </c>
      <c r="AQ793" s="1">
        <v>1</v>
      </c>
      <c r="AR793" s="1">
        <v>1</v>
      </c>
      <c r="AS793" s="1">
        <v>0</v>
      </c>
      <c r="AT793" s="1">
        <v>1</v>
      </c>
      <c r="AU793" s="1">
        <v>0</v>
      </c>
      <c r="AV793" s="1">
        <v>1</v>
      </c>
      <c r="AW793" s="1">
        <v>0</v>
      </c>
      <c r="AX793" s="1" t="s">
        <v>2407</v>
      </c>
      <c r="BA793" s="1" t="s">
        <v>2408</v>
      </c>
      <c r="BB793" s="1" t="s">
        <v>2409</v>
      </c>
      <c r="BC793" s="1" t="s">
        <v>2410</v>
      </c>
      <c r="BF793" s="1">
        <v>-1</v>
      </c>
      <c r="BG793" s="1">
        <v>0</v>
      </c>
      <c r="BM793" s="1" t="s">
        <v>2411</v>
      </c>
      <c r="BN793" s="1">
        <v>0</v>
      </c>
      <c r="BX793" s="1" t="s">
        <v>57</v>
      </c>
      <c r="BY793" s="1" t="s">
        <v>58</v>
      </c>
      <c r="BZ793" s="1" t="s">
        <v>58</v>
      </c>
      <c r="CA793" s="1" t="s">
        <v>58</v>
      </c>
      <c r="CB793" s="1" t="s">
        <v>58</v>
      </c>
      <c r="CC793" s="1">
        <v>2</v>
      </c>
    </row>
    <row r="794" spans="2:81" ht="28" customHeight="1">
      <c r="B794" s="1" t="s">
        <v>2412</v>
      </c>
      <c r="D794" s="1">
        <v>407697</v>
      </c>
      <c r="F794" s="1" t="s">
        <v>1826</v>
      </c>
      <c r="G794" s="1" t="s">
        <v>65</v>
      </c>
      <c r="H794" s="1" t="s">
        <v>2413</v>
      </c>
      <c r="I794" s="1" t="s">
        <v>66</v>
      </c>
      <c r="J794" s="1" t="s">
        <v>2400</v>
      </c>
      <c r="K794" s="1" t="s">
        <v>2401</v>
      </c>
      <c r="L794" s="1" t="s">
        <v>2402</v>
      </c>
      <c r="M794" s="1" t="s">
        <v>2414</v>
      </c>
      <c r="N794" s="1" t="s">
        <v>2403</v>
      </c>
      <c r="O794" s="1" t="s">
        <v>2213</v>
      </c>
      <c r="T794" s="11" t="s">
        <v>2126</v>
      </c>
      <c r="U794" s="1" t="s">
        <v>10642</v>
      </c>
      <c r="V794" s="1" t="s">
        <v>2415</v>
      </c>
      <c r="W794" s="1" t="s">
        <v>1206</v>
      </c>
      <c r="X794" s="1" t="s">
        <v>1826</v>
      </c>
      <c r="AB794" s="1" t="s">
        <v>10428</v>
      </c>
      <c r="AC794" s="1" t="s">
        <v>10427</v>
      </c>
      <c r="AD794" s="12" t="s">
        <v>10457</v>
      </c>
      <c r="AE794" s="1" t="str">
        <f t="shared" si="88"/>
        <v>【SOMA】ソーマ Oppy X2 ゲートトークリップ CP / PINK ピンク ペダル＆ストラップ ピストバイク/シングルスピード/PISTEBIKE/ ロードバイク/ 自転車 楽天 通勤・通学</v>
      </c>
      <c r="AF794" s="1" t="str">
        <f t="shared" si="86"/>
        <v>ピストバイク専門店 BROTURES/ ピストバイク/シングルスピード/PISTEBIKE/自転車 楽天 通勤・通学(ビジネス,通勤,通学用)  【SOMA】/</v>
      </c>
      <c r="AG794" s="1" t="str">
        <f t="shared" si="87"/>
        <v>SOMA Oppy X2 ゲートトークリップ CP / PINK ピストバイク/自転車/クロスバイク</v>
      </c>
      <c r="AH794" s="1">
        <v>2625</v>
      </c>
      <c r="AJ794" s="1">
        <v>1</v>
      </c>
      <c r="AK794" s="1">
        <v>0</v>
      </c>
      <c r="AM794" s="1">
        <v>4</v>
      </c>
      <c r="AO794" s="1">
        <v>0</v>
      </c>
      <c r="AP794" s="1">
        <v>0</v>
      </c>
      <c r="AQ794" s="1">
        <v>1</v>
      </c>
      <c r="AR794" s="1">
        <v>1</v>
      </c>
      <c r="AS794" s="1">
        <v>0</v>
      </c>
      <c r="AT794" s="1">
        <v>1</v>
      </c>
      <c r="AU794" s="1">
        <v>0</v>
      </c>
      <c r="AV794" s="1">
        <v>1</v>
      </c>
      <c r="AW794" s="1">
        <v>0</v>
      </c>
      <c r="AX794" s="1" t="s">
        <v>2416</v>
      </c>
      <c r="BA794" s="1" t="s">
        <v>2417</v>
      </c>
      <c r="BB794" s="1" t="s">
        <v>2418</v>
      </c>
      <c r="BC794" s="1" t="s">
        <v>2419</v>
      </c>
      <c r="BF794" s="1">
        <v>-1</v>
      </c>
      <c r="BG794" s="1">
        <v>0</v>
      </c>
      <c r="BM794" s="1" t="s">
        <v>2420</v>
      </c>
      <c r="BN794" s="1">
        <v>0</v>
      </c>
      <c r="BX794" s="1" t="s">
        <v>57</v>
      </c>
      <c r="BY794" s="1" t="s">
        <v>58</v>
      </c>
      <c r="BZ794" s="1" t="s">
        <v>58</v>
      </c>
      <c r="CA794" s="1" t="s">
        <v>58</v>
      </c>
      <c r="CB794" s="1" t="s">
        <v>58</v>
      </c>
      <c r="CC794" s="1">
        <v>2</v>
      </c>
    </row>
    <row r="795" spans="2:81" ht="28" customHeight="1">
      <c r="B795" s="1" t="s">
        <v>2421</v>
      </c>
      <c r="D795" s="1">
        <v>407697</v>
      </c>
      <c r="F795" s="1" t="s">
        <v>1826</v>
      </c>
      <c r="G795" s="1" t="s">
        <v>65</v>
      </c>
      <c r="H795" s="1" t="s">
        <v>2422</v>
      </c>
      <c r="I795" s="1" t="s">
        <v>66</v>
      </c>
      <c r="J795" s="1" t="s">
        <v>2400</v>
      </c>
      <c r="K795" s="1" t="s">
        <v>2401</v>
      </c>
      <c r="L795" s="1" t="s">
        <v>2423</v>
      </c>
      <c r="T795" s="11" t="s">
        <v>2126</v>
      </c>
      <c r="U795" s="1" t="s">
        <v>10642</v>
      </c>
      <c r="V795" s="1" t="s">
        <v>2424</v>
      </c>
      <c r="X795" s="1" t="s">
        <v>1826</v>
      </c>
      <c r="AB795" s="1" t="s">
        <v>10428</v>
      </c>
      <c r="AC795" s="1" t="s">
        <v>10427</v>
      </c>
      <c r="AD795" s="12" t="s">
        <v>10457</v>
      </c>
      <c r="AE795" s="1" t="str">
        <f t="shared" si="88"/>
        <v>【SOMA】ソーマ Oppy X2 ゲートディープトークリップ     ペダル＆ストラップ ピストバイク/シングルスピード/PISTEBIKE/ ロードバイク/ 自転車 楽天 通勤・通学</v>
      </c>
      <c r="AF795" s="1" t="str">
        <f t="shared" si="86"/>
        <v>ピストバイク専門店 BROTURES/ ピストバイク/シングルスピード/PISTEBIKE/自転車 楽天 通勤・通学(ビジネス,通勤,通学用)  【SOMA】/</v>
      </c>
      <c r="AG795" s="1" t="str">
        <f t="shared" si="87"/>
        <v>SOMA Oppy X2 ゲートディープトークリップ ピストバイク/自転車/クロスバイク</v>
      </c>
      <c r="AH795" s="1">
        <v>2625</v>
      </c>
      <c r="AJ795" s="1">
        <v>1</v>
      </c>
      <c r="AK795" s="1">
        <v>0</v>
      </c>
      <c r="AM795" s="1">
        <v>4</v>
      </c>
      <c r="AO795" s="1">
        <v>0</v>
      </c>
      <c r="AP795" s="1">
        <v>0</v>
      </c>
      <c r="AQ795" s="1">
        <v>1</v>
      </c>
      <c r="AR795" s="1">
        <v>1</v>
      </c>
      <c r="AS795" s="1">
        <v>0</v>
      </c>
      <c r="AT795" s="1">
        <v>1</v>
      </c>
      <c r="AU795" s="1">
        <v>0</v>
      </c>
      <c r="AV795" s="1">
        <v>1</v>
      </c>
      <c r="AW795" s="1">
        <v>0</v>
      </c>
      <c r="AX795" s="1" t="s">
        <v>2425</v>
      </c>
      <c r="BA795" s="1" t="s">
        <v>2426</v>
      </c>
      <c r="BB795" s="1" t="s">
        <v>2427</v>
      </c>
      <c r="BC795" s="1" t="s">
        <v>2428</v>
      </c>
      <c r="BF795" s="1">
        <v>-1</v>
      </c>
      <c r="BG795" s="1">
        <v>0</v>
      </c>
      <c r="BM795" s="1" t="s">
        <v>2429</v>
      </c>
      <c r="BN795" s="1">
        <v>0</v>
      </c>
      <c r="BX795" s="1" t="s">
        <v>57</v>
      </c>
      <c r="BY795" s="1" t="s">
        <v>58</v>
      </c>
      <c r="BZ795" s="1" t="s">
        <v>58</v>
      </c>
      <c r="CA795" s="1" t="s">
        <v>58</v>
      </c>
      <c r="CB795" s="1" t="s">
        <v>58</v>
      </c>
      <c r="CC795" s="1">
        <v>2</v>
      </c>
    </row>
    <row r="796" spans="2:81" ht="28" customHeight="1">
      <c r="B796" s="1" t="s">
        <v>2430</v>
      </c>
      <c r="D796" s="1">
        <v>407697</v>
      </c>
      <c r="F796" s="1" t="s">
        <v>1826</v>
      </c>
      <c r="G796" s="1" t="s">
        <v>65</v>
      </c>
      <c r="H796" s="1" t="s">
        <v>2431</v>
      </c>
      <c r="I796" s="1" t="s">
        <v>66</v>
      </c>
      <c r="J796" s="1" t="s">
        <v>2400</v>
      </c>
      <c r="K796" s="1" t="s">
        <v>2432</v>
      </c>
      <c r="L796" s="1" t="s">
        <v>2402</v>
      </c>
      <c r="M796" s="1" t="s">
        <v>1666</v>
      </c>
      <c r="N796" s="1" t="s">
        <v>2403</v>
      </c>
      <c r="O796" s="1" t="s">
        <v>2404</v>
      </c>
      <c r="T796" s="11" t="s">
        <v>2126</v>
      </c>
      <c r="U796" s="1" t="s">
        <v>10642</v>
      </c>
      <c r="V796" s="1" t="s">
        <v>2433</v>
      </c>
      <c r="W796" s="1" t="s">
        <v>2406</v>
      </c>
      <c r="X796" s="1" t="s">
        <v>1826</v>
      </c>
      <c r="AB796" s="1" t="s">
        <v>10428</v>
      </c>
      <c r="AC796" s="1" t="s">
        <v>10427</v>
      </c>
      <c r="AD796" s="12" t="s">
        <v>10457</v>
      </c>
      <c r="AE796" s="1" t="str">
        <f t="shared" si="88"/>
        <v>【SOMA】ソーマ Oppy X4 ゲートトークリップ BLACK / WHITE ブラック/ホワイト ペダル＆ストラップ ピストバイク/シングルスピード/PISTEBIKE/ ロードバイク/ 自転車 楽天 通勤・通学</v>
      </c>
      <c r="AF796" s="1" t="str">
        <f t="shared" si="86"/>
        <v>ピストバイク専門店 BROTURES/ ピストバイク/シングルスピード/PISTEBIKE/自転車 楽天 通勤・通学(ビジネス,通勤,通学用)  【SOMA】/</v>
      </c>
      <c r="AG796" s="1" t="str">
        <f t="shared" si="87"/>
        <v>SOMA Oppy X4 ゲートトークリップ BLACK / WHITE ピストバイク/自転車/クロスバイク</v>
      </c>
      <c r="AH796" s="1">
        <v>3045</v>
      </c>
      <c r="AJ796" s="1">
        <v>1</v>
      </c>
      <c r="AK796" s="1">
        <v>0</v>
      </c>
      <c r="AM796" s="1">
        <v>4</v>
      </c>
      <c r="AO796" s="1">
        <v>0</v>
      </c>
      <c r="AP796" s="1">
        <v>0</v>
      </c>
      <c r="AQ796" s="1">
        <v>1</v>
      </c>
      <c r="AR796" s="1">
        <v>1</v>
      </c>
      <c r="AS796" s="1">
        <v>0</v>
      </c>
      <c r="AT796" s="1">
        <v>1</v>
      </c>
      <c r="AU796" s="1">
        <v>0</v>
      </c>
      <c r="AV796" s="1">
        <v>1</v>
      </c>
      <c r="AW796" s="1">
        <v>0</v>
      </c>
      <c r="AX796" s="1" t="s">
        <v>2434</v>
      </c>
      <c r="BA796" s="1" t="s">
        <v>2435</v>
      </c>
      <c r="BB796" s="1" t="s">
        <v>2436</v>
      </c>
      <c r="BC796" s="1" t="s">
        <v>2437</v>
      </c>
      <c r="BF796" s="1">
        <v>-1</v>
      </c>
      <c r="BG796" s="1">
        <v>0</v>
      </c>
      <c r="BM796" s="1" t="s">
        <v>2438</v>
      </c>
      <c r="BN796" s="1">
        <v>0</v>
      </c>
      <c r="BX796" s="1" t="s">
        <v>57</v>
      </c>
      <c r="BY796" s="1" t="s">
        <v>58</v>
      </c>
      <c r="BZ796" s="1" t="s">
        <v>58</v>
      </c>
      <c r="CA796" s="1" t="s">
        <v>58</v>
      </c>
      <c r="CB796" s="1" t="s">
        <v>58</v>
      </c>
      <c r="CC796" s="1">
        <v>2</v>
      </c>
    </row>
    <row r="797" spans="2:81" ht="28" customHeight="1">
      <c r="B797" s="1" t="s">
        <v>2439</v>
      </c>
      <c r="D797" s="1">
        <v>407697</v>
      </c>
      <c r="F797" s="1" t="s">
        <v>1826</v>
      </c>
      <c r="G797" s="1" t="s">
        <v>65</v>
      </c>
      <c r="H797" s="1" t="s">
        <v>2440</v>
      </c>
      <c r="I797" s="1" t="s">
        <v>66</v>
      </c>
      <c r="J797" s="1" t="s">
        <v>2400</v>
      </c>
      <c r="K797" s="1" t="s">
        <v>2432</v>
      </c>
      <c r="L797" s="1" t="s">
        <v>2402</v>
      </c>
      <c r="M797" s="1" t="s">
        <v>2414</v>
      </c>
      <c r="N797" s="1" t="s">
        <v>2403</v>
      </c>
      <c r="O797" s="1" t="s">
        <v>2213</v>
      </c>
      <c r="T797" s="11" t="s">
        <v>2126</v>
      </c>
      <c r="U797" s="1" t="s">
        <v>10642</v>
      </c>
      <c r="V797" s="1" t="s">
        <v>2441</v>
      </c>
      <c r="W797" s="1" t="s">
        <v>1206</v>
      </c>
      <c r="X797" s="1" t="s">
        <v>1826</v>
      </c>
      <c r="AB797" s="1" t="s">
        <v>10428</v>
      </c>
      <c r="AC797" s="1" t="s">
        <v>10427</v>
      </c>
      <c r="AD797" s="12" t="s">
        <v>10457</v>
      </c>
      <c r="AE797" s="1" t="str">
        <f t="shared" si="88"/>
        <v>【SOMA】ソーマ Oppy X4 ゲートトークリップ CP / PINK ピンク ペダル＆ストラップ ピストバイク/シングルスピード/PISTEBIKE/ ロードバイク/ 自転車 楽天 通勤・通学</v>
      </c>
      <c r="AF797" s="1" t="str">
        <f t="shared" si="86"/>
        <v>ピストバイク専門店 BROTURES/ ピストバイク/シングルスピード/PISTEBIKE/自転車 楽天 通勤・通学(ビジネス,通勤,通学用)  【SOMA】/</v>
      </c>
      <c r="AG797" s="1" t="str">
        <f t="shared" si="87"/>
        <v>SOMA Oppy X4 ゲートトークリップ CP / PINK ピストバイク/自転車/クロスバイク</v>
      </c>
      <c r="AH797" s="1">
        <v>3045</v>
      </c>
      <c r="AJ797" s="1">
        <v>1</v>
      </c>
      <c r="AK797" s="1">
        <v>0</v>
      </c>
      <c r="AM797" s="1">
        <v>4</v>
      </c>
      <c r="AO797" s="1">
        <v>0</v>
      </c>
      <c r="AP797" s="1">
        <v>0</v>
      </c>
      <c r="AQ797" s="1">
        <v>1</v>
      </c>
      <c r="AR797" s="1">
        <v>1</v>
      </c>
      <c r="AS797" s="1">
        <v>0</v>
      </c>
      <c r="AT797" s="1">
        <v>1</v>
      </c>
      <c r="AU797" s="1">
        <v>0</v>
      </c>
      <c r="AV797" s="1">
        <v>1</v>
      </c>
      <c r="AW797" s="1">
        <v>0</v>
      </c>
      <c r="AX797" s="1" t="s">
        <v>2442</v>
      </c>
      <c r="BA797" s="1" t="s">
        <v>2443</v>
      </c>
      <c r="BB797" s="1" t="s">
        <v>2444</v>
      </c>
      <c r="BC797" s="1" t="s">
        <v>2445</v>
      </c>
      <c r="BF797" s="1">
        <v>-1</v>
      </c>
      <c r="BG797" s="1">
        <v>0</v>
      </c>
      <c r="BM797" s="1" t="s">
        <v>2446</v>
      </c>
      <c r="BN797" s="1">
        <v>0</v>
      </c>
      <c r="BX797" s="1" t="s">
        <v>57</v>
      </c>
      <c r="BY797" s="1" t="s">
        <v>58</v>
      </c>
      <c r="BZ797" s="1" t="s">
        <v>58</v>
      </c>
      <c r="CA797" s="1" t="s">
        <v>58</v>
      </c>
      <c r="CB797" s="1" t="s">
        <v>58</v>
      </c>
      <c r="CC797" s="1">
        <v>2</v>
      </c>
    </row>
    <row r="798" spans="2:81" ht="28" customHeight="1">
      <c r="B798" s="1" t="s">
        <v>2447</v>
      </c>
      <c r="D798" s="1">
        <v>407697</v>
      </c>
      <c r="F798" s="1" t="s">
        <v>1826</v>
      </c>
      <c r="G798" s="1" t="s">
        <v>65</v>
      </c>
      <c r="H798" s="1" t="s">
        <v>2448</v>
      </c>
      <c r="I798" s="1" t="s">
        <v>66</v>
      </c>
      <c r="J798" s="1" t="s">
        <v>2400</v>
      </c>
      <c r="K798" s="1" t="s">
        <v>2432</v>
      </c>
      <c r="L798" s="1" t="s">
        <v>2423</v>
      </c>
      <c r="T798" s="11" t="s">
        <v>2126</v>
      </c>
      <c r="U798" s="1" t="s">
        <v>10642</v>
      </c>
      <c r="V798" s="1" t="s">
        <v>2449</v>
      </c>
      <c r="X798" s="1" t="s">
        <v>1826</v>
      </c>
      <c r="AB798" s="1" t="s">
        <v>10428</v>
      </c>
      <c r="AC798" s="1" t="s">
        <v>10427</v>
      </c>
      <c r="AD798" s="12" t="s">
        <v>10457</v>
      </c>
      <c r="AE798" s="1" t="str">
        <f t="shared" si="88"/>
        <v>【SOMA】ソーマ Oppy X4 ゲートディープトークリップ     ペダル＆ストラップ ピストバイク/シングルスピード/PISTEBIKE/ ロードバイク/ 自転車 楽天 通勤・通学</v>
      </c>
      <c r="AF798" s="1" t="str">
        <f t="shared" si="86"/>
        <v>ピストバイク専門店 BROTURES/ ピストバイク/シングルスピード/PISTEBIKE/自転車 楽天 通勤・通学(ビジネス,通勤,通学用)  【SOMA】/</v>
      </c>
      <c r="AG798" s="1" t="str">
        <f t="shared" si="87"/>
        <v>SOMA Oppy X4 ゲートディープトークリップ ピストバイク/自転車/クロスバイク</v>
      </c>
      <c r="AH798" s="1">
        <v>3045</v>
      </c>
      <c r="AJ798" s="1">
        <v>1</v>
      </c>
      <c r="AK798" s="1">
        <v>0</v>
      </c>
      <c r="AM798" s="1">
        <v>4</v>
      </c>
      <c r="AO798" s="1">
        <v>0</v>
      </c>
      <c r="AP798" s="1">
        <v>0</v>
      </c>
      <c r="AQ798" s="1">
        <v>1</v>
      </c>
      <c r="AR798" s="1">
        <v>1</v>
      </c>
      <c r="AS798" s="1">
        <v>0</v>
      </c>
      <c r="AT798" s="1">
        <v>1</v>
      </c>
      <c r="AU798" s="1">
        <v>0</v>
      </c>
      <c r="AV798" s="1">
        <v>1</v>
      </c>
      <c r="AW798" s="1">
        <v>0</v>
      </c>
      <c r="AX798" s="1" t="s">
        <v>2450</v>
      </c>
      <c r="BA798" s="1" t="s">
        <v>2451</v>
      </c>
      <c r="BB798" s="1" t="s">
        <v>2452</v>
      </c>
      <c r="BC798" s="1" t="s">
        <v>2453</v>
      </c>
      <c r="BF798" s="1">
        <v>-1</v>
      </c>
      <c r="BG798" s="1">
        <v>0</v>
      </c>
      <c r="BM798" s="1" t="s">
        <v>2454</v>
      </c>
      <c r="BN798" s="1">
        <v>0</v>
      </c>
      <c r="BX798" s="1" t="s">
        <v>57</v>
      </c>
      <c r="BY798" s="1" t="s">
        <v>58</v>
      </c>
      <c r="BZ798" s="1" t="s">
        <v>58</v>
      </c>
      <c r="CA798" s="1" t="s">
        <v>58</v>
      </c>
      <c r="CB798" s="1" t="s">
        <v>58</v>
      </c>
      <c r="CC798" s="1">
        <v>2</v>
      </c>
    </row>
    <row r="799" spans="2:81" ht="28" customHeight="1">
      <c r="B799" s="1" t="s">
        <v>2455</v>
      </c>
      <c r="D799" s="1">
        <v>407697</v>
      </c>
      <c r="F799" s="1" t="s">
        <v>1826</v>
      </c>
      <c r="G799" s="1" t="s">
        <v>2177</v>
      </c>
      <c r="H799" s="1" t="s">
        <v>2456</v>
      </c>
      <c r="I799" s="1" t="s">
        <v>2177</v>
      </c>
      <c r="J799" s="1" t="s">
        <v>2457</v>
      </c>
      <c r="K799" s="1" t="s">
        <v>2195</v>
      </c>
      <c r="T799" s="11" t="s">
        <v>2180</v>
      </c>
      <c r="U799" s="1" t="s">
        <v>10642</v>
      </c>
      <c r="V799" s="1" t="s">
        <v>2458</v>
      </c>
      <c r="X799" s="1" t="s">
        <v>1826</v>
      </c>
      <c r="AB799" s="1" t="s">
        <v>10428</v>
      </c>
      <c r="AC799" s="1" t="s">
        <v>10427</v>
      </c>
      <c r="AD799" s="12" t="s">
        <v>10457</v>
      </c>
      <c r="AE799" s="1" t="str">
        <f t="shared" si="88"/>
        <v>【grunge】ソーマ フラットペダル ネオ      ペダル＆ストラップ ピストバイク/シングルスピード/PISTEBIKE/ ロードバイク/ 自転車 楽天 通勤・通学</v>
      </c>
      <c r="AF799" s="1" t="str">
        <f t="shared" si="86"/>
        <v>ピストバイク専門店 BROTURES/ ピストバイク/シングルスピード/PISTEBIKE/自転車 楽天 通勤・通学(ビジネス,通勤,通学用)  【grunge】/</v>
      </c>
      <c r="AG799" s="1" t="str">
        <f t="shared" si="87"/>
        <v>grunge フラットペダル ネオ ピストバイク/自転車/クロスバイク</v>
      </c>
      <c r="AH799" s="1">
        <v>2310</v>
      </c>
      <c r="AJ799" s="1">
        <v>1</v>
      </c>
      <c r="AK799" s="1">
        <v>0</v>
      </c>
      <c r="AM799" s="1">
        <v>4</v>
      </c>
      <c r="AO799" s="1">
        <v>0</v>
      </c>
      <c r="AP799" s="1">
        <v>0</v>
      </c>
      <c r="AQ799" s="1">
        <v>1</v>
      </c>
      <c r="AR799" s="1">
        <v>1</v>
      </c>
      <c r="AS799" s="1">
        <v>0</v>
      </c>
      <c r="AT799" s="1">
        <v>1</v>
      </c>
      <c r="AU799" s="1">
        <v>0</v>
      </c>
      <c r="AV799" s="1">
        <v>1</v>
      </c>
      <c r="AW799" s="1">
        <v>0</v>
      </c>
      <c r="AX799" s="1" t="s">
        <v>2459</v>
      </c>
      <c r="BA799" s="1" t="s">
        <v>2460</v>
      </c>
      <c r="BB799" s="1" t="s">
        <v>2461</v>
      </c>
      <c r="BC799" s="1" t="s">
        <v>2200</v>
      </c>
      <c r="BF799" s="1">
        <v>-1</v>
      </c>
      <c r="BG799" s="1">
        <v>0</v>
      </c>
      <c r="BM799" s="1" t="s">
        <v>2462</v>
      </c>
      <c r="BN799" s="1">
        <v>0</v>
      </c>
      <c r="BX799" s="1" t="s">
        <v>57</v>
      </c>
      <c r="BY799" s="1" t="s">
        <v>58</v>
      </c>
      <c r="BZ799" s="1" t="s">
        <v>58</v>
      </c>
      <c r="CA799" s="1" t="s">
        <v>58</v>
      </c>
      <c r="CB799" s="1" t="s">
        <v>58</v>
      </c>
      <c r="CC799" s="1">
        <v>2</v>
      </c>
    </row>
    <row r="800" spans="2:81" ht="28" customHeight="1">
      <c r="B800" s="1" t="s">
        <v>2463</v>
      </c>
      <c r="D800" s="1">
        <v>407697</v>
      </c>
      <c r="F800" s="1" t="s">
        <v>1826</v>
      </c>
      <c r="G800" s="1" t="s">
        <v>2177</v>
      </c>
      <c r="H800" s="1" t="s">
        <v>2464</v>
      </c>
      <c r="I800" s="1" t="s">
        <v>2177</v>
      </c>
      <c r="J800" s="1" t="s">
        <v>2465</v>
      </c>
      <c r="T800" s="11" t="s">
        <v>2180</v>
      </c>
      <c r="U800" s="1" t="s">
        <v>10642</v>
      </c>
      <c r="V800" s="1" t="s">
        <v>2466</v>
      </c>
      <c r="X800" s="1" t="s">
        <v>1826</v>
      </c>
      <c r="AB800" s="1" t="s">
        <v>10428</v>
      </c>
      <c r="AC800" s="1" t="s">
        <v>10427</v>
      </c>
      <c r="AD800" s="12" t="s">
        <v>10457</v>
      </c>
      <c r="AE800" s="1" t="str">
        <f t="shared" si="88"/>
        <v>【grunge】ソーマ プチフラットペダル       ペダル＆ストラップ ピストバイク/シングルスピード/PISTEBIKE/ ロードバイク/ 自転車 楽天 通勤・通学</v>
      </c>
      <c r="AF800" s="1" t="str">
        <f t="shared" si="86"/>
        <v>ピストバイク専門店 BROTURES/ ピストバイク/シングルスピード/PISTEBIKE/自転車 楽天 通勤・通学(ビジネス,通勤,通学用)  【grunge】/</v>
      </c>
      <c r="AG800" s="1" t="str">
        <f t="shared" si="87"/>
        <v>grunge プチフラットペダル ピストバイク/自転車/クロスバイク</v>
      </c>
      <c r="AH800" s="1">
        <v>1890</v>
      </c>
      <c r="AJ800" s="1">
        <v>1</v>
      </c>
      <c r="AK800" s="1">
        <v>0</v>
      </c>
      <c r="AM800" s="1">
        <v>4</v>
      </c>
      <c r="AO800" s="1">
        <v>0</v>
      </c>
      <c r="AP800" s="1">
        <v>0</v>
      </c>
      <c r="AQ800" s="1">
        <v>1</v>
      </c>
      <c r="AR800" s="1">
        <v>1</v>
      </c>
      <c r="AS800" s="1">
        <v>0</v>
      </c>
      <c r="AT800" s="1">
        <v>1</v>
      </c>
      <c r="AU800" s="1">
        <v>0</v>
      </c>
      <c r="AV800" s="1">
        <v>1</v>
      </c>
      <c r="AW800" s="1">
        <v>0</v>
      </c>
      <c r="AX800" s="1" t="s">
        <v>2467</v>
      </c>
      <c r="BA800" s="1" t="s">
        <v>2468</v>
      </c>
      <c r="BB800" s="1" t="s">
        <v>2469</v>
      </c>
      <c r="BC800" s="1" t="s">
        <v>2470</v>
      </c>
      <c r="BF800" s="1">
        <v>-1</v>
      </c>
      <c r="BG800" s="1">
        <v>0</v>
      </c>
      <c r="BM800" s="1" t="s">
        <v>2471</v>
      </c>
      <c r="BN800" s="1">
        <v>0</v>
      </c>
      <c r="BX800" s="1" t="s">
        <v>57</v>
      </c>
      <c r="BY800" s="1" t="s">
        <v>58</v>
      </c>
      <c r="BZ800" s="1" t="s">
        <v>58</v>
      </c>
      <c r="CA800" s="1" t="s">
        <v>58</v>
      </c>
      <c r="CB800" s="1" t="s">
        <v>58</v>
      </c>
      <c r="CC800" s="1">
        <v>2</v>
      </c>
    </row>
    <row r="801" spans="2:81" ht="28" customHeight="1">
      <c r="B801" s="1" t="s">
        <v>2472</v>
      </c>
      <c r="D801" s="1">
        <v>407697</v>
      </c>
      <c r="F801" s="1" t="s">
        <v>1826</v>
      </c>
      <c r="G801" s="1" t="s">
        <v>1287</v>
      </c>
      <c r="H801" s="1" t="s">
        <v>2473</v>
      </c>
      <c r="I801" s="1" t="s">
        <v>1289</v>
      </c>
      <c r="J801" s="1" t="s">
        <v>2474</v>
      </c>
      <c r="K801" s="1" t="s">
        <v>2475</v>
      </c>
      <c r="L801" s="1" t="s">
        <v>2476</v>
      </c>
      <c r="M801" s="1" t="s">
        <v>1881</v>
      </c>
      <c r="T801" s="11" t="s">
        <v>1292</v>
      </c>
      <c r="U801" s="1" t="s">
        <v>10643</v>
      </c>
      <c r="V801" s="1" t="s">
        <v>2477</v>
      </c>
      <c r="X801" s="1" t="s">
        <v>1826</v>
      </c>
      <c r="AB801" s="1" t="s">
        <v>10428</v>
      </c>
      <c r="AC801" s="1" t="s">
        <v>10427</v>
      </c>
      <c r="AD801" s="12" t="s">
        <v>10457</v>
      </c>
      <c r="AE801" s="1" t="str">
        <f t="shared" si="88"/>
        <v>【RITCHEY】リッチー Pro Micro ROAD ペダル    ペダル＆ストラップ ピストバイク/シングルスピード/PISTEBIKE/ ロードバイク/ 自転車 楽天 通勤・通学</v>
      </c>
      <c r="AF801" s="1" t="str">
        <f t="shared" si="86"/>
        <v>ピストバイク専門店 BROTURES/ ピストバイク/シングルスピード/PISTEBIKE/自転車 楽天 通勤・通学(ビジネス,通勤,通学用)  【RITCHEY】/</v>
      </c>
      <c r="AG801" s="1" t="str">
        <f t="shared" si="87"/>
        <v>RITCHEY Pro Micro ROAD ペダル ピストバイク/自転車/クロスバイク</v>
      </c>
      <c r="AH801" s="1">
        <v>9030</v>
      </c>
      <c r="AJ801" s="1">
        <v>1</v>
      </c>
      <c r="AK801" s="1">
        <v>0</v>
      </c>
      <c r="AM801" s="1">
        <v>4</v>
      </c>
      <c r="AO801" s="1">
        <v>0</v>
      </c>
      <c r="AP801" s="1">
        <v>0</v>
      </c>
      <c r="AQ801" s="1">
        <v>1</v>
      </c>
      <c r="AR801" s="1">
        <v>1</v>
      </c>
      <c r="AS801" s="1">
        <v>0</v>
      </c>
      <c r="AT801" s="1">
        <v>1</v>
      </c>
      <c r="AU801" s="1">
        <v>0</v>
      </c>
      <c r="AV801" s="1">
        <v>1</v>
      </c>
      <c r="AW801" s="1">
        <v>0</v>
      </c>
      <c r="AX801" s="1" t="s">
        <v>2478</v>
      </c>
      <c r="BA801" s="1" t="s">
        <v>2479</v>
      </c>
      <c r="BB801" s="1" t="s">
        <v>2480</v>
      </c>
      <c r="BC801" s="1" t="s">
        <v>2481</v>
      </c>
      <c r="BF801" s="1">
        <v>-1</v>
      </c>
      <c r="BG801" s="1">
        <v>0</v>
      </c>
      <c r="BM801" s="1" t="s">
        <v>2482</v>
      </c>
      <c r="BN801" s="1">
        <v>0</v>
      </c>
      <c r="BX801" s="1" t="s">
        <v>57</v>
      </c>
      <c r="BY801" s="1" t="s">
        <v>58</v>
      </c>
      <c r="BZ801" s="1" t="s">
        <v>58</v>
      </c>
      <c r="CA801" s="1" t="s">
        <v>58</v>
      </c>
      <c r="CB801" s="1" t="s">
        <v>58</v>
      </c>
      <c r="CC801" s="1">
        <v>2</v>
      </c>
    </row>
    <row r="802" spans="2:81" ht="28" customHeight="1">
      <c r="B802" s="1" t="s">
        <v>2483</v>
      </c>
      <c r="D802" s="1">
        <v>407697</v>
      </c>
      <c r="F802" s="1" t="s">
        <v>1826</v>
      </c>
      <c r="G802" s="1" t="s">
        <v>1287</v>
      </c>
      <c r="H802" s="1" t="s">
        <v>2484</v>
      </c>
      <c r="I802" s="1" t="s">
        <v>1289</v>
      </c>
      <c r="J802" s="1" t="s">
        <v>2485</v>
      </c>
      <c r="K802" s="1" t="s">
        <v>2486</v>
      </c>
      <c r="L802" s="1" t="s">
        <v>1881</v>
      </c>
      <c r="T802" s="11" t="s">
        <v>1292</v>
      </c>
      <c r="U802" s="1" t="s">
        <v>10643</v>
      </c>
      <c r="V802" s="1" t="s">
        <v>2487</v>
      </c>
      <c r="X802" s="1" t="s">
        <v>1826</v>
      </c>
      <c r="AB802" s="1" t="s">
        <v>10428</v>
      </c>
      <c r="AC802" s="1" t="s">
        <v>10427</v>
      </c>
      <c r="AD802" s="12" t="s">
        <v>10457</v>
      </c>
      <c r="AE802" s="1" t="str">
        <f t="shared" si="88"/>
        <v>【RITCHEY】リッチー PRO V3 ペダル     ペダル＆ストラップ ピストバイク/シングルスピード/PISTEBIKE/ ロードバイク/ 自転車 楽天 通勤・通学</v>
      </c>
      <c r="AF802" s="1" t="str">
        <f t="shared" si="86"/>
        <v>ピストバイク専門店 BROTURES/ ピストバイク/シングルスピード/PISTEBIKE/自転車 楽天 通勤・通学(ビジネス,通勤,通学用)  【RITCHEY】/</v>
      </c>
      <c r="AG802" s="1" t="str">
        <f t="shared" si="87"/>
        <v>RITCHEY PRO V3 ペダル ピストバイク/自転車/クロスバイク</v>
      </c>
      <c r="AH802" s="1">
        <v>8453</v>
      </c>
      <c r="AJ802" s="1">
        <v>1</v>
      </c>
      <c r="AK802" s="1">
        <v>0</v>
      </c>
      <c r="AM802" s="1">
        <v>4</v>
      </c>
      <c r="AO802" s="1">
        <v>0</v>
      </c>
      <c r="AP802" s="1">
        <v>0</v>
      </c>
      <c r="AQ802" s="1">
        <v>1</v>
      </c>
      <c r="AR802" s="1">
        <v>1</v>
      </c>
      <c r="AS802" s="1">
        <v>0</v>
      </c>
      <c r="AT802" s="1">
        <v>1</v>
      </c>
      <c r="AU802" s="1">
        <v>0</v>
      </c>
      <c r="AV802" s="1">
        <v>1</v>
      </c>
      <c r="AW802" s="1">
        <v>0</v>
      </c>
      <c r="AX802" s="1" t="s">
        <v>2488</v>
      </c>
      <c r="BA802" s="1" t="s">
        <v>2489</v>
      </c>
      <c r="BB802" s="1" t="s">
        <v>2490</v>
      </c>
      <c r="BC802" s="1" t="s">
        <v>2491</v>
      </c>
      <c r="BF802" s="1">
        <v>-1</v>
      </c>
      <c r="BG802" s="1">
        <v>0</v>
      </c>
      <c r="BM802" s="1" t="s">
        <v>2492</v>
      </c>
      <c r="BN802" s="1">
        <v>0</v>
      </c>
      <c r="BX802" s="1" t="s">
        <v>57</v>
      </c>
      <c r="BY802" s="1" t="s">
        <v>58</v>
      </c>
      <c r="BZ802" s="1" t="s">
        <v>58</v>
      </c>
      <c r="CA802" s="1" t="s">
        <v>58</v>
      </c>
      <c r="CB802" s="1" t="s">
        <v>58</v>
      </c>
      <c r="CC802" s="1">
        <v>2</v>
      </c>
    </row>
    <row r="803" spans="2:81" ht="28" customHeight="1">
      <c r="B803" s="1" t="s">
        <v>2493</v>
      </c>
      <c r="D803" s="1">
        <v>407697</v>
      </c>
      <c r="F803" s="1" t="s">
        <v>1826</v>
      </c>
      <c r="G803" s="1" t="s">
        <v>2032</v>
      </c>
      <c r="H803" s="1" t="s">
        <v>2033</v>
      </c>
      <c r="I803" s="1" t="s">
        <v>2034</v>
      </c>
      <c r="J803" s="1" t="s">
        <v>2035</v>
      </c>
      <c r="T803" s="11" t="s">
        <v>2036</v>
      </c>
      <c r="U803" s="1" t="s">
        <v>10635</v>
      </c>
      <c r="V803" s="1" t="s">
        <v>2494</v>
      </c>
      <c r="X803" s="1" t="s">
        <v>1826</v>
      </c>
      <c r="AB803" s="1" t="s">
        <v>10428</v>
      </c>
      <c r="AC803" s="1" t="s">
        <v>10427</v>
      </c>
      <c r="AD803" s="12" t="s">
        <v>10457</v>
      </c>
      <c r="AE803" s="1" t="str">
        <f t="shared" si="88"/>
        <v>【XPEDO】XPEDO RF-06TT       ペダル＆ストラップ ピストバイク/シングルスピード/PISTEBIKE/ ロードバイク/ 自転車 楽天 通勤・通学</v>
      </c>
      <c r="AF803" s="1" t="str">
        <f t="shared" si="86"/>
        <v>ピストバイク専門店 BROTURES/ ピストバイク/シングルスピード/PISTEBIKE/自転車 楽天 通勤・通学(ビジネス,通勤,通学用)  【XPEDO】/</v>
      </c>
      <c r="AG803" s="1" t="str">
        <f t="shared" si="87"/>
        <v>XPEDO RF-06TT ピストバイク/自転車/クロスバイク</v>
      </c>
      <c r="AH803" s="1">
        <v>33075</v>
      </c>
      <c r="AJ803" s="1">
        <v>1</v>
      </c>
      <c r="AK803" s="1">
        <v>0</v>
      </c>
      <c r="AM803" s="1">
        <v>4</v>
      </c>
      <c r="AO803" s="1">
        <v>0</v>
      </c>
      <c r="AP803" s="1">
        <v>0</v>
      </c>
      <c r="AQ803" s="1">
        <v>1</v>
      </c>
      <c r="AR803" s="1">
        <v>1</v>
      </c>
      <c r="AS803" s="1">
        <v>0</v>
      </c>
      <c r="AT803" s="1">
        <v>1</v>
      </c>
      <c r="AU803" s="1">
        <v>0</v>
      </c>
      <c r="AV803" s="1">
        <v>1</v>
      </c>
      <c r="AW803" s="1">
        <v>0</v>
      </c>
      <c r="AX803" s="1" t="s">
        <v>2495</v>
      </c>
      <c r="BA803" s="1" t="s">
        <v>2496</v>
      </c>
      <c r="BB803" s="1" t="s">
        <v>2497</v>
      </c>
      <c r="BC803" s="1" t="s">
        <v>2041</v>
      </c>
      <c r="BF803" s="1">
        <v>-1</v>
      </c>
      <c r="BG803" s="1">
        <v>0</v>
      </c>
      <c r="BM803" s="1" t="s">
        <v>2498</v>
      </c>
      <c r="BN803" s="1">
        <v>0</v>
      </c>
      <c r="BX803" s="1" t="s">
        <v>57</v>
      </c>
      <c r="BY803" s="1" t="s">
        <v>58</v>
      </c>
      <c r="BZ803" s="1" t="s">
        <v>58</v>
      </c>
      <c r="CA803" s="1" t="s">
        <v>58</v>
      </c>
      <c r="CB803" s="1" t="s">
        <v>58</v>
      </c>
      <c r="CC803" s="1">
        <v>2</v>
      </c>
    </row>
    <row r="804" spans="2:81" ht="28" customHeight="1">
      <c r="B804" s="1" t="s">
        <v>2499</v>
      </c>
      <c r="D804" s="1">
        <v>407697</v>
      </c>
      <c r="F804" s="1" t="s">
        <v>1826</v>
      </c>
      <c r="G804" s="1" t="s">
        <v>2032</v>
      </c>
      <c r="H804" s="1" t="s">
        <v>2500</v>
      </c>
      <c r="I804" s="1" t="s">
        <v>2034</v>
      </c>
      <c r="J804" s="1" t="s">
        <v>2501</v>
      </c>
      <c r="T804" s="11" t="s">
        <v>2036</v>
      </c>
      <c r="U804" s="1" t="s">
        <v>10635</v>
      </c>
      <c r="V804" s="1" t="s">
        <v>2502</v>
      </c>
      <c r="X804" s="1" t="s">
        <v>1826</v>
      </c>
      <c r="AB804" s="1" t="s">
        <v>10428</v>
      </c>
      <c r="AC804" s="1" t="s">
        <v>10427</v>
      </c>
      <c r="AD804" s="12" t="s">
        <v>10457</v>
      </c>
      <c r="AE804" s="1" t="str">
        <f t="shared" si="88"/>
        <v>【XPEDO】XPEDO RF-07MT       ペダル＆ストラップ ピストバイク/シングルスピード/PISTEBIKE/ ロードバイク/ 自転車 楽天 通勤・通学</v>
      </c>
      <c r="AF804" s="1" t="str">
        <f t="shared" si="86"/>
        <v>ピストバイク専門店 BROTURES/ ピストバイク/シングルスピード/PISTEBIKE/自転車 楽天 通勤・通学(ビジネス,通勤,通学用)  【XPEDO】/</v>
      </c>
      <c r="AG804" s="1" t="str">
        <f t="shared" si="87"/>
        <v>XPEDO RF-07MT ピストバイク/自転車/クロスバイク</v>
      </c>
      <c r="AH804" s="1">
        <v>26250</v>
      </c>
      <c r="AJ804" s="1">
        <v>1</v>
      </c>
      <c r="AK804" s="1">
        <v>0</v>
      </c>
      <c r="AM804" s="1">
        <v>4</v>
      </c>
      <c r="AO804" s="1">
        <v>0</v>
      </c>
      <c r="AP804" s="1">
        <v>0</v>
      </c>
      <c r="AQ804" s="1">
        <v>1</v>
      </c>
      <c r="AR804" s="1">
        <v>1</v>
      </c>
      <c r="AS804" s="1">
        <v>0</v>
      </c>
      <c r="AT804" s="1">
        <v>1</v>
      </c>
      <c r="AU804" s="1">
        <v>0</v>
      </c>
      <c r="AV804" s="1">
        <v>1</v>
      </c>
      <c r="AW804" s="1">
        <v>0</v>
      </c>
      <c r="AX804" s="1" t="s">
        <v>2503</v>
      </c>
      <c r="BA804" s="1" t="s">
        <v>2504</v>
      </c>
      <c r="BB804" s="1" t="s">
        <v>2505</v>
      </c>
      <c r="BC804" s="1" t="s">
        <v>2506</v>
      </c>
      <c r="BF804" s="1">
        <v>-1</v>
      </c>
      <c r="BG804" s="1">
        <v>0</v>
      </c>
      <c r="BM804" s="1" t="s">
        <v>2507</v>
      </c>
      <c r="BN804" s="1">
        <v>0</v>
      </c>
      <c r="BX804" s="1" t="s">
        <v>57</v>
      </c>
      <c r="BY804" s="1" t="s">
        <v>58</v>
      </c>
      <c r="BZ804" s="1" t="s">
        <v>58</v>
      </c>
      <c r="CA804" s="1" t="s">
        <v>58</v>
      </c>
      <c r="CB804" s="1" t="s">
        <v>58</v>
      </c>
      <c r="CC804" s="1">
        <v>2</v>
      </c>
    </row>
    <row r="805" spans="2:81" ht="28" customHeight="1">
      <c r="B805" s="1" t="s">
        <v>2508</v>
      </c>
      <c r="D805" s="1">
        <v>407697</v>
      </c>
      <c r="F805" s="1" t="s">
        <v>1826</v>
      </c>
      <c r="G805" s="1" t="s">
        <v>2032</v>
      </c>
      <c r="H805" s="1" t="s">
        <v>2509</v>
      </c>
      <c r="I805" s="1" t="s">
        <v>2034</v>
      </c>
      <c r="J805" s="1" t="s">
        <v>2510</v>
      </c>
      <c r="T805" s="11" t="s">
        <v>2036</v>
      </c>
      <c r="U805" s="1" t="s">
        <v>10635</v>
      </c>
      <c r="V805" s="1" t="s">
        <v>2511</v>
      </c>
      <c r="X805" s="1" t="s">
        <v>1826</v>
      </c>
      <c r="AB805" s="1" t="s">
        <v>10428</v>
      </c>
      <c r="AC805" s="1" t="s">
        <v>10427</v>
      </c>
      <c r="AD805" s="12" t="s">
        <v>10457</v>
      </c>
      <c r="AE805" s="1" t="str">
        <f t="shared" si="88"/>
        <v>【XPEDO】XPEDO RF-5MC       ペダル＆ストラップ ピストバイク/シングルスピード/PISTEBIKE/ ロードバイク/ 自転車 楽天 通勤・通学</v>
      </c>
      <c r="AF805" s="1" t="str">
        <f t="shared" si="86"/>
        <v>ピストバイク専門店 BROTURES/ ピストバイク/シングルスピード/PISTEBIKE/自転車 楽天 通勤・通学(ビジネス,通勤,通学用)  【XPEDO】/</v>
      </c>
      <c r="AG805" s="1" t="str">
        <f t="shared" si="87"/>
        <v>XPEDO RF-5MC ピストバイク/自転車/クロスバイク</v>
      </c>
      <c r="AH805" s="1">
        <v>11550</v>
      </c>
      <c r="AJ805" s="1">
        <v>1</v>
      </c>
      <c r="AK805" s="1">
        <v>0</v>
      </c>
      <c r="AM805" s="1">
        <v>4</v>
      </c>
      <c r="AO805" s="1">
        <v>0</v>
      </c>
      <c r="AP805" s="1">
        <v>0</v>
      </c>
      <c r="AQ805" s="1">
        <v>1</v>
      </c>
      <c r="AR805" s="1">
        <v>1</v>
      </c>
      <c r="AS805" s="1">
        <v>0</v>
      </c>
      <c r="AT805" s="1">
        <v>1</v>
      </c>
      <c r="AU805" s="1">
        <v>0</v>
      </c>
      <c r="AV805" s="1">
        <v>1</v>
      </c>
      <c r="AW805" s="1">
        <v>0</v>
      </c>
      <c r="AX805" s="1" t="s">
        <v>2512</v>
      </c>
      <c r="BA805" s="1" t="s">
        <v>2513</v>
      </c>
      <c r="BB805" s="1" t="s">
        <v>2514</v>
      </c>
      <c r="BC805" s="1" t="s">
        <v>2515</v>
      </c>
      <c r="BF805" s="1">
        <v>-1</v>
      </c>
      <c r="BG805" s="1">
        <v>0</v>
      </c>
      <c r="BM805" s="1" t="s">
        <v>2516</v>
      </c>
      <c r="BN805" s="1">
        <v>0</v>
      </c>
      <c r="BX805" s="1" t="s">
        <v>57</v>
      </c>
      <c r="BY805" s="1" t="s">
        <v>58</v>
      </c>
      <c r="BZ805" s="1" t="s">
        <v>58</v>
      </c>
      <c r="CA805" s="1" t="s">
        <v>58</v>
      </c>
      <c r="CB805" s="1" t="s">
        <v>58</v>
      </c>
      <c r="CC805" s="1">
        <v>2</v>
      </c>
    </row>
    <row r="806" spans="2:81" ht="28" customHeight="1">
      <c r="B806" s="1" t="s">
        <v>2517</v>
      </c>
      <c r="D806" s="1">
        <v>407697</v>
      </c>
      <c r="F806" s="1" t="s">
        <v>1826</v>
      </c>
      <c r="G806" s="1" t="s">
        <v>2032</v>
      </c>
      <c r="H806" s="1" t="s">
        <v>2518</v>
      </c>
      <c r="I806" s="1" t="s">
        <v>2034</v>
      </c>
      <c r="J806" s="1" t="s">
        <v>2519</v>
      </c>
      <c r="T806" s="11" t="s">
        <v>2036</v>
      </c>
      <c r="U806" s="1" t="s">
        <v>10635</v>
      </c>
      <c r="V806" s="1" t="s">
        <v>2520</v>
      </c>
      <c r="X806" s="1" t="s">
        <v>1826</v>
      </c>
      <c r="AB806" s="1" t="s">
        <v>10428</v>
      </c>
      <c r="AC806" s="1" t="s">
        <v>10427</v>
      </c>
      <c r="AD806" s="12" t="s">
        <v>10457</v>
      </c>
      <c r="AE806" s="1" t="str">
        <f t="shared" si="88"/>
        <v>【XPEDO】XPEDO RF-5MT       ペダル＆ストラップ ピストバイク/シングルスピード/PISTEBIKE/ ロードバイク/ 自転車 楽天 通勤・通学</v>
      </c>
      <c r="AF806" s="1" t="str">
        <f t="shared" si="86"/>
        <v>ピストバイク専門店 BROTURES/ ピストバイク/シングルスピード/PISTEBIKE/自転車 楽天 通勤・通学(ビジネス,通勤,通学用)  【XPEDO】/</v>
      </c>
      <c r="AG806" s="1" t="str">
        <f t="shared" si="87"/>
        <v>XPEDO RF-5MT ピストバイク/自転車/クロスバイク</v>
      </c>
      <c r="AH806" s="1">
        <v>22050</v>
      </c>
      <c r="AJ806" s="1">
        <v>1</v>
      </c>
      <c r="AK806" s="1">
        <v>0</v>
      </c>
      <c r="AM806" s="1">
        <v>4</v>
      </c>
      <c r="AO806" s="1">
        <v>0</v>
      </c>
      <c r="AP806" s="1">
        <v>0</v>
      </c>
      <c r="AQ806" s="1">
        <v>1</v>
      </c>
      <c r="AR806" s="1">
        <v>1</v>
      </c>
      <c r="AS806" s="1">
        <v>0</v>
      </c>
      <c r="AT806" s="1">
        <v>1</v>
      </c>
      <c r="AU806" s="1">
        <v>0</v>
      </c>
      <c r="AV806" s="1">
        <v>1</v>
      </c>
      <c r="AW806" s="1">
        <v>0</v>
      </c>
      <c r="AX806" s="1" t="s">
        <v>2521</v>
      </c>
      <c r="BA806" s="1" t="s">
        <v>2522</v>
      </c>
      <c r="BB806" s="1" t="s">
        <v>2523</v>
      </c>
      <c r="BC806" s="1" t="s">
        <v>2524</v>
      </c>
      <c r="BF806" s="1">
        <v>-1</v>
      </c>
      <c r="BG806" s="1">
        <v>0</v>
      </c>
      <c r="BM806" s="1" t="s">
        <v>2525</v>
      </c>
      <c r="BN806" s="1">
        <v>0</v>
      </c>
      <c r="BX806" s="1" t="s">
        <v>57</v>
      </c>
      <c r="BY806" s="1" t="s">
        <v>58</v>
      </c>
      <c r="BZ806" s="1" t="s">
        <v>58</v>
      </c>
      <c r="CA806" s="1" t="s">
        <v>58</v>
      </c>
      <c r="CB806" s="1" t="s">
        <v>58</v>
      </c>
      <c r="CC806" s="1">
        <v>2</v>
      </c>
    </row>
    <row r="807" spans="2:81" ht="28" customHeight="1">
      <c r="B807" s="1" t="s">
        <v>2526</v>
      </c>
      <c r="D807" s="1">
        <v>407697</v>
      </c>
      <c r="F807" s="1" t="s">
        <v>1826</v>
      </c>
      <c r="G807" s="1" t="s">
        <v>2032</v>
      </c>
      <c r="H807" s="1" t="s">
        <v>2527</v>
      </c>
      <c r="I807" s="1" t="s">
        <v>2034</v>
      </c>
      <c r="J807" s="1" t="s">
        <v>2528</v>
      </c>
      <c r="T807" s="11" t="s">
        <v>2036</v>
      </c>
      <c r="U807" s="1" t="s">
        <v>10635</v>
      </c>
      <c r="V807" s="1" t="s">
        <v>2529</v>
      </c>
      <c r="X807" s="1" t="s">
        <v>1826</v>
      </c>
      <c r="AB807" s="1" t="s">
        <v>10428</v>
      </c>
      <c r="AC807" s="1" t="s">
        <v>10427</v>
      </c>
      <c r="AD807" s="12" t="s">
        <v>10457</v>
      </c>
      <c r="AE807" s="1" t="str">
        <f t="shared" si="88"/>
        <v>【XPEDO】XPEDO RF-L2S       ペダル＆ストラップ ピストバイク/シングルスピード/PISTEBIKE/ ロードバイク/ 自転車 楽天 通勤・通学</v>
      </c>
      <c r="AF807" s="1" t="str">
        <f t="shared" si="86"/>
        <v>ピストバイク専門店 BROTURES/ ピストバイク/シングルスピード/PISTEBIKE/自転車 楽天 通勤・通学(ビジネス,通勤,通学用)  【XPEDO】/</v>
      </c>
      <c r="AG807" s="1" t="str">
        <f t="shared" si="87"/>
        <v>XPEDO RF-L2S ピストバイク/自転車/クロスバイク</v>
      </c>
      <c r="AH807" s="1">
        <v>10500</v>
      </c>
      <c r="AJ807" s="1">
        <v>1</v>
      </c>
      <c r="AK807" s="1">
        <v>0</v>
      </c>
      <c r="AM807" s="1">
        <v>4</v>
      </c>
      <c r="AO807" s="1">
        <v>0</v>
      </c>
      <c r="AP807" s="1">
        <v>0</v>
      </c>
      <c r="AQ807" s="1">
        <v>1</v>
      </c>
      <c r="AR807" s="1">
        <v>1</v>
      </c>
      <c r="AS807" s="1">
        <v>0</v>
      </c>
      <c r="AT807" s="1">
        <v>1</v>
      </c>
      <c r="AU807" s="1">
        <v>0</v>
      </c>
      <c r="AV807" s="1">
        <v>1</v>
      </c>
      <c r="AW807" s="1">
        <v>0</v>
      </c>
      <c r="AX807" s="1" t="s">
        <v>2530</v>
      </c>
      <c r="BA807" s="1" t="s">
        <v>2531</v>
      </c>
      <c r="BB807" s="1" t="s">
        <v>2532</v>
      </c>
      <c r="BC807" s="1" t="s">
        <v>2533</v>
      </c>
      <c r="BF807" s="1">
        <v>-1</v>
      </c>
      <c r="BG807" s="1">
        <v>0</v>
      </c>
      <c r="BM807" s="1" t="s">
        <v>2534</v>
      </c>
      <c r="BN807" s="1">
        <v>0</v>
      </c>
      <c r="BX807" s="1" t="s">
        <v>57</v>
      </c>
      <c r="BY807" s="1" t="s">
        <v>58</v>
      </c>
      <c r="BZ807" s="1" t="s">
        <v>58</v>
      </c>
      <c r="CA807" s="1" t="s">
        <v>58</v>
      </c>
      <c r="CB807" s="1" t="s">
        <v>58</v>
      </c>
      <c r="CC807" s="1">
        <v>2</v>
      </c>
    </row>
    <row r="808" spans="2:81" ht="28" customHeight="1">
      <c r="B808" s="1" t="s">
        <v>2535</v>
      </c>
      <c r="D808" s="1">
        <v>407697</v>
      </c>
      <c r="F808" s="1" t="s">
        <v>1826</v>
      </c>
      <c r="G808" s="1" t="s">
        <v>2032</v>
      </c>
      <c r="H808" s="1" t="s">
        <v>2536</v>
      </c>
      <c r="I808" s="1" t="s">
        <v>2034</v>
      </c>
      <c r="J808" s="1" t="s">
        <v>2537</v>
      </c>
      <c r="T808" s="11" t="s">
        <v>2036</v>
      </c>
      <c r="U808" s="1" t="s">
        <v>10635</v>
      </c>
      <c r="V808" s="1" t="s">
        <v>2538</v>
      </c>
      <c r="X808" s="1" t="s">
        <v>1826</v>
      </c>
      <c r="AB808" s="1" t="s">
        <v>10428</v>
      </c>
      <c r="AC808" s="1" t="s">
        <v>10427</v>
      </c>
      <c r="AD808" s="12" t="s">
        <v>10457</v>
      </c>
      <c r="AE808" s="1" t="str">
        <f t="shared" si="88"/>
        <v>【XPEDO】XPEDO RF-L3S       ペダル＆ストラップ ピストバイク/シングルスピード/PISTEBIKE/ ロードバイク/ 自転車 楽天 通勤・通学</v>
      </c>
      <c r="AF808" s="1" t="str">
        <f t="shared" si="86"/>
        <v>ピストバイク専門店 BROTURES/ ピストバイク/シングルスピード/PISTEBIKE/自転車 楽天 通勤・通学(ビジネス,通勤,通学用)  【XPEDO】/</v>
      </c>
      <c r="AG808" s="1" t="str">
        <f t="shared" si="87"/>
        <v>XPEDO RF-L3S ピストバイク/自転車/クロスバイク</v>
      </c>
      <c r="AH808" s="1">
        <v>8400</v>
      </c>
      <c r="AJ808" s="1">
        <v>1</v>
      </c>
      <c r="AK808" s="1">
        <v>0</v>
      </c>
      <c r="AM808" s="1">
        <v>4</v>
      </c>
      <c r="AO808" s="1">
        <v>0</v>
      </c>
      <c r="AP808" s="1">
        <v>0</v>
      </c>
      <c r="AQ808" s="1">
        <v>1</v>
      </c>
      <c r="AR808" s="1">
        <v>1</v>
      </c>
      <c r="AS808" s="1">
        <v>0</v>
      </c>
      <c r="AT808" s="1">
        <v>1</v>
      </c>
      <c r="AU808" s="1">
        <v>0</v>
      </c>
      <c r="AV808" s="1">
        <v>1</v>
      </c>
      <c r="AW808" s="1">
        <v>0</v>
      </c>
      <c r="AX808" s="1" t="s">
        <v>2539</v>
      </c>
      <c r="BA808" s="1" t="s">
        <v>2540</v>
      </c>
      <c r="BB808" s="1" t="s">
        <v>2541</v>
      </c>
      <c r="BC808" s="1" t="s">
        <v>2542</v>
      </c>
      <c r="BF808" s="1">
        <v>-1</v>
      </c>
      <c r="BG808" s="1">
        <v>0</v>
      </c>
      <c r="BM808" s="1" t="s">
        <v>2543</v>
      </c>
      <c r="BN808" s="1">
        <v>0</v>
      </c>
      <c r="BX808" s="1" t="s">
        <v>57</v>
      </c>
      <c r="BY808" s="1" t="s">
        <v>58</v>
      </c>
      <c r="BZ808" s="1" t="s">
        <v>58</v>
      </c>
      <c r="CA808" s="1" t="s">
        <v>58</v>
      </c>
      <c r="CB808" s="1" t="s">
        <v>58</v>
      </c>
      <c r="CC808" s="1">
        <v>2</v>
      </c>
    </row>
    <row r="809" spans="2:81" ht="28" customHeight="1">
      <c r="B809" s="1" t="s">
        <v>2544</v>
      </c>
      <c r="D809" s="1">
        <v>407697</v>
      </c>
      <c r="F809" s="1" t="s">
        <v>1826</v>
      </c>
      <c r="G809" s="1" t="s">
        <v>2032</v>
      </c>
      <c r="H809" s="1" t="s">
        <v>2545</v>
      </c>
      <c r="I809" s="1" t="s">
        <v>2034</v>
      </c>
      <c r="J809" s="1" t="s">
        <v>2546</v>
      </c>
      <c r="K809" s="1" t="s">
        <v>2547</v>
      </c>
      <c r="T809" s="11" t="s">
        <v>2036</v>
      </c>
      <c r="U809" s="1" t="s">
        <v>10635</v>
      </c>
      <c r="V809" s="1" t="s">
        <v>2548</v>
      </c>
      <c r="X809" s="1" t="s">
        <v>1826</v>
      </c>
      <c r="AB809" s="1" t="s">
        <v>10428</v>
      </c>
      <c r="AC809" s="1" t="s">
        <v>10427</v>
      </c>
      <c r="AD809" s="12" t="s">
        <v>10457</v>
      </c>
      <c r="AE809" s="1" t="str">
        <f t="shared" si="88"/>
        <v>【XPEDO】XPEDO SPEEDY RF-W1A      ペダル＆ストラップ ピストバイク/シングルスピード/PISTEBIKE/ ロードバイク/ 自転車 楽天 通勤・通学</v>
      </c>
      <c r="AF809" s="1" t="str">
        <f t="shared" si="86"/>
        <v>ピストバイク専門店 BROTURES/ ピストバイク/シングルスピード/PISTEBIKE/自転車 楽天 通勤・通学(ビジネス,通勤,通学用)  【XPEDO】/</v>
      </c>
      <c r="AG809" s="1" t="str">
        <f t="shared" si="87"/>
        <v>XPEDO SPEEDY RF-W1A ピストバイク/自転車/クロスバイク</v>
      </c>
      <c r="AH809" s="1">
        <v>26250</v>
      </c>
      <c r="AJ809" s="1">
        <v>1</v>
      </c>
      <c r="AK809" s="1">
        <v>0</v>
      </c>
      <c r="AM809" s="1">
        <v>4</v>
      </c>
      <c r="AO809" s="1">
        <v>0</v>
      </c>
      <c r="AP809" s="1">
        <v>0</v>
      </c>
      <c r="AQ809" s="1">
        <v>1</v>
      </c>
      <c r="AR809" s="1">
        <v>1</v>
      </c>
      <c r="AS809" s="1">
        <v>0</v>
      </c>
      <c r="AT809" s="1">
        <v>1</v>
      </c>
      <c r="AU809" s="1">
        <v>0</v>
      </c>
      <c r="AV809" s="1">
        <v>1</v>
      </c>
      <c r="AW809" s="1">
        <v>0</v>
      </c>
      <c r="AX809" s="1" t="s">
        <v>2549</v>
      </c>
      <c r="BA809" s="1" t="s">
        <v>2550</v>
      </c>
      <c r="BB809" s="1" t="s">
        <v>2551</v>
      </c>
      <c r="BC809" s="1" t="s">
        <v>2552</v>
      </c>
      <c r="BF809" s="1">
        <v>-1</v>
      </c>
      <c r="BG809" s="1">
        <v>0</v>
      </c>
      <c r="BM809" s="1" t="s">
        <v>2553</v>
      </c>
      <c r="BN809" s="1">
        <v>0</v>
      </c>
      <c r="BX809" s="1" t="s">
        <v>57</v>
      </c>
      <c r="BY809" s="1" t="s">
        <v>58</v>
      </c>
      <c r="BZ809" s="1" t="s">
        <v>58</v>
      </c>
      <c r="CA809" s="1" t="s">
        <v>58</v>
      </c>
      <c r="CB809" s="1" t="s">
        <v>58</v>
      </c>
      <c r="CC809" s="1">
        <v>2</v>
      </c>
    </row>
    <row r="810" spans="2:81" ht="28" customHeight="1">
      <c r="B810" s="1" t="s">
        <v>2554</v>
      </c>
      <c r="D810" s="1">
        <v>407697</v>
      </c>
      <c r="F810" s="1" t="s">
        <v>1826</v>
      </c>
      <c r="G810" s="1" t="s">
        <v>2032</v>
      </c>
      <c r="H810" s="1" t="s">
        <v>2555</v>
      </c>
      <c r="I810" s="1" t="s">
        <v>2034</v>
      </c>
      <c r="J810" s="1" t="s">
        <v>2546</v>
      </c>
      <c r="K810" s="1" t="s">
        <v>2556</v>
      </c>
      <c r="T810" s="11" t="s">
        <v>2036</v>
      </c>
      <c r="U810" s="1" t="s">
        <v>10635</v>
      </c>
      <c r="V810" s="1" t="s">
        <v>2557</v>
      </c>
      <c r="X810" s="1" t="s">
        <v>1826</v>
      </c>
      <c r="AB810" s="1" t="s">
        <v>10428</v>
      </c>
      <c r="AC810" s="1" t="s">
        <v>10427</v>
      </c>
      <c r="AD810" s="12" t="s">
        <v>10457</v>
      </c>
      <c r="AE810" s="1" t="str">
        <f t="shared" si="88"/>
        <v>【XPEDO】XPEDO SPEEDY RF-W1B      ペダル＆ストラップ ピストバイク/シングルスピード/PISTEBIKE/ ロードバイク/ 自転車 楽天 通勤・通学</v>
      </c>
      <c r="AF810" s="1" t="str">
        <f t="shared" si="86"/>
        <v>ピストバイク専門店 BROTURES/ ピストバイク/シングルスピード/PISTEBIKE/自転車 楽天 通勤・通学(ビジネス,通勤,通学用)  【XPEDO】/</v>
      </c>
      <c r="AG810" s="1" t="str">
        <f t="shared" si="87"/>
        <v>XPEDO SPEEDY RF-W1B ピストバイク/自転車/クロスバイク</v>
      </c>
      <c r="AH810" s="1">
        <v>14175</v>
      </c>
      <c r="AJ810" s="1">
        <v>1</v>
      </c>
      <c r="AK810" s="1">
        <v>0</v>
      </c>
      <c r="AM810" s="1">
        <v>4</v>
      </c>
      <c r="AO810" s="1">
        <v>0</v>
      </c>
      <c r="AP810" s="1">
        <v>0</v>
      </c>
      <c r="AQ810" s="1">
        <v>1</v>
      </c>
      <c r="AR810" s="1">
        <v>1</v>
      </c>
      <c r="AS810" s="1">
        <v>0</v>
      </c>
      <c r="AT810" s="1">
        <v>1</v>
      </c>
      <c r="AU810" s="1">
        <v>0</v>
      </c>
      <c r="AV810" s="1">
        <v>1</v>
      </c>
      <c r="AW810" s="1">
        <v>0</v>
      </c>
      <c r="AX810" s="1" t="s">
        <v>2558</v>
      </c>
      <c r="BA810" s="1" t="s">
        <v>2559</v>
      </c>
      <c r="BB810" s="1" t="s">
        <v>2560</v>
      </c>
      <c r="BC810" s="1" t="s">
        <v>2561</v>
      </c>
      <c r="BF810" s="1">
        <v>-1</v>
      </c>
      <c r="BG810" s="1">
        <v>0</v>
      </c>
      <c r="BM810" s="1" t="s">
        <v>2562</v>
      </c>
      <c r="BN810" s="1">
        <v>0</v>
      </c>
      <c r="BX810" s="1" t="s">
        <v>57</v>
      </c>
      <c r="BY810" s="1" t="s">
        <v>58</v>
      </c>
      <c r="BZ810" s="1" t="s">
        <v>58</v>
      </c>
      <c r="CA810" s="1" t="s">
        <v>58</v>
      </c>
      <c r="CB810" s="1" t="s">
        <v>58</v>
      </c>
      <c r="CC810" s="1">
        <v>2</v>
      </c>
    </row>
    <row r="811" spans="2:81" ht="28" customHeight="1">
      <c r="B811" s="1" t="s">
        <v>2572</v>
      </c>
      <c r="D811" s="1">
        <v>407697</v>
      </c>
      <c r="F811" s="1" t="s">
        <v>1826</v>
      </c>
      <c r="G811" s="1" t="s">
        <v>2177</v>
      </c>
      <c r="H811" s="1" t="s">
        <v>2573</v>
      </c>
      <c r="I811" s="1" t="s">
        <v>2177</v>
      </c>
      <c r="J811" s="1" t="s">
        <v>2565</v>
      </c>
      <c r="K811" s="1" t="s">
        <v>1881</v>
      </c>
      <c r="L811" s="1" t="s">
        <v>2024</v>
      </c>
      <c r="T811" s="11" t="s">
        <v>2180</v>
      </c>
      <c r="U811" s="1" t="s">
        <v>10641</v>
      </c>
      <c r="V811" s="1" t="s">
        <v>2574</v>
      </c>
      <c r="X811" s="1" t="s">
        <v>1826</v>
      </c>
      <c r="AB811" s="1" t="s">
        <v>10428</v>
      </c>
      <c r="AC811" s="1" t="s">
        <v>10427</v>
      </c>
      <c r="AD811" s="12" t="s">
        <v>10457</v>
      </c>
      <c r="AE811" s="1" t="str">
        <f t="shared" si="88"/>
        <v>【grunge】グランジ スクイント ペダル アルミ     ペダル＆ストラップ ピストバイク/シングルスピード/PISTEBIKE/ ロードバイク/ 自転車 楽天 通勤・通学</v>
      </c>
      <c r="AF811" s="1" t="str">
        <f t="shared" si="86"/>
        <v>ピストバイク専門店 BROTURES/ ピストバイク/シングルスピード/PISTEBIKE/自転車 楽天 通勤・通学(ビジネス,通勤,通学用)  【grunge】/</v>
      </c>
      <c r="AG811" s="1" t="str">
        <f t="shared" si="87"/>
        <v>grunge スクイント ペダル アルミ ピストバイク/自転車/クロスバイク</v>
      </c>
      <c r="AH811" s="1">
        <v>6090</v>
      </c>
      <c r="AJ811" s="1">
        <v>1</v>
      </c>
      <c r="AK811" s="1">
        <v>0</v>
      </c>
      <c r="AM811" s="1">
        <v>4</v>
      </c>
      <c r="AO811" s="1">
        <v>0</v>
      </c>
      <c r="AP811" s="1">
        <v>0</v>
      </c>
      <c r="AQ811" s="1">
        <v>1</v>
      </c>
      <c r="AR811" s="1">
        <v>1</v>
      </c>
      <c r="AS811" s="1">
        <v>0</v>
      </c>
      <c r="AT811" s="1">
        <v>1</v>
      </c>
      <c r="AU811" s="1">
        <v>0</v>
      </c>
      <c r="AV811" s="1">
        <v>1</v>
      </c>
      <c r="AW811" s="1">
        <v>0</v>
      </c>
      <c r="AX811" s="1" t="s">
        <v>2575</v>
      </c>
      <c r="BA811" s="1" t="s">
        <v>2576</v>
      </c>
      <c r="BB811" s="1" t="s">
        <v>2577</v>
      </c>
      <c r="BC811" s="1" t="s">
        <v>2578</v>
      </c>
      <c r="BF811" s="1">
        <v>-1</v>
      </c>
      <c r="BG811" s="1">
        <v>0</v>
      </c>
      <c r="BM811" s="1" t="s">
        <v>2579</v>
      </c>
      <c r="BN811" s="1">
        <v>0</v>
      </c>
      <c r="BX811" s="1" t="s">
        <v>57</v>
      </c>
      <c r="BY811" s="1" t="s">
        <v>58</v>
      </c>
      <c r="BZ811" s="1" t="s">
        <v>58</v>
      </c>
      <c r="CA811" s="1" t="s">
        <v>58</v>
      </c>
      <c r="CB811" s="1" t="s">
        <v>58</v>
      </c>
      <c r="CC811" s="1">
        <v>2</v>
      </c>
    </row>
    <row r="812" spans="2:81" ht="28" customHeight="1">
      <c r="B812" s="1" t="s">
        <v>2563</v>
      </c>
      <c r="D812" s="1">
        <v>407697</v>
      </c>
      <c r="F812" s="1" t="s">
        <v>1826</v>
      </c>
      <c r="G812" s="1" t="s">
        <v>2177</v>
      </c>
      <c r="H812" s="1" t="s">
        <v>2564</v>
      </c>
      <c r="I812" s="1" t="s">
        <v>2177</v>
      </c>
      <c r="J812" s="1" t="s">
        <v>2565</v>
      </c>
      <c r="K812" s="1" t="s">
        <v>1881</v>
      </c>
      <c r="T812" s="11" t="s">
        <v>2180</v>
      </c>
      <c r="U812" s="1" t="s">
        <v>10641</v>
      </c>
      <c r="V812" s="1" t="s">
        <v>2566</v>
      </c>
      <c r="X812" s="1" t="s">
        <v>1826</v>
      </c>
      <c r="AB812" s="1" t="s">
        <v>10428</v>
      </c>
      <c r="AC812" s="1" t="s">
        <v>10427</v>
      </c>
      <c r="AD812" s="12" t="s">
        <v>10457</v>
      </c>
      <c r="AE812" s="1" t="str">
        <f t="shared" si="88"/>
        <v>【grunge】グランジ スクイント ペダル      ペダル＆ストラップ ピストバイク/シングルスピード/PISTEBIKE/ ロードバイク/ 自転車 楽天 通勤・通学</v>
      </c>
      <c r="AF812" s="1" t="str">
        <f t="shared" si="86"/>
        <v>ピストバイク専門店 BROTURES/ ピストバイク/シングルスピード/PISTEBIKE/自転車 楽天 通勤・通学(ビジネス,通勤,通学用)  【grunge】/</v>
      </c>
      <c r="AG812" s="1" t="str">
        <f t="shared" si="87"/>
        <v>grunge スクイント ペダル ピストバイク/自転車/クロスバイク</v>
      </c>
      <c r="AH812" s="1">
        <v>3990</v>
      </c>
      <c r="AJ812" s="1">
        <v>1</v>
      </c>
      <c r="AK812" s="1">
        <v>0</v>
      </c>
      <c r="AM812" s="1">
        <v>4</v>
      </c>
      <c r="AO812" s="1">
        <v>0</v>
      </c>
      <c r="AP812" s="1">
        <v>0</v>
      </c>
      <c r="AQ812" s="1">
        <v>1</v>
      </c>
      <c r="AR812" s="1">
        <v>1</v>
      </c>
      <c r="AS812" s="1">
        <v>0</v>
      </c>
      <c r="AT812" s="1">
        <v>1</v>
      </c>
      <c r="AU812" s="1">
        <v>0</v>
      </c>
      <c r="AV812" s="1">
        <v>1</v>
      </c>
      <c r="AW812" s="1">
        <v>0</v>
      </c>
      <c r="AX812" s="1" t="s">
        <v>2567</v>
      </c>
      <c r="BA812" s="1" t="s">
        <v>2568</v>
      </c>
      <c r="BB812" s="1" t="s">
        <v>2569</v>
      </c>
      <c r="BC812" s="1" t="s">
        <v>2570</v>
      </c>
      <c r="BF812" s="1">
        <v>-1</v>
      </c>
      <c r="BG812" s="1">
        <v>0</v>
      </c>
      <c r="BM812" s="1" t="s">
        <v>2571</v>
      </c>
      <c r="BN812" s="1">
        <v>0</v>
      </c>
      <c r="BX812" s="1" t="s">
        <v>57</v>
      </c>
      <c r="BY812" s="1" t="s">
        <v>58</v>
      </c>
      <c r="BZ812" s="1" t="s">
        <v>58</v>
      </c>
      <c r="CA812" s="1" t="s">
        <v>58</v>
      </c>
      <c r="CB812" s="1" t="s">
        <v>58</v>
      </c>
      <c r="CC812" s="1">
        <v>2</v>
      </c>
    </row>
    <row r="813" spans="2:81" ht="28" customHeight="1">
      <c r="B813" s="1" t="s">
        <v>8159</v>
      </c>
      <c r="D813" s="1">
        <v>563161</v>
      </c>
      <c r="F813" s="1" t="s">
        <v>8045</v>
      </c>
      <c r="G813" s="1" t="s">
        <v>2177</v>
      </c>
      <c r="H813" s="1" t="s">
        <v>8160</v>
      </c>
      <c r="I813" s="1" t="s">
        <v>2177</v>
      </c>
      <c r="J813" s="1" t="s">
        <v>8161</v>
      </c>
      <c r="K813" s="1" t="s">
        <v>8045</v>
      </c>
      <c r="L813" s="1" t="s">
        <v>1666</v>
      </c>
      <c r="T813" s="11" t="str">
        <f>H813</f>
        <v>grunge サイドハグ シートポスト BLACK</v>
      </c>
      <c r="U813" s="1" t="s">
        <v>10641</v>
      </c>
      <c r="V813" s="1" t="s">
        <v>10432</v>
      </c>
      <c r="W813" s="1" t="s">
        <v>10420</v>
      </c>
      <c r="AB813" s="1" t="s">
        <v>10428</v>
      </c>
      <c r="AC813" s="1" t="s">
        <v>10427</v>
      </c>
      <c r="AD813" s="12" t="s">
        <v>10426</v>
      </c>
      <c r="AE813" s="1" t="str">
        <f>T813&amp;U813&amp;" "&amp;V813&amp;" "&amp;W813&amp;" "&amp;AB813&amp;" "&amp;AC813&amp;" "&amp;AD813</f>
        <v>grunge サイドハグ シートポスト BLACKグランジ シートポスト ブラック ピストバイク/シングルスピード/PISTEBIKE/ ロードバイク/ 自転車 パーツ 楽天</v>
      </c>
      <c r="AF813" s="1" t="str">
        <f t="shared" si="86"/>
        <v>ピストバイク専門店 BROTURES/ ピストバイク/シングルスピード/PISTEBIKE/自転車 パーツ 楽天(ビジネス,通勤,通学用)  grunge サイドハグ シートポスト BLACK/</v>
      </c>
      <c r="AG813" s="1" t="str">
        <f t="shared" si="87"/>
        <v>grunge サイドハグ シートポスト BLACK ピストバイク/自転車/クロスバイク</v>
      </c>
      <c r="AH813" s="1">
        <v>4830</v>
      </c>
      <c r="AJ813" s="1">
        <v>1</v>
      </c>
      <c r="AK813" s="1">
        <v>0</v>
      </c>
      <c r="AM813" s="1">
        <v>4</v>
      </c>
      <c r="AO813" s="1">
        <v>0</v>
      </c>
      <c r="AP813" s="1">
        <v>0</v>
      </c>
      <c r="AQ813" s="1">
        <v>1</v>
      </c>
      <c r="AR813" s="1">
        <v>1</v>
      </c>
      <c r="AS813" s="1">
        <v>0</v>
      </c>
      <c r="AT813" s="1">
        <v>1</v>
      </c>
      <c r="AU813" s="1">
        <v>0</v>
      </c>
      <c r="AV813" s="1">
        <v>1</v>
      </c>
      <c r="AW813" s="1">
        <v>0</v>
      </c>
      <c r="AX813" s="1" t="s">
        <v>8162</v>
      </c>
      <c r="BA813" s="1" t="s">
        <v>8163</v>
      </c>
      <c r="BB813" s="1" t="s">
        <v>8164</v>
      </c>
      <c r="BC813" s="1" t="s">
        <v>8165</v>
      </c>
      <c r="BF813" s="1">
        <v>-1</v>
      </c>
      <c r="BG813" s="1">
        <v>0</v>
      </c>
      <c r="BM813" s="1" t="s">
        <v>8166</v>
      </c>
      <c r="BN813" s="1">
        <v>0</v>
      </c>
      <c r="BX813" s="1" t="s">
        <v>57</v>
      </c>
      <c r="BY813" s="1" t="s">
        <v>58</v>
      </c>
      <c r="BZ813" s="1" t="s">
        <v>58</v>
      </c>
      <c r="CA813" s="1" t="s">
        <v>58</v>
      </c>
      <c r="CB813" s="1" t="s">
        <v>58</v>
      </c>
      <c r="CC813" s="1">
        <v>2</v>
      </c>
    </row>
    <row r="814" spans="2:81" ht="28" customHeight="1">
      <c r="B814" s="1" t="s">
        <v>8167</v>
      </c>
      <c r="D814" s="1">
        <v>563161</v>
      </c>
      <c r="F814" s="1" t="s">
        <v>8045</v>
      </c>
      <c r="G814" s="1" t="s">
        <v>2177</v>
      </c>
      <c r="H814" s="1" t="s">
        <v>8168</v>
      </c>
      <c r="I814" s="1" t="s">
        <v>2177</v>
      </c>
      <c r="J814" s="1" t="s">
        <v>8161</v>
      </c>
      <c r="K814" s="1" t="s">
        <v>8045</v>
      </c>
      <c r="L814" s="1" t="s">
        <v>1675</v>
      </c>
      <c r="T814" s="11" t="str">
        <f>H814</f>
        <v>grunge サイドハグ シートポスト SILVER</v>
      </c>
      <c r="U814" s="1" t="s">
        <v>10641</v>
      </c>
      <c r="V814" s="1" t="s">
        <v>10432</v>
      </c>
      <c r="W814" s="1" t="s">
        <v>10409</v>
      </c>
      <c r="AB814" s="1" t="s">
        <v>10428</v>
      </c>
      <c r="AC814" s="1" t="s">
        <v>10427</v>
      </c>
      <c r="AD814" s="12" t="s">
        <v>10426</v>
      </c>
      <c r="AE814" s="1" t="str">
        <f>T814&amp;U814&amp;" "&amp;V814&amp;" "&amp;W814&amp;" "&amp;AB814&amp;" "&amp;AC814&amp;" "&amp;AD814</f>
        <v>grunge サイドハグ シートポスト SILVERグランジ シートポスト シルバー ピストバイク/シングルスピード/PISTEBIKE/ ロードバイク/ 自転車 パーツ 楽天</v>
      </c>
      <c r="AF814" s="1" t="str">
        <f t="shared" si="86"/>
        <v>ピストバイク専門店 BROTURES/ ピストバイク/シングルスピード/PISTEBIKE/自転車 パーツ 楽天(ビジネス,通勤,通学用)  grunge サイドハグ シートポスト SILVER/</v>
      </c>
      <c r="AG814" s="1" t="str">
        <f t="shared" si="87"/>
        <v>grunge サイドハグ シートポスト SILVER ピストバイク/自転車/クロスバイク</v>
      </c>
      <c r="AH814" s="1">
        <v>4830</v>
      </c>
      <c r="AJ814" s="1">
        <v>1</v>
      </c>
      <c r="AK814" s="1">
        <v>0</v>
      </c>
      <c r="AM814" s="1">
        <v>4</v>
      </c>
      <c r="AO814" s="1">
        <v>0</v>
      </c>
      <c r="AP814" s="1">
        <v>0</v>
      </c>
      <c r="AQ814" s="1">
        <v>1</v>
      </c>
      <c r="AR814" s="1">
        <v>1</v>
      </c>
      <c r="AS814" s="1">
        <v>0</v>
      </c>
      <c r="AT814" s="1">
        <v>1</v>
      </c>
      <c r="AU814" s="1">
        <v>0</v>
      </c>
      <c r="AV814" s="1">
        <v>1</v>
      </c>
      <c r="AW814" s="1">
        <v>0</v>
      </c>
      <c r="AX814" s="1" t="s">
        <v>8169</v>
      </c>
      <c r="BA814" s="1" t="s">
        <v>8170</v>
      </c>
      <c r="BB814" s="1" t="s">
        <v>8171</v>
      </c>
      <c r="BC814" s="1" t="s">
        <v>8172</v>
      </c>
      <c r="BF814" s="1">
        <v>-1</v>
      </c>
      <c r="BG814" s="1">
        <v>0</v>
      </c>
      <c r="BM814" s="1" t="s">
        <v>8173</v>
      </c>
      <c r="BN814" s="1">
        <v>0</v>
      </c>
      <c r="BX814" s="1" t="s">
        <v>57</v>
      </c>
      <c r="BY814" s="1" t="s">
        <v>58</v>
      </c>
      <c r="BZ814" s="1" t="s">
        <v>58</v>
      </c>
      <c r="CA814" s="1" t="s">
        <v>58</v>
      </c>
      <c r="CB814" s="1" t="s">
        <v>58</v>
      </c>
      <c r="CC814" s="1">
        <v>2</v>
      </c>
    </row>
    <row r="815" spans="2:81" ht="28" customHeight="1">
      <c r="B815" s="1" t="s">
        <v>8174</v>
      </c>
      <c r="D815" s="1">
        <v>563161</v>
      </c>
      <c r="F815" s="1" t="s">
        <v>8045</v>
      </c>
      <c r="G815" s="1" t="s">
        <v>2177</v>
      </c>
      <c r="H815" s="1" t="s">
        <v>8175</v>
      </c>
      <c r="I815" s="1" t="s">
        <v>2177</v>
      </c>
      <c r="J815" s="1" t="s">
        <v>8161</v>
      </c>
      <c r="K815" s="1" t="s">
        <v>8045</v>
      </c>
      <c r="L815" s="1" t="s">
        <v>2404</v>
      </c>
      <c r="T815" s="11" t="str">
        <f>H815</f>
        <v>grunge サイドハグ シートポスト WHITE</v>
      </c>
      <c r="U815" s="1" t="s">
        <v>10641</v>
      </c>
      <c r="V815" s="1" t="s">
        <v>10432</v>
      </c>
      <c r="W815" s="1" t="s">
        <v>10391</v>
      </c>
      <c r="AB815" s="1" t="s">
        <v>10428</v>
      </c>
      <c r="AC815" s="1" t="s">
        <v>10427</v>
      </c>
      <c r="AD815" s="12" t="s">
        <v>10426</v>
      </c>
      <c r="AE815" s="1" t="str">
        <f>T815&amp;U815&amp;" "&amp;V815&amp;" "&amp;W815&amp;" "&amp;AB815&amp;" "&amp;AC815&amp;" "&amp;AD815</f>
        <v>grunge サイドハグ シートポスト WHITEグランジ シートポスト ホワイト ピストバイク/シングルスピード/PISTEBIKE/ ロードバイク/ 自転車 パーツ 楽天</v>
      </c>
      <c r="AF815" s="1" t="str">
        <f t="shared" si="86"/>
        <v>ピストバイク専門店 BROTURES/ ピストバイク/シングルスピード/PISTEBIKE/自転車 パーツ 楽天(ビジネス,通勤,通学用)  grunge サイドハグ シートポスト WHITE/</v>
      </c>
      <c r="AG815" s="1" t="str">
        <f t="shared" si="87"/>
        <v>grunge サイドハグ シートポスト WHITE ピストバイク/自転車/クロスバイク</v>
      </c>
      <c r="AH815" s="1">
        <v>4830</v>
      </c>
      <c r="AJ815" s="1">
        <v>1</v>
      </c>
      <c r="AK815" s="1">
        <v>0</v>
      </c>
      <c r="AM815" s="1">
        <v>4</v>
      </c>
      <c r="AO815" s="1">
        <v>0</v>
      </c>
      <c r="AP815" s="1">
        <v>0</v>
      </c>
      <c r="AQ815" s="1">
        <v>1</v>
      </c>
      <c r="AR815" s="1">
        <v>1</v>
      </c>
      <c r="AS815" s="1">
        <v>0</v>
      </c>
      <c r="AT815" s="1">
        <v>1</v>
      </c>
      <c r="AU815" s="1">
        <v>0</v>
      </c>
      <c r="AV815" s="1">
        <v>1</v>
      </c>
      <c r="AW815" s="1">
        <v>0</v>
      </c>
      <c r="AX815" s="1" t="s">
        <v>8176</v>
      </c>
      <c r="BA815" s="1" t="s">
        <v>8177</v>
      </c>
      <c r="BB815" s="1" t="s">
        <v>8178</v>
      </c>
      <c r="BC815" s="1" t="s">
        <v>8179</v>
      </c>
      <c r="BF815" s="1">
        <v>-1</v>
      </c>
      <c r="BG815" s="1">
        <v>0</v>
      </c>
      <c r="BM815" s="1" t="s">
        <v>8180</v>
      </c>
      <c r="BN815" s="1">
        <v>0</v>
      </c>
      <c r="BX815" s="1" t="s">
        <v>57</v>
      </c>
      <c r="BY815" s="1" t="s">
        <v>58</v>
      </c>
      <c r="BZ815" s="1" t="s">
        <v>58</v>
      </c>
      <c r="CA815" s="1" t="s">
        <v>58</v>
      </c>
      <c r="CB815" s="1" t="s">
        <v>58</v>
      </c>
      <c r="CC815" s="1">
        <v>2</v>
      </c>
    </row>
    <row r="816" spans="2:81" ht="28" customHeight="1">
      <c r="B816" s="1" t="s">
        <v>2580</v>
      </c>
      <c r="D816" s="1">
        <v>407697</v>
      </c>
      <c r="F816" s="1" t="s">
        <v>1826</v>
      </c>
      <c r="G816" s="1" t="s">
        <v>1972</v>
      </c>
      <c r="H816" s="1" t="s">
        <v>2581</v>
      </c>
      <c r="I816" s="1" t="s">
        <v>1974</v>
      </c>
      <c r="J816" s="1" t="s">
        <v>2005</v>
      </c>
      <c r="K816" s="1" t="s">
        <v>2024</v>
      </c>
      <c r="T816" s="11" t="s">
        <v>1976</v>
      </c>
      <c r="U816" s="1" t="s">
        <v>10644</v>
      </c>
      <c r="V816" s="1" t="s">
        <v>2582</v>
      </c>
      <c r="X816" s="1" t="s">
        <v>1826</v>
      </c>
      <c r="AB816" s="1" t="s">
        <v>10428</v>
      </c>
      <c r="AC816" s="1" t="s">
        <v>10427</v>
      </c>
      <c r="AD816" s="12" t="s">
        <v>10457</v>
      </c>
      <c r="AE816" s="1" t="str">
        <f>T816&amp;U816&amp;" "&amp;V816&amp;" "&amp;W816&amp;" "&amp;X816&amp;" "&amp;AB816&amp;" "&amp;AC816&amp;" "&amp;AD816</f>
        <v>【MKS】エムケーエス トークリップ アルミ      ペダル＆ストラップ ピストバイク/シングルスピード/PISTEBIKE/ ロードバイク/ 自転車 楽天 通勤・通学</v>
      </c>
      <c r="AF816" s="1" t="str">
        <f t="shared" si="86"/>
        <v>ピストバイク専門店 BROTURES/ ピストバイク/シングルスピード/PISTEBIKE/自転車 楽天 通勤・通学(ビジネス,通勤,通学用)  【MKS】/</v>
      </c>
      <c r="AG816" s="1" t="str">
        <f t="shared" si="87"/>
        <v>MKS トークリップ アルミ ピストバイク/自転車/クロスバイク</v>
      </c>
      <c r="AH816" s="1">
        <v>2520</v>
      </c>
      <c r="AJ816" s="1">
        <v>1</v>
      </c>
      <c r="AK816" s="1">
        <v>0</v>
      </c>
      <c r="AM816" s="1">
        <v>4</v>
      </c>
      <c r="AO816" s="1">
        <v>0</v>
      </c>
      <c r="AP816" s="1">
        <v>0</v>
      </c>
      <c r="AQ816" s="1">
        <v>1</v>
      </c>
      <c r="AR816" s="1">
        <v>1</v>
      </c>
      <c r="AS816" s="1">
        <v>0</v>
      </c>
      <c r="AT816" s="1">
        <v>1</v>
      </c>
      <c r="AU816" s="1">
        <v>0</v>
      </c>
      <c r="AV816" s="1">
        <v>1</v>
      </c>
      <c r="AW816" s="1">
        <v>0</v>
      </c>
      <c r="AX816" s="1" t="s">
        <v>2583</v>
      </c>
      <c r="BA816" s="1" t="s">
        <v>2584</v>
      </c>
      <c r="BB816" s="1" t="s">
        <v>2585</v>
      </c>
      <c r="BC816" s="1" t="s">
        <v>2586</v>
      </c>
      <c r="BF816" s="1">
        <v>-1</v>
      </c>
      <c r="BG816" s="1">
        <v>0</v>
      </c>
      <c r="BM816" s="1" t="s">
        <v>2587</v>
      </c>
      <c r="BN816" s="1">
        <v>0</v>
      </c>
      <c r="BX816" s="1" t="s">
        <v>57</v>
      </c>
      <c r="BY816" s="1" t="s">
        <v>58</v>
      </c>
      <c r="BZ816" s="1" t="s">
        <v>58</v>
      </c>
      <c r="CA816" s="1" t="s">
        <v>58</v>
      </c>
      <c r="CB816" s="1" t="s">
        <v>58</v>
      </c>
      <c r="CC816" s="1">
        <v>2</v>
      </c>
    </row>
    <row r="817" spans="2:81" ht="28" customHeight="1">
      <c r="B817" s="1" t="s">
        <v>2588</v>
      </c>
      <c r="D817" s="1">
        <v>407697</v>
      </c>
      <c r="F817" s="1" t="s">
        <v>1826</v>
      </c>
      <c r="G817" s="1" t="s">
        <v>2177</v>
      </c>
      <c r="H817" s="1" t="s">
        <v>2589</v>
      </c>
      <c r="I817" s="1" t="s">
        <v>2177</v>
      </c>
      <c r="J817" s="1" t="s">
        <v>2005</v>
      </c>
      <c r="T817" s="11" t="s">
        <v>2180</v>
      </c>
      <c r="U817" s="1" t="s">
        <v>10641</v>
      </c>
      <c r="V817" s="1" t="s">
        <v>2590</v>
      </c>
      <c r="X817" s="1" t="s">
        <v>1826</v>
      </c>
      <c r="AB817" s="1" t="s">
        <v>10428</v>
      </c>
      <c r="AC817" s="1" t="s">
        <v>10427</v>
      </c>
      <c r="AD817" s="12" t="s">
        <v>10457</v>
      </c>
      <c r="AE817" s="1" t="str">
        <f>T817&amp;U817&amp;" "&amp;V817&amp;" "&amp;W817&amp;" "&amp;X817&amp;" "&amp;AB817&amp;" "&amp;AC817&amp;" "&amp;AD817</f>
        <v>【grunge】グランジ トークリップ       ペダル＆ストラップ ピストバイク/シングルスピード/PISTEBIKE/ ロードバイク/ 自転車 楽天 通勤・通学</v>
      </c>
      <c r="AF817" s="1" t="str">
        <f t="shared" si="86"/>
        <v>ピストバイク専門店 BROTURES/ ピストバイク/シングルスピード/PISTEBIKE/自転車 楽天 通勤・通学(ビジネス,通勤,通学用)  【grunge】/</v>
      </c>
      <c r="AG817" s="1" t="str">
        <f t="shared" si="87"/>
        <v>grunge トークリップ ピストバイク/自転車/クロスバイク</v>
      </c>
      <c r="AH817" s="1">
        <v>735</v>
      </c>
      <c r="AJ817" s="1">
        <v>1</v>
      </c>
      <c r="AK817" s="1">
        <v>0</v>
      </c>
      <c r="AM817" s="1">
        <v>4</v>
      </c>
      <c r="AO817" s="1">
        <v>0</v>
      </c>
      <c r="AP817" s="1">
        <v>0</v>
      </c>
      <c r="AQ817" s="1">
        <v>1</v>
      </c>
      <c r="AR817" s="1">
        <v>1</v>
      </c>
      <c r="AS817" s="1">
        <v>0</v>
      </c>
      <c r="AT817" s="1">
        <v>1</v>
      </c>
      <c r="AU817" s="1">
        <v>0</v>
      </c>
      <c r="AV817" s="1">
        <v>1</v>
      </c>
      <c r="AW817" s="1">
        <v>0</v>
      </c>
      <c r="AX817" s="1" t="s">
        <v>2591</v>
      </c>
      <c r="BA817" s="1" t="s">
        <v>2592</v>
      </c>
      <c r="BB817" s="1" t="s">
        <v>2593</v>
      </c>
      <c r="BC817" s="1" t="s">
        <v>2594</v>
      </c>
      <c r="BF817" s="1">
        <v>-1</v>
      </c>
      <c r="BG817" s="1">
        <v>0</v>
      </c>
      <c r="BM817" s="1" t="s">
        <v>2595</v>
      </c>
      <c r="BN817" s="1">
        <v>0</v>
      </c>
      <c r="BX817" s="1" t="s">
        <v>57</v>
      </c>
      <c r="BY817" s="1" t="s">
        <v>58</v>
      </c>
      <c r="BZ817" s="1" t="s">
        <v>58</v>
      </c>
      <c r="CA817" s="1" t="s">
        <v>58</v>
      </c>
      <c r="CB817" s="1" t="s">
        <v>58</v>
      </c>
      <c r="CC817" s="1">
        <v>2</v>
      </c>
    </row>
    <row r="818" spans="2:81" ht="28" customHeight="1">
      <c r="B818" s="1" t="s">
        <v>2596</v>
      </c>
      <c r="D818" s="1">
        <v>407697</v>
      </c>
      <c r="F818" s="1" t="s">
        <v>1826</v>
      </c>
      <c r="G818" s="1" t="s">
        <v>1287</v>
      </c>
      <c r="H818" s="1" t="s">
        <v>2597</v>
      </c>
      <c r="I818" s="1" t="s">
        <v>1289</v>
      </c>
      <c r="J818" s="1" t="s">
        <v>1491</v>
      </c>
      <c r="K818" s="1" t="s">
        <v>1490</v>
      </c>
      <c r="L818" s="1" t="s">
        <v>1881</v>
      </c>
      <c r="T818" s="11" t="s">
        <v>1292</v>
      </c>
      <c r="U818" s="1" t="s">
        <v>10643</v>
      </c>
      <c r="V818" s="1" t="s">
        <v>2598</v>
      </c>
      <c r="X818" s="1" t="s">
        <v>1826</v>
      </c>
      <c r="AB818" s="1" t="s">
        <v>10428</v>
      </c>
      <c r="AC818" s="1" t="s">
        <v>10427</v>
      </c>
      <c r="AD818" s="12" t="s">
        <v>10457</v>
      </c>
      <c r="AE818" s="1" t="str">
        <f>T818&amp;U818&amp;" "&amp;V818&amp;" "&amp;W818&amp;" "&amp;X818&amp;" "&amp;AB818&amp;" "&amp;AC818&amp;" "&amp;AD818</f>
        <v>【RITCHEY】リッチー COMP V2 ペダル     ペダル＆ストラップ ピストバイク/シングルスピード/PISTEBIKE/ ロードバイク/ 自転車 楽天 通勤・通学</v>
      </c>
      <c r="AF818" s="1" t="str">
        <f t="shared" si="86"/>
        <v>ピストバイク専門店 BROTURES/ ピストバイク/シングルスピード/PISTEBIKE/自転車 楽天 通勤・通学(ビジネス,通勤,通学用)  【RITCHEY】/</v>
      </c>
      <c r="AG818" s="1" t="str">
        <f t="shared" si="87"/>
        <v>RITCHEY COMP V2 ペダル ピストバイク/自転車/クロスバイク</v>
      </c>
      <c r="AH818" s="1">
        <v>7203</v>
      </c>
      <c r="AJ818" s="1">
        <v>1</v>
      </c>
      <c r="AK818" s="1">
        <v>0</v>
      </c>
      <c r="AM818" s="1">
        <v>4</v>
      </c>
      <c r="AO818" s="1">
        <v>0</v>
      </c>
      <c r="AP818" s="1">
        <v>0</v>
      </c>
      <c r="AQ818" s="1">
        <v>1</v>
      </c>
      <c r="AR818" s="1">
        <v>1</v>
      </c>
      <c r="AS818" s="1">
        <v>0</v>
      </c>
      <c r="AT818" s="1">
        <v>1</v>
      </c>
      <c r="AU818" s="1">
        <v>0</v>
      </c>
      <c r="AV818" s="1">
        <v>1</v>
      </c>
      <c r="AW818" s="1">
        <v>0</v>
      </c>
      <c r="AX818" s="1" t="s">
        <v>2599</v>
      </c>
      <c r="BA818" s="1" t="s">
        <v>2600</v>
      </c>
      <c r="BB818" s="1" t="s">
        <v>2601</v>
      </c>
      <c r="BC818" s="1" t="s">
        <v>2602</v>
      </c>
      <c r="BF818" s="1">
        <v>-1</v>
      </c>
      <c r="BG818" s="1">
        <v>0</v>
      </c>
      <c r="BM818" s="1" t="s">
        <v>2603</v>
      </c>
      <c r="BN818" s="1">
        <v>0</v>
      </c>
      <c r="BX818" s="1" t="s">
        <v>57</v>
      </c>
      <c r="BY818" s="1" t="s">
        <v>58</v>
      </c>
      <c r="BZ818" s="1" t="s">
        <v>58</v>
      </c>
      <c r="CA818" s="1" t="s">
        <v>58</v>
      </c>
      <c r="CB818" s="1" t="s">
        <v>58</v>
      </c>
      <c r="CC818" s="1">
        <v>2</v>
      </c>
    </row>
    <row r="819" spans="2:81" ht="28" customHeight="1">
      <c r="B819" s="1" t="s">
        <v>2604</v>
      </c>
      <c r="D819" s="1">
        <v>407697</v>
      </c>
      <c r="F819" s="1" t="s">
        <v>1826</v>
      </c>
      <c r="G819" s="1" t="s">
        <v>1287</v>
      </c>
      <c r="H819" s="1" t="s">
        <v>2605</v>
      </c>
      <c r="I819" s="1" t="s">
        <v>1289</v>
      </c>
      <c r="J819" s="1" t="s">
        <v>1491</v>
      </c>
      <c r="K819" s="1" t="s">
        <v>2486</v>
      </c>
      <c r="L819" s="1" t="s">
        <v>1881</v>
      </c>
      <c r="T819" s="11" t="s">
        <v>1292</v>
      </c>
      <c r="U819" s="1" t="s">
        <v>10643</v>
      </c>
      <c r="V819" s="1" t="s">
        <v>2606</v>
      </c>
      <c r="X819" s="1" t="s">
        <v>1826</v>
      </c>
      <c r="AB819" s="1" t="s">
        <v>10428</v>
      </c>
      <c r="AC819" s="1" t="s">
        <v>10427</v>
      </c>
      <c r="AD819" s="12" t="s">
        <v>10457</v>
      </c>
      <c r="AE819" s="1" t="str">
        <f>T819&amp;U819&amp;" "&amp;V819&amp;" "&amp;W819&amp;" "&amp;X819&amp;" "&amp;AB819&amp;" "&amp;AC819&amp;" "&amp;AD819</f>
        <v>【RITCHEY】リッチー COMP V3 ペダル     ペダル＆ストラップ ピストバイク/シングルスピード/PISTEBIKE/ ロードバイク/ 自転車 楽天 通勤・通学</v>
      </c>
      <c r="AF819" s="1" t="str">
        <f t="shared" si="86"/>
        <v>ピストバイク専門店 BROTURES/ ピストバイク/シングルスピード/PISTEBIKE/自転車 楽天 通勤・通学(ビジネス,通勤,通学用)  【RITCHEY】/</v>
      </c>
      <c r="AG819" s="1" t="str">
        <f t="shared" si="87"/>
        <v>RITCHEY COMP V3 ペダル ピストバイク/自転車/クロスバイク</v>
      </c>
      <c r="AH819" s="1">
        <v>6983</v>
      </c>
      <c r="AJ819" s="1">
        <v>1</v>
      </c>
      <c r="AK819" s="1">
        <v>0</v>
      </c>
      <c r="AM819" s="1">
        <v>4</v>
      </c>
      <c r="AO819" s="1">
        <v>0</v>
      </c>
      <c r="AP819" s="1">
        <v>0</v>
      </c>
      <c r="AQ819" s="1">
        <v>1</v>
      </c>
      <c r="AR819" s="1">
        <v>1</v>
      </c>
      <c r="AS819" s="1">
        <v>0</v>
      </c>
      <c r="AT819" s="1">
        <v>1</v>
      </c>
      <c r="AU819" s="1">
        <v>0</v>
      </c>
      <c r="AV819" s="1">
        <v>1</v>
      </c>
      <c r="AW819" s="1">
        <v>0</v>
      </c>
      <c r="AX819" s="1" t="s">
        <v>2607</v>
      </c>
      <c r="BA819" s="1" t="s">
        <v>2608</v>
      </c>
      <c r="BB819" s="1" t="s">
        <v>2609</v>
      </c>
      <c r="BC819" s="1" t="s">
        <v>2610</v>
      </c>
      <c r="BF819" s="1">
        <v>-1</v>
      </c>
      <c r="BG819" s="1">
        <v>0</v>
      </c>
      <c r="BM819" s="1" t="s">
        <v>2611</v>
      </c>
      <c r="BN819" s="1">
        <v>0</v>
      </c>
      <c r="BX819" s="1" t="s">
        <v>57</v>
      </c>
      <c r="BY819" s="1" t="s">
        <v>58</v>
      </c>
      <c r="BZ819" s="1" t="s">
        <v>58</v>
      </c>
      <c r="CA819" s="1" t="s">
        <v>58</v>
      </c>
      <c r="CB819" s="1" t="s">
        <v>58</v>
      </c>
      <c r="CC819" s="1">
        <v>2</v>
      </c>
    </row>
    <row r="820" spans="2:81" ht="28" customHeight="1">
      <c r="B820" s="1" t="s">
        <v>2612</v>
      </c>
      <c r="D820" s="1">
        <v>407697</v>
      </c>
      <c r="F820" s="1" t="s">
        <v>1826</v>
      </c>
      <c r="G820" s="1" t="s">
        <v>1287</v>
      </c>
      <c r="H820" s="1" t="s">
        <v>2613</v>
      </c>
      <c r="I820" s="1" t="s">
        <v>1289</v>
      </c>
      <c r="J820" s="1" t="s">
        <v>1290</v>
      </c>
      <c r="K820" s="1" t="s">
        <v>2614</v>
      </c>
      <c r="L820" s="1" t="s">
        <v>2615</v>
      </c>
      <c r="M820" s="1" t="s">
        <v>1881</v>
      </c>
      <c r="T820" s="11" t="s">
        <v>1292</v>
      </c>
      <c r="U820" s="1" t="s">
        <v>10643</v>
      </c>
      <c r="V820" s="1" t="s">
        <v>2616</v>
      </c>
      <c r="X820" s="1" t="s">
        <v>1826</v>
      </c>
      <c r="AB820" s="1" t="s">
        <v>10428</v>
      </c>
      <c r="AC820" s="1" t="s">
        <v>10427</v>
      </c>
      <c r="AD820" s="12" t="s">
        <v>10457</v>
      </c>
      <c r="AE820" s="1" t="str">
        <f>T820&amp;U820&amp;" "&amp;V820&amp;" "&amp;W820&amp;" "&amp;X820&amp;" "&amp;AB820&amp;" "&amp;AC820&amp;" "&amp;AD820</f>
        <v>【RITCHEY】リッチー WCS V4 Mountain ペダル    ペダル＆ストラップ ピストバイク/シングルスピード/PISTEBIKE/ ロードバイク/ 自転車 楽天 通勤・通学</v>
      </c>
      <c r="AF820" s="1" t="str">
        <f t="shared" si="86"/>
        <v>ピストバイク専門店 BROTURES/ ピストバイク/シングルスピード/PISTEBIKE/自転車 楽天 通勤・通学(ビジネス,通勤,通学用)  【RITCHEY】/</v>
      </c>
      <c r="AG820" s="1" t="str">
        <f t="shared" si="87"/>
        <v>RITCHEY WCS V4 Mountain ペダル ピストバイク/自転車/クロスバイク</v>
      </c>
      <c r="AH820" s="1">
        <v>23100</v>
      </c>
      <c r="AJ820" s="1">
        <v>1</v>
      </c>
      <c r="AK820" s="1">
        <v>0</v>
      </c>
      <c r="AM820" s="1">
        <v>4</v>
      </c>
      <c r="AO820" s="1">
        <v>0</v>
      </c>
      <c r="AP820" s="1">
        <v>0</v>
      </c>
      <c r="AQ820" s="1">
        <v>1</v>
      </c>
      <c r="AR820" s="1">
        <v>1</v>
      </c>
      <c r="AS820" s="1">
        <v>0</v>
      </c>
      <c r="AT820" s="1">
        <v>1</v>
      </c>
      <c r="AU820" s="1">
        <v>0</v>
      </c>
      <c r="AV820" s="1">
        <v>1</v>
      </c>
      <c r="AW820" s="1">
        <v>0</v>
      </c>
      <c r="AX820" s="1" t="s">
        <v>2617</v>
      </c>
      <c r="BA820" s="1" t="s">
        <v>2618</v>
      </c>
      <c r="BB820" s="1" t="s">
        <v>2619</v>
      </c>
      <c r="BC820" s="1" t="s">
        <v>2620</v>
      </c>
      <c r="BF820" s="1">
        <v>-1</v>
      </c>
      <c r="BG820" s="1">
        <v>0</v>
      </c>
      <c r="BM820" s="1" t="s">
        <v>2621</v>
      </c>
      <c r="BN820" s="1">
        <v>0</v>
      </c>
      <c r="BX820" s="1" t="s">
        <v>57</v>
      </c>
      <c r="BY820" s="1" t="s">
        <v>58</v>
      </c>
      <c r="BZ820" s="1" t="s">
        <v>58</v>
      </c>
      <c r="CA820" s="1" t="s">
        <v>58</v>
      </c>
      <c r="CB820" s="1" t="s">
        <v>58</v>
      </c>
      <c r="CC820" s="1">
        <v>2</v>
      </c>
    </row>
    <row r="821" spans="2:81" ht="28" customHeight="1">
      <c r="B821" s="1" t="s">
        <v>8181</v>
      </c>
      <c r="D821" s="1">
        <v>563161</v>
      </c>
      <c r="F821" s="1" t="s">
        <v>8045</v>
      </c>
      <c r="G821" s="1" t="s">
        <v>2177</v>
      </c>
      <c r="H821" s="1" t="s">
        <v>8182</v>
      </c>
      <c r="I821" s="1" t="s">
        <v>2177</v>
      </c>
      <c r="J821" s="1" t="s">
        <v>7471</v>
      </c>
      <c r="K821" s="1" t="s">
        <v>8045</v>
      </c>
      <c r="L821" s="1" t="s">
        <v>1666</v>
      </c>
      <c r="T821" s="11" t="str">
        <f>H821</f>
        <v>grunge ベッセル シートポスト BLACK</v>
      </c>
      <c r="U821" s="1" t="s">
        <v>10641</v>
      </c>
      <c r="V821" s="1" t="s">
        <v>10432</v>
      </c>
      <c r="W821" s="1" t="s">
        <v>10420</v>
      </c>
      <c r="AB821" s="1" t="s">
        <v>10428</v>
      </c>
      <c r="AC821" s="1" t="s">
        <v>10427</v>
      </c>
      <c r="AD821" s="12" t="s">
        <v>10426</v>
      </c>
      <c r="AE821" s="1" t="str">
        <f>T821&amp;U821&amp;" "&amp;V821&amp;" "&amp;W821&amp;" "&amp;AB821&amp;" "&amp;AC821&amp;" "&amp;AD821</f>
        <v>grunge ベッセル シートポスト BLACKグランジ シートポスト ブラック ピストバイク/シングルスピード/PISTEBIKE/ ロードバイク/ 自転車 パーツ 楽天</v>
      </c>
      <c r="AF821" s="1" t="str">
        <f t="shared" si="86"/>
        <v>ピストバイク専門店 BROTURES/ ピストバイク/シングルスピード/PISTEBIKE/自転車 パーツ 楽天(ビジネス,通勤,通学用)  grunge ベッセル シートポスト BLACK/</v>
      </c>
      <c r="AG821" s="1" t="str">
        <f t="shared" si="87"/>
        <v>grunge ベッセル シートポスト BLACK ピストバイク/自転車/クロスバイク</v>
      </c>
      <c r="AH821" s="1">
        <v>3360</v>
      </c>
      <c r="AJ821" s="1">
        <v>1</v>
      </c>
      <c r="AK821" s="1">
        <v>0</v>
      </c>
      <c r="AM821" s="1">
        <v>4</v>
      </c>
      <c r="AO821" s="1">
        <v>0</v>
      </c>
      <c r="AP821" s="1">
        <v>0</v>
      </c>
      <c r="AQ821" s="1">
        <v>1</v>
      </c>
      <c r="AR821" s="1">
        <v>1</v>
      </c>
      <c r="AS821" s="1">
        <v>0</v>
      </c>
      <c r="AT821" s="1">
        <v>1</v>
      </c>
      <c r="AU821" s="1">
        <v>0</v>
      </c>
      <c r="AV821" s="1">
        <v>1</v>
      </c>
      <c r="AW821" s="1">
        <v>0</v>
      </c>
      <c r="AX821" s="1" t="s">
        <v>8183</v>
      </c>
      <c r="BA821" s="1" t="s">
        <v>8184</v>
      </c>
      <c r="BB821" s="1" t="s">
        <v>8185</v>
      </c>
      <c r="BC821" s="1" t="s">
        <v>8186</v>
      </c>
      <c r="BF821" s="1">
        <v>-1</v>
      </c>
      <c r="BG821" s="1">
        <v>0</v>
      </c>
      <c r="BM821" s="1" t="s">
        <v>8187</v>
      </c>
      <c r="BN821" s="1">
        <v>0</v>
      </c>
      <c r="BX821" s="1" t="s">
        <v>57</v>
      </c>
      <c r="BY821" s="1" t="s">
        <v>58</v>
      </c>
      <c r="BZ821" s="1" t="s">
        <v>58</v>
      </c>
      <c r="CA821" s="1" t="s">
        <v>58</v>
      </c>
      <c r="CB821" s="1" t="s">
        <v>58</v>
      </c>
      <c r="CC821" s="1">
        <v>2</v>
      </c>
    </row>
    <row r="822" spans="2:81" ht="28" customHeight="1">
      <c r="B822" s="1" t="s">
        <v>8188</v>
      </c>
      <c r="D822" s="1">
        <v>563161</v>
      </c>
      <c r="F822" s="1" t="s">
        <v>8045</v>
      </c>
      <c r="G822" s="1" t="s">
        <v>2177</v>
      </c>
      <c r="H822" s="1" t="s">
        <v>8189</v>
      </c>
      <c r="I822" s="1" t="s">
        <v>2177</v>
      </c>
      <c r="J822" s="1" t="s">
        <v>7471</v>
      </c>
      <c r="K822" s="1" t="s">
        <v>8045</v>
      </c>
      <c r="L822" s="1" t="s">
        <v>2404</v>
      </c>
      <c r="T822" s="11" t="str">
        <f>H822</f>
        <v>grunge ベッセル シートポスト WHITE</v>
      </c>
      <c r="U822" s="1" t="s">
        <v>10641</v>
      </c>
      <c r="V822" s="1" t="s">
        <v>10432</v>
      </c>
      <c r="W822" s="1" t="s">
        <v>10391</v>
      </c>
      <c r="AB822" s="1" t="s">
        <v>10428</v>
      </c>
      <c r="AC822" s="1" t="s">
        <v>10427</v>
      </c>
      <c r="AD822" s="12" t="s">
        <v>10426</v>
      </c>
      <c r="AE822" s="1" t="str">
        <f>T822&amp;U822&amp;" "&amp;V822&amp;" "&amp;W822&amp;" "&amp;AB822&amp;" "&amp;AC822&amp;" "&amp;AD822</f>
        <v>grunge ベッセル シートポスト WHITEグランジ シートポスト ホワイト ピストバイク/シングルスピード/PISTEBIKE/ ロードバイク/ 自転車 パーツ 楽天</v>
      </c>
      <c r="AF822" s="1" t="str">
        <f t="shared" si="86"/>
        <v>ピストバイク専門店 BROTURES/ ピストバイク/シングルスピード/PISTEBIKE/自転車 パーツ 楽天(ビジネス,通勤,通学用)  grunge ベッセル シートポスト WHITE/</v>
      </c>
      <c r="AG822" s="1" t="str">
        <f t="shared" si="87"/>
        <v>grunge ベッセル シートポスト WHITE ピストバイク/自転車/クロスバイク</v>
      </c>
      <c r="AH822" s="1">
        <v>3780</v>
      </c>
      <c r="AJ822" s="1">
        <v>1</v>
      </c>
      <c r="AK822" s="1">
        <v>0</v>
      </c>
      <c r="AM822" s="1">
        <v>4</v>
      </c>
      <c r="AO822" s="1">
        <v>0</v>
      </c>
      <c r="AP822" s="1">
        <v>0</v>
      </c>
      <c r="AQ822" s="1">
        <v>1</v>
      </c>
      <c r="AR822" s="1">
        <v>1</v>
      </c>
      <c r="AS822" s="1">
        <v>0</v>
      </c>
      <c r="AT822" s="1">
        <v>1</v>
      </c>
      <c r="AU822" s="1">
        <v>0</v>
      </c>
      <c r="AV822" s="1">
        <v>1</v>
      </c>
      <c r="AW822" s="1">
        <v>0</v>
      </c>
      <c r="AX822" s="1" t="s">
        <v>8190</v>
      </c>
      <c r="BA822" s="1" t="s">
        <v>8191</v>
      </c>
      <c r="BB822" s="1" t="s">
        <v>8192</v>
      </c>
      <c r="BC822" s="1" t="s">
        <v>8193</v>
      </c>
      <c r="BF822" s="1">
        <v>-1</v>
      </c>
      <c r="BG822" s="1">
        <v>0</v>
      </c>
      <c r="BM822" s="1" t="s">
        <v>8194</v>
      </c>
      <c r="BN822" s="1">
        <v>0</v>
      </c>
      <c r="BX822" s="1" t="s">
        <v>57</v>
      </c>
      <c r="BY822" s="1" t="s">
        <v>58</v>
      </c>
      <c r="BZ822" s="1" t="s">
        <v>58</v>
      </c>
      <c r="CA822" s="1" t="s">
        <v>58</v>
      </c>
      <c r="CB822" s="1" t="s">
        <v>58</v>
      </c>
      <c r="CC822" s="1">
        <v>2</v>
      </c>
    </row>
    <row r="823" spans="2:81" ht="28" customHeight="1">
      <c r="B823" s="1" t="s">
        <v>8195</v>
      </c>
      <c r="D823" s="1">
        <v>563161</v>
      </c>
      <c r="F823" s="1" t="s">
        <v>8045</v>
      </c>
      <c r="G823" s="1" t="s">
        <v>2177</v>
      </c>
      <c r="H823" s="1" t="s">
        <v>8196</v>
      </c>
      <c r="I823" s="1" t="s">
        <v>2177</v>
      </c>
      <c r="J823" s="1" t="s">
        <v>7471</v>
      </c>
      <c r="K823" s="1" t="s">
        <v>8197</v>
      </c>
      <c r="L823" s="1" t="s">
        <v>8045</v>
      </c>
      <c r="M823" s="1" t="s">
        <v>2404</v>
      </c>
      <c r="T823" s="11" t="str">
        <f>H823</f>
        <v>grunge ベッセル ゼロ シートポスト WHITE</v>
      </c>
      <c r="U823" s="1" t="s">
        <v>10641</v>
      </c>
      <c r="V823" s="1" t="s">
        <v>10432</v>
      </c>
      <c r="W823" s="1" t="s">
        <v>10391</v>
      </c>
      <c r="AB823" s="1" t="s">
        <v>10428</v>
      </c>
      <c r="AC823" s="1" t="s">
        <v>10427</v>
      </c>
      <c r="AD823" s="12" t="s">
        <v>10426</v>
      </c>
      <c r="AE823" s="1" t="str">
        <f>T823&amp;U823&amp;" "&amp;V823&amp;" "&amp;W823&amp;" "&amp;AB823&amp;" "&amp;AC823&amp;" "&amp;AD823</f>
        <v>grunge ベッセル ゼロ シートポスト WHITEグランジ シートポスト ホワイト ピストバイク/シングルスピード/PISTEBIKE/ ロードバイク/ 自転車 パーツ 楽天</v>
      </c>
      <c r="AF823" s="1" t="str">
        <f t="shared" si="86"/>
        <v>ピストバイク専門店 BROTURES/ ピストバイク/シングルスピード/PISTEBIKE/自転車 パーツ 楽天(ビジネス,通勤,通学用)  grunge ベッセル ゼロ シートポスト WHITE/</v>
      </c>
      <c r="AG823" s="1" t="str">
        <f t="shared" si="87"/>
        <v>grunge ベッセル ゼロ シートポスト WHITE ピストバイク/自転車/クロスバイク</v>
      </c>
      <c r="AH823" s="1">
        <v>3990</v>
      </c>
      <c r="AJ823" s="1">
        <v>1</v>
      </c>
      <c r="AK823" s="1">
        <v>0</v>
      </c>
      <c r="AM823" s="1">
        <v>4</v>
      </c>
      <c r="AO823" s="1">
        <v>0</v>
      </c>
      <c r="AP823" s="1">
        <v>0</v>
      </c>
      <c r="AQ823" s="1">
        <v>1</v>
      </c>
      <c r="AR823" s="1">
        <v>1</v>
      </c>
      <c r="AS823" s="1">
        <v>0</v>
      </c>
      <c r="AT823" s="1">
        <v>1</v>
      </c>
      <c r="AU823" s="1">
        <v>0</v>
      </c>
      <c r="AV823" s="1">
        <v>1</v>
      </c>
      <c r="AW823" s="1">
        <v>0</v>
      </c>
      <c r="AX823" s="1" t="s">
        <v>8198</v>
      </c>
      <c r="BA823" s="1" t="s">
        <v>8199</v>
      </c>
      <c r="BB823" s="1" t="s">
        <v>8200</v>
      </c>
      <c r="BC823" s="1" t="s">
        <v>8201</v>
      </c>
      <c r="BF823" s="1">
        <v>-1</v>
      </c>
      <c r="BG823" s="1">
        <v>0</v>
      </c>
      <c r="BM823" s="1" t="s">
        <v>8202</v>
      </c>
      <c r="BN823" s="1">
        <v>0</v>
      </c>
      <c r="BX823" s="1" t="s">
        <v>57</v>
      </c>
      <c r="BY823" s="1" t="s">
        <v>58</v>
      </c>
      <c r="BZ823" s="1" t="s">
        <v>58</v>
      </c>
      <c r="CA823" s="1" t="s">
        <v>58</v>
      </c>
      <c r="CB823" s="1" t="s">
        <v>58</v>
      </c>
      <c r="CC823" s="1">
        <v>2</v>
      </c>
    </row>
    <row r="824" spans="2:81" ht="28" customHeight="1">
      <c r="B824" s="1" t="s">
        <v>2622</v>
      </c>
      <c r="D824" s="1">
        <v>407697</v>
      </c>
      <c r="F824" s="1" t="s">
        <v>1826</v>
      </c>
      <c r="G824" s="1" t="s">
        <v>2177</v>
      </c>
      <c r="H824" s="1" t="s">
        <v>2623</v>
      </c>
      <c r="I824" s="1" t="s">
        <v>2177</v>
      </c>
      <c r="J824" s="1" t="s">
        <v>2624</v>
      </c>
      <c r="K824" s="1" t="s">
        <v>1881</v>
      </c>
      <c r="T824" s="11" t="s">
        <v>2180</v>
      </c>
      <c r="U824" s="1" t="s">
        <v>10641</v>
      </c>
      <c r="V824" s="1" t="s">
        <v>2625</v>
      </c>
      <c r="X824" s="1" t="s">
        <v>1826</v>
      </c>
      <c r="AB824" s="1" t="s">
        <v>10428</v>
      </c>
      <c r="AC824" s="1" t="s">
        <v>10427</v>
      </c>
      <c r="AD824" s="12" t="s">
        <v>10457</v>
      </c>
      <c r="AE824" s="1" t="str">
        <f>T824&amp;U824&amp;" "&amp;V824&amp;" "&amp;W824&amp;" "&amp;X824&amp;" "&amp;AB824&amp;" "&amp;AC824&amp;" "&amp;AD824</f>
        <v>【grunge】グランジ ウィングアルミ ペダル      ペダル＆ストラップ ピストバイク/シングルスピード/PISTEBIKE/ ロードバイク/ 自転車 楽天 通勤・通学</v>
      </c>
      <c r="AF824" s="1" t="str">
        <f t="shared" si="86"/>
        <v>ピストバイク専門店 BROTURES/ ピストバイク/シングルスピード/PISTEBIKE/自転車 楽天 通勤・通学(ビジネス,通勤,通学用)  【grunge】/</v>
      </c>
      <c r="AG824" s="1" t="str">
        <f t="shared" si="87"/>
        <v>grunge ウィングアルミ ペダル ピストバイク/自転車/クロスバイク</v>
      </c>
      <c r="AH824" s="1">
        <v>4095</v>
      </c>
      <c r="AJ824" s="1">
        <v>1</v>
      </c>
      <c r="AK824" s="1">
        <v>0</v>
      </c>
      <c r="AM824" s="1">
        <v>4</v>
      </c>
      <c r="AO824" s="1">
        <v>0</v>
      </c>
      <c r="AP824" s="1">
        <v>0</v>
      </c>
      <c r="AQ824" s="1">
        <v>1</v>
      </c>
      <c r="AR824" s="1">
        <v>1</v>
      </c>
      <c r="AS824" s="1">
        <v>0</v>
      </c>
      <c r="AT824" s="1">
        <v>1</v>
      </c>
      <c r="AU824" s="1">
        <v>0</v>
      </c>
      <c r="AV824" s="1">
        <v>1</v>
      </c>
      <c r="AW824" s="1">
        <v>0</v>
      </c>
      <c r="AX824" s="1" t="s">
        <v>2626</v>
      </c>
      <c r="BA824" s="1" t="s">
        <v>2627</v>
      </c>
      <c r="BB824" s="1" t="s">
        <v>2628</v>
      </c>
      <c r="BC824" s="1" t="s">
        <v>2629</v>
      </c>
      <c r="BF824" s="1">
        <v>-1</v>
      </c>
      <c r="BG824" s="1">
        <v>0</v>
      </c>
      <c r="BM824" s="1" t="s">
        <v>2630</v>
      </c>
      <c r="BN824" s="1">
        <v>0</v>
      </c>
      <c r="BX824" s="1" t="s">
        <v>57</v>
      </c>
      <c r="BY824" s="1" t="s">
        <v>58</v>
      </c>
      <c r="BZ824" s="1" t="s">
        <v>58</v>
      </c>
      <c r="CA824" s="1" t="s">
        <v>58</v>
      </c>
      <c r="CB824" s="1" t="s">
        <v>58</v>
      </c>
      <c r="CC824" s="1">
        <v>2</v>
      </c>
    </row>
    <row r="825" spans="2:81" ht="28" customHeight="1">
      <c r="B825" s="1" t="s">
        <v>2631</v>
      </c>
      <c r="D825" s="1">
        <v>407697</v>
      </c>
      <c r="F825" s="1" t="s">
        <v>1826</v>
      </c>
      <c r="G825" s="1" t="s">
        <v>518</v>
      </c>
      <c r="H825" s="1" t="s">
        <v>2632</v>
      </c>
      <c r="I825" s="1" t="s">
        <v>518</v>
      </c>
      <c r="J825" s="1" t="s">
        <v>2633</v>
      </c>
      <c r="K825" s="1" t="s">
        <v>1832</v>
      </c>
      <c r="L825" s="1" t="s">
        <v>2634</v>
      </c>
      <c r="M825" s="1" t="s">
        <v>2635</v>
      </c>
      <c r="T825" s="11" t="s">
        <v>2636</v>
      </c>
      <c r="U825" s="1" t="s">
        <v>520</v>
      </c>
      <c r="V825" s="1" t="s">
        <v>2637</v>
      </c>
      <c r="X825" s="1" t="s">
        <v>1826</v>
      </c>
      <c r="AB825" s="1" t="s">
        <v>10428</v>
      </c>
      <c r="AC825" s="1" t="s">
        <v>10427</v>
      </c>
      <c r="AD825" s="12" t="s">
        <v>10457</v>
      </c>
      <c r="AE825" s="1" t="str">
        <f>T825&amp;U825&amp;" "&amp;V825&amp;" "&amp;W825&amp;" "&amp;X825&amp;" "&amp;AB825&amp;" "&amp;AC825&amp;" "&amp;AD825</f>
        <v>【BROTURES】ブローチャーズ Original Pedal Strap Set    ペダル＆ストラップ ピストバイク/シングルスピード/PISTEBIKE/ ロードバイク/ 自転車 楽天 通勤・通学</v>
      </c>
      <c r="AF825" s="1" t="str">
        <f t="shared" si="86"/>
        <v>ピストバイク専門店 BROTURES/ ピストバイク/シングルスピード/PISTEBIKE/自転車 楽天 通勤・通学(ビジネス,通勤,通学用)  【BROTURES】/</v>
      </c>
      <c r="AG825" s="1" t="str">
        <f t="shared" si="87"/>
        <v>BROTURES Original Pedal Strap Set ピストバイク/自転車/クロスバイク</v>
      </c>
      <c r="AH825" s="1">
        <v>6300</v>
      </c>
      <c r="AJ825" s="1">
        <v>1</v>
      </c>
      <c r="AK825" s="1">
        <v>0</v>
      </c>
      <c r="AM825" s="1">
        <v>4</v>
      </c>
      <c r="AO825" s="1">
        <v>0</v>
      </c>
      <c r="AP825" s="1">
        <v>0</v>
      </c>
      <c r="AQ825" s="1">
        <v>1</v>
      </c>
      <c r="AR825" s="1">
        <v>1</v>
      </c>
      <c r="AS825" s="1">
        <v>0</v>
      </c>
      <c r="AT825" s="1">
        <v>1</v>
      </c>
      <c r="AU825" s="1">
        <v>0</v>
      </c>
      <c r="AV825" s="1">
        <v>1</v>
      </c>
      <c r="AW825" s="1">
        <v>0</v>
      </c>
      <c r="AX825" s="1" t="s">
        <v>2638</v>
      </c>
      <c r="BA825" s="1" t="s">
        <v>2639</v>
      </c>
      <c r="BB825" s="1" t="s">
        <v>2640</v>
      </c>
      <c r="BC825" s="1" t="s">
        <v>2641</v>
      </c>
      <c r="BF825" s="1">
        <v>-1</v>
      </c>
      <c r="BG825" s="1">
        <v>0</v>
      </c>
      <c r="BM825" s="1" t="s">
        <v>2642</v>
      </c>
      <c r="BN825" s="1">
        <v>0</v>
      </c>
      <c r="BX825" s="1" t="s">
        <v>57</v>
      </c>
      <c r="BY825" s="1" t="s">
        <v>58</v>
      </c>
      <c r="BZ825" s="1" t="s">
        <v>58</v>
      </c>
      <c r="CA825" s="1" t="s">
        <v>58</v>
      </c>
      <c r="CB825" s="1" t="s">
        <v>58</v>
      </c>
      <c r="CC825" s="1">
        <v>2</v>
      </c>
    </row>
    <row r="826" spans="2:81" ht="28" customHeight="1">
      <c r="B826" s="1" t="s">
        <v>6520</v>
      </c>
      <c r="D826" s="1">
        <v>563161</v>
      </c>
      <c r="F826" s="1" t="s">
        <v>6413</v>
      </c>
      <c r="G826" s="1" t="s">
        <v>6068</v>
      </c>
      <c r="H826" s="1" t="s">
        <v>6521</v>
      </c>
      <c r="I826" s="1" t="s">
        <v>6070</v>
      </c>
      <c r="J826" s="1" t="s">
        <v>6522</v>
      </c>
      <c r="T826" s="11" t="str">
        <f>H826</f>
        <v>MICHELIN パイロットシティー</v>
      </c>
      <c r="U826" s="1" t="s">
        <v>10645</v>
      </c>
      <c r="V826" s="1" t="s">
        <v>10416</v>
      </c>
      <c r="AB826" s="1" t="s">
        <v>10414</v>
      </c>
      <c r="AC826" s="1" t="s">
        <v>10427</v>
      </c>
      <c r="AD826" s="12" t="s">
        <v>10426</v>
      </c>
      <c r="AE826" s="1" t="str">
        <f>T826&amp;U826&amp;" "&amp;V826&amp;" "&amp;W826&amp;" "&amp;AB826&amp;" "&amp;AC826&amp;" "&amp;AD826</f>
        <v>MICHELIN パイロットシティーミシュラン 【ピストバイク タイヤ】  シングルスピード/PISTEBIKE/ ロードバイク/ 自転車 パーツ 楽天</v>
      </c>
      <c r="AF826" s="1" t="str">
        <f t="shared" si="86"/>
        <v>ピストバイク専門店 BROTURES/ シングルスピード/PISTEBIKE/自転車 パーツ 楽天(ビジネス,通勤,通学用)  MICHELIN パイロットシティー/</v>
      </c>
      <c r="AG826" s="1" t="str">
        <f t="shared" si="87"/>
        <v>MICHELIN パイロットシティー ピストバイク/自転車/クロスバイク</v>
      </c>
      <c r="AH826" s="1">
        <v>3255</v>
      </c>
      <c r="AJ826" s="1">
        <v>1</v>
      </c>
      <c r="AK826" s="1">
        <v>0</v>
      </c>
      <c r="AM826" s="1">
        <v>4</v>
      </c>
      <c r="AO826" s="1">
        <v>0</v>
      </c>
      <c r="AP826" s="1">
        <v>0</v>
      </c>
      <c r="AQ826" s="1">
        <v>1</v>
      </c>
      <c r="AR826" s="1">
        <v>1</v>
      </c>
      <c r="AS826" s="1">
        <v>0</v>
      </c>
      <c r="AT826" s="1">
        <v>1</v>
      </c>
      <c r="AU826" s="1">
        <v>0</v>
      </c>
      <c r="AV826" s="1">
        <v>1</v>
      </c>
      <c r="AW826" s="1">
        <v>0</v>
      </c>
      <c r="AX826" s="1" t="s">
        <v>6523</v>
      </c>
      <c r="BA826" s="1" t="s">
        <v>6524</v>
      </c>
      <c r="BB826" s="1" t="s">
        <v>6525</v>
      </c>
      <c r="BC826" s="1" t="s">
        <v>6526</v>
      </c>
      <c r="BF826" s="1">
        <v>-1</v>
      </c>
      <c r="BG826" s="1">
        <v>0</v>
      </c>
      <c r="BM826" s="1" t="s">
        <v>6527</v>
      </c>
      <c r="BN826" s="1">
        <v>0</v>
      </c>
      <c r="BX826" s="1" t="s">
        <v>57</v>
      </c>
      <c r="BY826" s="1" t="s">
        <v>58</v>
      </c>
      <c r="BZ826" s="1" t="s">
        <v>58</v>
      </c>
      <c r="CA826" s="1" t="s">
        <v>58</v>
      </c>
      <c r="CB826" s="1" t="s">
        <v>58</v>
      </c>
      <c r="CC826" s="1">
        <v>2</v>
      </c>
    </row>
    <row r="827" spans="2:81" ht="28" customHeight="1">
      <c r="B827" s="1" t="s">
        <v>6528</v>
      </c>
      <c r="D827" s="1">
        <v>563161</v>
      </c>
      <c r="F827" s="1" t="s">
        <v>6413</v>
      </c>
      <c r="G827" s="1" t="s">
        <v>6068</v>
      </c>
      <c r="H827" s="1" t="s">
        <v>6529</v>
      </c>
      <c r="I827" s="1" t="s">
        <v>6070</v>
      </c>
      <c r="J827" s="1" t="s">
        <v>6530</v>
      </c>
      <c r="T827" s="11" t="str">
        <f>H827</f>
        <v>MICHELIN パイロットスポーツ</v>
      </c>
      <c r="U827" s="1" t="s">
        <v>10645</v>
      </c>
      <c r="V827" s="1" t="s">
        <v>10416</v>
      </c>
      <c r="AB827" s="1" t="s">
        <v>10414</v>
      </c>
      <c r="AC827" s="1" t="s">
        <v>10427</v>
      </c>
      <c r="AD827" s="12" t="s">
        <v>10426</v>
      </c>
      <c r="AE827" s="1" t="str">
        <f>T827&amp;U827&amp;" "&amp;V827&amp;" "&amp;W827&amp;" "&amp;AB827&amp;" "&amp;AC827&amp;" "&amp;AD827</f>
        <v>MICHELIN パイロットスポーツミシュラン 【ピストバイク タイヤ】  シングルスピード/PISTEBIKE/ ロードバイク/ 自転車 パーツ 楽天</v>
      </c>
      <c r="AF827" s="1" t="str">
        <f t="shared" si="86"/>
        <v>ピストバイク専門店 BROTURES/ シングルスピード/PISTEBIKE/自転車 パーツ 楽天(ビジネス,通勤,通学用)  MICHELIN パイロットスポーツ/</v>
      </c>
      <c r="AG827" s="1" t="str">
        <f t="shared" si="87"/>
        <v>MICHELIN パイロットスポーツ ピストバイク/自転車/クロスバイク</v>
      </c>
      <c r="AH827" s="1">
        <v>3675</v>
      </c>
      <c r="AJ827" s="1">
        <v>1</v>
      </c>
      <c r="AK827" s="1">
        <v>0</v>
      </c>
      <c r="AM827" s="1">
        <v>4</v>
      </c>
      <c r="AO827" s="1">
        <v>0</v>
      </c>
      <c r="AP827" s="1">
        <v>0</v>
      </c>
      <c r="AQ827" s="1">
        <v>1</v>
      </c>
      <c r="AR827" s="1">
        <v>1</v>
      </c>
      <c r="AS827" s="1">
        <v>0</v>
      </c>
      <c r="AT827" s="1">
        <v>1</v>
      </c>
      <c r="AU827" s="1">
        <v>0</v>
      </c>
      <c r="AV827" s="1">
        <v>1</v>
      </c>
      <c r="AW827" s="1">
        <v>0</v>
      </c>
      <c r="AX827" s="1" t="s">
        <v>6531</v>
      </c>
      <c r="BA827" s="1" t="s">
        <v>6532</v>
      </c>
      <c r="BB827" s="1" t="s">
        <v>6533</v>
      </c>
      <c r="BC827" s="1" t="s">
        <v>6534</v>
      </c>
      <c r="BF827" s="1">
        <v>-1</v>
      </c>
      <c r="BG827" s="1">
        <v>0</v>
      </c>
      <c r="BM827" s="1" t="s">
        <v>6535</v>
      </c>
      <c r="BN827" s="1">
        <v>0</v>
      </c>
      <c r="BX827" s="1" t="s">
        <v>57</v>
      </c>
      <c r="BY827" s="1" t="s">
        <v>58</v>
      </c>
      <c r="BZ827" s="1" t="s">
        <v>58</v>
      </c>
      <c r="CA827" s="1" t="s">
        <v>58</v>
      </c>
      <c r="CB827" s="1" t="s">
        <v>58</v>
      </c>
      <c r="CC827" s="1">
        <v>2</v>
      </c>
    </row>
    <row r="828" spans="2:81" ht="28" customHeight="1">
      <c r="B828" s="1" t="s">
        <v>5286</v>
      </c>
      <c r="D828" s="1">
        <v>407713</v>
      </c>
      <c r="F828" s="1" t="s">
        <v>4965</v>
      </c>
      <c r="G828" s="1" t="s">
        <v>5287</v>
      </c>
      <c r="H828" s="1" t="s">
        <v>5288</v>
      </c>
      <c r="I828" s="1" t="s">
        <v>5287</v>
      </c>
      <c r="J828" s="1" t="s">
        <v>5289</v>
      </c>
      <c r="K828" s="1" t="s">
        <v>5290</v>
      </c>
      <c r="T828" s="11" t="s">
        <v>10412</v>
      </c>
      <c r="U828" s="1" t="s">
        <v>5291</v>
      </c>
      <c r="V828" s="1" t="s">
        <v>5292</v>
      </c>
      <c r="X828" s="1" t="s">
        <v>10381</v>
      </c>
      <c r="AB828" s="1" t="s">
        <v>10413</v>
      </c>
      <c r="AC828" s="1" t="s">
        <v>10414</v>
      </c>
      <c r="AD828" s="12" t="s">
        <v>10426</v>
      </c>
      <c r="AE828" s="1" t="str">
        <f>T828&amp;U828&amp;" "&amp;V828&amp;" "&amp;X828&amp;" "&amp;AB828&amp;" "&amp;AC828&amp;" "&amp;AD828</f>
        <v>【ピストバイク ハブ】 フォーミュラ (FORMULA ピスト用シールドベアリングラージハブ　シルバー 32H) silver ロードバイク/  シングルスピード/PISTEBIKE/ 自転車 パーツ 楽天</v>
      </c>
      <c r="AF828" s="1" t="str">
        <f t="shared" si="86"/>
        <v>ピストバイク専門店 BROTURES/ ロードバイク/ 自転車 パーツ 楽天(ビジネス,通勤,通学用)  【ピストバイク ハブ】 /</v>
      </c>
      <c r="AG828" s="1" t="str">
        <f t="shared" si="87"/>
        <v>FORMULA ピスト用シールドベアリングラージハブ　シルバー 32H ピストバイク/自転車/クロスバイク</v>
      </c>
      <c r="AH828" s="1">
        <v>9177</v>
      </c>
      <c r="AJ828" s="1">
        <v>1</v>
      </c>
      <c r="AK828" s="1">
        <v>0</v>
      </c>
      <c r="AM828" s="1">
        <v>4</v>
      </c>
      <c r="AO828" s="1">
        <v>0</v>
      </c>
      <c r="AP828" s="1">
        <v>0</v>
      </c>
      <c r="AQ828" s="1">
        <v>1</v>
      </c>
      <c r="AR828" s="1">
        <v>1</v>
      </c>
      <c r="AS828" s="1">
        <v>0</v>
      </c>
      <c r="AT828" s="1">
        <v>1</v>
      </c>
      <c r="AU828" s="1">
        <v>0</v>
      </c>
      <c r="AV828" s="1">
        <v>1</v>
      </c>
      <c r="AW828" s="1">
        <v>0</v>
      </c>
      <c r="AX828" s="1" t="s">
        <v>5293</v>
      </c>
      <c r="BA828" s="1" t="s">
        <v>5294</v>
      </c>
      <c r="BB828" s="1" t="s">
        <v>5295</v>
      </c>
      <c r="BC828" s="1" t="s">
        <v>5296</v>
      </c>
      <c r="BF828" s="1">
        <v>-1</v>
      </c>
      <c r="BG828" s="1">
        <v>0</v>
      </c>
      <c r="BM828" s="1" t="s">
        <v>5297</v>
      </c>
      <c r="BN828" s="1">
        <v>0</v>
      </c>
      <c r="BX828" s="1" t="s">
        <v>57</v>
      </c>
      <c r="BY828" s="1" t="s">
        <v>58</v>
      </c>
      <c r="BZ828" s="1" t="s">
        <v>58</v>
      </c>
      <c r="CA828" s="1" t="s">
        <v>58</v>
      </c>
      <c r="CB828" s="1" t="s">
        <v>58</v>
      </c>
      <c r="CC828" s="1">
        <v>2</v>
      </c>
    </row>
    <row r="829" spans="2:81" ht="28" customHeight="1">
      <c r="B829" s="1" t="s">
        <v>5298</v>
      </c>
      <c r="D829" s="1">
        <v>407713</v>
      </c>
      <c r="F829" s="1" t="s">
        <v>4965</v>
      </c>
      <c r="G829" s="1" t="s">
        <v>5287</v>
      </c>
      <c r="H829" s="1" t="s">
        <v>5299</v>
      </c>
      <c r="I829" s="1" t="s">
        <v>5287</v>
      </c>
      <c r="J829" s="1" t="s">
        <v>5289</v>
      </c>
      <c r="K829" s="1" t="s">
        <v>5300</v>
      </c>
      <c r="T829" s="11" t="s">
        <v>10412</v>
      </c>
      <c r="U829" s="1" t="s">
        <v>5291</v>
      </c>
      <c r="V829" s="1" t="s">
        <v>5301</v>
      </c>
      <c r="X829" s="1" t="s">
        <v>10381</v>
      </c>
      <c r="AB829" s="1" t="s">
        <v>10413</v>
      </c>
      <c r="AC829" s="1" t="s">
        <v>10414</v>
      </c>
      <c r="AD829" s="12" t="s">
        <v>10426</v>
      </c>
      <c r="AE829" s="1" t="str">
        <f>T829&amp;U829&amp;" "&amp;V829&amp;" "&amp;X829&amp;" "&amp;AB829&amp;" "&amp;AC829&amp;" "&amp;AD829</f>
        <v>【ピストバイク ハブ】 フォーミュラ (FORMULA ピスト用シールドベアリングラージハブ　シルバー 36H) silver ロードバイク/  シングルスピード/PISTEBIKE/ 自転車 パーツ 楽天</v>
      </c>
      <c r="AF829" s="1" t="str">
        <f t="shared" si="86"/>
        <v>ピストバイク専門店 BROTURES/ ロードバイク/ 自転車 パーツ 楽天(ビジネス,通勤,通学用)  【ピストバイク ハブ】 /</v>
      </c>
      <c r="AG829" s="1" t="str">
        <f t="shared" si="87"/>
        <v>FORMULA ピスト用シールドベアリングラージハブ　シルバー 36H ピストバイク/自転車/クロスバイク</v>
      </c>
      <c r="AH829" s="1">
        <v>9177</v>
      </c>
      <c r="AJ829" s="1">
        <v>1</v>
      </c>
      <c r="AK829" s="1">
        <v>0</v>
      </c>
      <c r="AM829" s="1">
        <v>4</v>
      </c>
      <c r="AO829" s="1">
        <v>0</v>
      </c>
      <c r="AP829" s="1">
        <v>0</v>
      </c>
      <c r="AQ829" s="1">
        <v>1</v>
      </c>
      <c r="AR829" s="1">
        <v>1</v>
      </c>
      <c r="AS829" s="1">
        <v>0</v>
      </c>
      <c r="AT829" s="1">
        <v>1</v>
      </c>
      <c r="AU829" s="1">
        <v>0</v>
      </c>
      <c r="AV829" s="1">
        <v>1</v>
      </c>
      <c r="AW829" s="1">
        <v>0</v>
      </c>
      <c r="AX829" s="1" t="s">
        <v>5302</v>
      </c>
      <c r="BA829" s="1" t="s">
        <v>5303</v>
      </c>
      <c r="BB829" s="1" t="s">
        <v>5304</v>
      </c>
      <c r="BC829" s="1" t="s">
        <v>5305</v>
      </c>
      <c r="BF829" s="1">
        <v>-1</v>
      </c>
      <c r="BG829" s="1">
        <v>0</v>
      </c>
      <c r="BM829" s="1" t="s">
        <v>5306</v>
      </c>
      <c r="BN829" s="1">
        <v>0</v>
      </c>
      <c r="BX829" s="1" t="s">
        <v>57</v>
      </c>
      <c r="BY829" s="1" t="s">
        <v>58</v>
      </c>
      <c r="BZ829" s="1" t="s">
        <v>58</v>
      </c>
      <c r="CA829" s="1" t="s">
        <v>58</v>
      </c>
      <c r="CB829" s="1" t="s">
        <v>58</v>
      </c>
      <c r="CC829" s="1">
        <v>2</v>
      </c>
    </row>
    <row r="830" spans="2:81" ht="28" customHeight="1">
      <c r="B830" s="1" t="s">
        <v>6536</v>
      </c>
      <c r="D830" s="1">
        <v>563161</v>
      </c>
      <c r="F830" s="1" t="s">
        <v>6413</v>
      </c>
      <c r="G830" s="1" t="s">
        <v>67</v>
      </c>
      <c r="H830" s="1" t="s">
        <v>6537</v>
      </c>
      <c r="I830" s="1" t="s">
        <v>67</v>
      </c>
      <c r="J830" s="1" t="s">
        <v>6538</v>
      </c>
      <c r="K830" s="1" t="s">
        <v>6416</v>
      </c>
      <c r="T830" s="11" t="str">
        <f>H830</f>
        <v>Vittoria PISTA CS</v>
      </c>
      <c r="U830" s="1" t="s">
        <v>10647</v>
      </c>
      <c r="V830" s="1" t="s">
        <v>10416</v>
      </c>
      <c r="AB830" s="1" t="s">
        <v>10414</v>
      </c>
      <c r="AC830" s="1" t="s">
        <v>10427</v>
      </c>
      <c r="AD830" s="12" t="s">
        <v>10426</v>
      </c>
      <c r="AE830" s="1" t="str">
        <f>T830&amp;U830&amp;" "&amp;V830&amp;" "&amp;W830&amp;" "&amp;AB830&amp;" "&amp;AC830&amp;" "&amp;AD830</f>
        <v>Vittoria PISTA CSビットリア 【ピストバイク タイヤ】  シングルスピード/PISTEBIKE/ ロードバイク/ 自転車 パーツ 楽天</v>
      </c>
      <c r="AF830" s="1" t="str">
        <f t="shared" si="86"/>
        <v>ピストバイク専門店 BROTURES/ シングルスピード/PISTEBIKE/自転車 パーツ 楽天(ビジネス,通勤,通学用)  Vittoria PISTA CS/</v>
      </c>
      <c r="AG830" s="1" t="str">
        <f t="shared" si="87"/>
        <v>Vittoria PISTA CS ピストバイク/自転車/クロスバイク</v>
      </c>
      <c r="AH830" s="1">
        <v>5040</v>
      </c>
      <c r="AJ830" s="1">
        <v>1</v>
      </c>
      <c r="AK830" s="1">
        <v>0</v>
      </c>
      <c r="AM830" s="1">
        <v>4</v>
      </c>
      <c r="AO830" s="1">
        <v>0</v>
      </c>
      <c r="AP830" s="1">
        <v>0</v>
      </c>
      <c r="AQ830" s="1">
        <v>1</v>
      </c>
      <c r="AR830" s="1">
        <v>1</v>
      </c>
      <c r="AS830" s="1">
        <v>0</v>
      </c>
      <c r="AT830" s="1">
        <v>1</v>
      </c>
      <c r="AU830" s="1">
        <v>0</v>
      </c>
      <c r="AV830" s="1">
        <v>1</v>
      </c>
      <c r="AW830" s="1">
        <v>0</v>
      </c>
      <c r="AX830" s="1" t="s">
        <v>6539</v>
      </c>
      <c r="BA830" s="1" t="s">
        <v>6540</v>
      </c>
      <c r="BB830" s="1" t="s">
        <v>6541</v>
      </c>
      <c r="BC830" s="1" t="s">
        <v>6542</v>
      </c>
      <c r="BF830" s="1">
        <v>-1</v>
      </c>
      <c r="BG830" s="1">
        <v>0</v>
      </c>
      <c r="BM830" s="1" t="s">
        <v>6543</v>
      </c>
      <c r="BN830" s="1">
        <v>0</v>
      </c>
      <c r="BX830" s="1" t="s">
        <v>57</v>
      </c>
      <c r="BY830" s="1" t="s">
        <v>58</v>
      </c>
      <c r="BZ830" s="1" t="s">
        <v>58</v>
      </c>
      <c r="CA830" s="1" t="s">
        <v>58</v>
      </c>
      <c r="CB830" s="1" t="s">
        <v>58</v>
      </c>
      <c r="CC830" s="1">
        <v>2</v>
      </c>
    </row>
    <row r="831" spans="2:81" ht="28" customHeight="1">
      <c r="B831" s="1" t="s">
        <v>6544</v>
      </c>
      <c r="D831" s="1">
        <v>563161</v>
      </c>
      <c r="F831" s="1" t="s">
        <v>6413</v>
      </c>
      <c r="G831" s="1" t="s">
        <v>67</v>
      </c>
      <c r="H831" s="1" t="s">
        <v>6545</v>
      </c>
      <c r="I831" s="1" t="s">
        <v>67</v>
      </c>
      <c r="J831" s="1" t="s">
        <v>6538</v>
      </c>
      <c r="K831" s="1" t="s">
        <v>3876</v>
      </c>
      <c r="L831" s="1" t="s">
        <v>6546</v>
      </c>
      <c r="M831" s="1">
        <v>2</v>
      </c>
      <c r="T831" s="11" t="str">
        <f>H831</f>
        <v>Vittoria PISTA EVO CL 2</v>
      </c>
      <c r="U831" s="1" t="s">
        <v>10647</v>
      </c>
      <c r="V831" s="1" t="s">
        <v>10416</v>
      </c>
      <c r="AB831" s="1" t="s">
        <v>10414</v>
      </c>
      <c r="AC831" s="1" t="s">
        <v>10427</v>
      </c>
      <c r="AD831" s="12" t="s">
        <v>10426</v>
      </c>
      <c r="AE831" s="1" t="str">
        <f>T831&amp;U831&amp;" "&amp;V831&amp;" "&amp;W831&amp;" "&amp;AB831&amp;" "&amp;AC831&amp;" "&amp;AD831</f>
        <v>Vittoria PISTA EVO CL 2ビットリア 【ピストバイク タイヤ】  シングルスピード/PISTEBIKE/ ロードバイク/ 自転車 パーツ 楽天</v>
      </c>
      <c r="AF831" s="1" t="str">
        <f t="shared" si="86"/>
        <v>ピストバイク専門店 BROTURES/ シングルスピード/PISTEBIKE/自転車 パーツ 楽天(ビジネス,通勤,通学用)  Vittoria PISTA EVO CL 2/</v>
      </c>
      <c r="AG831" s="1" t="str">
        <f t="shared" si="87"/>
        <v>Vittoria PISTA EVO CL 2 ピストバイク/自転車/クロスバイク</v>
      </c>
      <c r="AH831" s="1">
        <v>11025</v>
      </c>
      <c r="AJ831" s="1">
        <v>1</v>
      </c>
      <c r="AK831" s="1">
        <v>0</v>
      </c>
      <c r="AM831" s="1">
        <v>4</v>
      </c>
      <c r="AO831" s="1">
        <v>0</v>
      </c>
      <c r="AP831" s="1">
        <v>0</v>
      </c>
      <c r="AQ831" s="1">
        <v>1</v>
      </c>
      <c r="AR831" s="1">
        <v>1</v>
      </c>
      <c r="AS831" s="1">
        <v>0</v>
      </c>
      <c r="AT831" s="1">
        <v>1</v>
      </c>
      <c r="AU831" s="1">
        <v>0</v>
      </c>
      <c r="AV831" s="1">
        <v>1</v>
      </c>
      <c r="AW831" s="1">
        <v>0</v>
      </c>
      <c r="AX831" s="1" t="s">
        <v>6547</v>
      </c>
      <c r="BA831" s="1" t="s">
        <v>6548</v>
      </c>
      <c r="BB831" s="1" t="s">
        <v>6549</v>
      </c>
      <c r="BC831" s="1" t="s">
        <v>6550</v>
      </c>
      <c r="BF831" s="1">
        <v>-1</v>
      </c>
      <c r="BG831" s="1">
        <v>0</v>
      </c>
      <c r="BM831" s="1" t="s">
        <v>6551</v>
      </c>
      <c r="BN831" s="1">
        <v>0</v>
      </c>
      <c r="BX831" s="1" t="s">
        <v>57</v>
      </c>
      <c r="BY831" s="1" t="s">
        <v>58</v>
      </c>
      <c r="BZ831" s="1" t="s">
        <v>58</v>
      </c>
      <c r="CA831" s="1" t="s">
        <v>58</v>
      </c>
      <c r="CB831" s="1" t="s">
        <v>58</v>
      </c>
      <c r="CC831" s="1">
        <v>2</v>
      </c>
    </row>
    <row r="832" spans="2:81" ht="28" customHeight="1">
      <c r="B832" s="1" t="s">
        <v>6552</v>
      </c>
      <c r="D832" s="1">
        <v>563161</v>
      </c>
      <c r="F832" s="1" t="s">
        <v>6413</v>
      </c>
      <c r="G832" s="1" t="s">
        <v>67</v>
      </c>
      <c r="H832" s="1" t="s">
        <v>6553</v>
      </c>
      <c r="I832" s="1" t="s">
        <v>67</v>
      </c>
      <c r="J832" s="1" t="s">
        <v>6538</v>
      </c>
      <c r="K832" s="1" t="s">
        <v>3876</v>
      </c>
      <c r="L832" s="1" t="s">
        <v>6416</v>
      </c>
      <c r="M832" s="1">
        <v>2</v>
      </c>
      <c r="T832" s="11" t="str">
        <f>H832</f>
        <v>Vittoria PISTA EVO CS 2</v>
      </c>
      <c r="U832" s="1" t="s">
        <v>10647</v>
      </c>
      <c r="V832" s="1" t="s">
        <v>10416</v>
      </c>
      <c r="AB832" s="1" t="s">
        <v>10414</v>
      </c>
      <c r="AC832" s="1" t="s">
        <v>10427</v>
      </c>
      <c r="AD832" s="12" t="s">
        <v>10426</v>
      </c>
      <c r="AE832" s="1" t="str">
        <f>T832&amp;U832&amp;" "&amp;V832&amp;" "&amp;W832&amp;" "&amp;AB832&amp;" "&amp;AC832&amp;" "&amp;AD832</f>
        <v>Vittoria PISTA EVO CS 2ビットリア 【ピストバイク タイヤ】  シングルスピード/PISTEBIKE/ ロードバイク/ 自転車 パーツ 楽天</v>
      </c>
      <c r="AF832" s="1" t="str">
        <f t="shared" si="86"/>
        <v>ピストバイク専門店 BROTURES/ シングルスピード/PISTEBIKE/自転車 パーツ 楽天(ビジネス,通勤,通学用)  Vittoria PISTA EVO CS 2/</v>
      </c>
      <c r="AG832" s="1" t="str">
        <f t="shared" si="87"/>
        <v>Vittoria PISTA EVO CS 2 ピストバイク/自転車/クロスバイク</v>
      </c>
      <c r="AH832" s="1">
        <v>11025</v>
      </c>
      <c r="AJ832" s="1">
        <v>1</v>
      </c>
      <c r="AK832" s="1">
        <v>0</v>
      </c>
      <c r="AM832" s="1">
        <v>4</v>
      </c>
      <c r="AO832" s="1">
        <v>0</v>
      </c>
      <c r="AP832" s="1">
        <v>0</v>
      </c>
      <c r="AQ832" s="1">
        <v>1</v>
      </c>
      <c r="AR832" s="1">
        <v>1</v>
      </c>
      <c r="AS832" s="1">
        <v>0</v>
      </c>
      <c r="AT832" s="1">
        <v>1</v>
      </c>
      <c r="AU832" s="1">
        <v>0</v>
      </c>
      <c r="AV832" s="1">
        <v>1</v>
      </c>
      <c r="AW832" s="1">
        <v>0</v>
      </c>
      <c r="AX832" s="1" t="s">
        <v>6554</v>
      </c>
      <c r="BA832" s="1" t="s">
        <v>6555</v>
      </c>
      <c r="BB832" s="1" t="s">
        <v>6556</v>
      </c>
      <c r="BC832" s="1" t="s">
        <v>6557</v>
      </c>
      <c r="BF832" s="1">
        <v>-1</v>
      </c>
      <c r="BG832" s="1">
        <v>0</v>
      </c>
      <c r="BM832" s="1" t="s">
        <v>6558</v>
      </c>
      <c r="BN832" s="1">
        <v>0</v>
      </c>
      <c r="BX832" s="1" t="s">
        <v>57</v>
      </c>
      <c r="BY832" s="1" t="s">
        <v>58</v>
      </c>
      <c r="BZ832" s="1" t="s">
        <v>58</v>
      </c>
      <c r="CA832" s="1" t="s">
        <v>58</v>
      </c>
      <c r="CB832" s="1" t="s">
        <v>58</v>
      </c>
      <c r="CC832" s="1">
        <v>2</v>
      </c>
    </row>
    <row r="833" spans="2:81" ht="28" customHeight="1">
      <c r="B833" s="1" t="s">
        <v>4850</v>
      </c>
      <c r="D833" s="1">
        <v>407699</v>
      </c>
      <c r="F833" s="1" t="s">
        <v>3562</v>
      </c>
      <c r="G833" s="1" t="s">
        <v>4183</v>
      </c>
      <c r="H833" s="1" t="s">
        <v>4851</v>
      </c>
      <c r="I833" s="1" t="s">
        <v>4183</v>
      </c>
      <c r="J833" s="1" t="s">
        <v>3542</v>
      </c>
      <c r="K833" s="1" t="s">
        <v>3566</v>
      </c>
      <c r="T833" s="11" t="s">
        <v>3567</v>
      </c>
      <c r="U833" s="1" t="s">
        <v>10648</v>
      </c>
      <c r="W833" s="1" t="s">
        <v>4852</v>
      </c>
      <c r="AB833" s="1" t="s">
        <v>10428</v>
      </c>
      <c r="AC833" s="1" t="s">
        <v>10427</v>
      </c>
      <c r="AD833" s="12" t="s">
        <v>10457</v>
      </c>
      <c r="AE833" s="1" t="str">
        <f>T833&amp;U833&amp;" "&amp;V833&amp;" "&amp;W833&amp;" "&amp;X833&amp;" "&amp;AB833&amp;" "&amp;AC833&amp;" "&amp;AD833</f>
        <v>【ピストバイク ハンドル】デダ  (DEDA Pista Dropbar)  ピストバイク/シングルスピード/PISTEBIKE/ ロードバイク/ 自転車 楽天 通勤・通学</v>
      </c>
      <c r="AF833" s="1" t="str">
        <f t="shared" si="86"/>
        <v>ピストバイク専門店 BROTURES/ ピストバイク/シングルスピード/PISTEBIKE/自転車 楽天 通勤・通学(ビジネス,通勤,通学用)  【ピストバイク ハンドル】/</v>
      </c>
      <c r="AG833" s="1" t="str">
        <f t="shared" si="87"/>
        <v>DEDA Pista Dropbar ピストバイク/自転車/クロスバイク</v>
      </c>
      <c r="AH833" s="1">
        <v>6930</v>
      </c>
      <c r="AJ833" s="1">
        <v>1</v>
      </c>
      <c r="AK833" s="1">
        <v>0</v>
      </c>
      <c r="AM833" s="1">
        <v>4</v>
      </c>
      <c r="AO833" s="1">
        <v>0</v>
      </c>
      <c r="AP833" s="1">
        <v>0</v>
      </c>
      <c r="AQ833" s="1">
        <v>1</v>
      </c>
      <c r="AR833" s="1">
        <v>1</v>
      </c>
      <c r="AS833" s="1">
        <v>0</v>
      </c>
      <c r="AT833" s="1">
        <v>1</v>
      </c>
      <c r="AU833" s="1">
        <v>0</v>
      </c>
      <c r="AV833" s="1">
        <v>1</v>
      </c>
      <c r="AW833" s="1">
        <v>0</v>
      </c>
      <c r="AX833" s="1" t="s">
        <v>4853</v>
      </c>
      <c r="BA833" s="1" t="s">
        <v>4854</v>
      </c>
      <c r="BB833" s="1" t="s">
        <v>4855</v>
      </c>
      <c r="BC833" s="1" t="s">
        <v>4856</v>
      </c>
      <c r="BF833" s="1">
        <v>-1</v>
      </c>
      <c r="BG833" s="1">
        <v>0</v>
      </c>
      <c r="BM833" s="1" t="s">
        <v>4857</v>
      </c>
      <c r="BN833" s="1">
        <v>0</v>
      </c>
      <c r="BX833" s="1" t="s">
        <v>57</v>
      </c>
      <c r="BY833" s="1" t="s">
        <v>58</v>
      </c>
      <c r="BZ833" s="1" t="s">
        <v>58</v>
      </c>
      <c r="CA833" s="1" t="s">
        <v>58</v>
      </c>
      <c r="CB833" s="1" t="s">
        <v>58</v>
      </c>
      <c r="CC833" s="1">
        <v>2</v>
      </c>
    </row>
    <row r="834" spans="2:81" ht="28" customHeight="1">
      <c r="B834" s="1" t="s">
        <v>9786</v>
      </c>
      <c r="D834" s="1">
        <v>563147</v>
      </c>
      <c r="F834" s="1" t="s">
        <v>9534</v>
      </c>
      <c r="G834" s="1" t="s">
        <v>734</v>
      </c>
      <c r="H834" s="1" t="s">
        <v>9787</v>
      </c>
      <c r="I834" s="1" t="s">
        <v>734</v>
      </c>
      <c r="J834" s="1" t="s">
        <v>4017</v>
      </c>
      <c r="K834" s="1" t="s">
        <v>3542</v>
      </c>
      <c r="L834" s="1" t="s">
        <v>9589</v>
      </c>
      <c r="M834" s="1" t="s">
        <v>1666</v>
      </c>
      <c r="T834" s="11" t="s">
        <v>10451</v>
      </c>
      <c r="U834" s="1" t="str">
        <f>H834</f>
        <v>BLB Super Pista Crankset BLACK</v>
      </c>
      <c r="W834" s="1" t="s">
        <v>10392</v>
      </c>
      <c r="AB834" s="1" t="s">
        <v>10428</v>
      </c>
      <c r="AC834" s="1" t="s">
        <v>10427</v>
      </c>
      <c r="AD834" s="12" t="s">
        <v>10426</v>
      </c>
      <c r="AE834" s="1" t="str">
        <f>T834&amp;U834&amp;" "&amp;V834&amp;" "&amp;W834&amp;" "&amp;AB834&amp;" "&amp;AC834&amp;" "&amp;AD834</f>
        <v>【ピストバイク クランクセット】BLB Super Pista Crankset BLACK  ブラック ピストバイク/シングルスピード/PISTEBIKE/ ロードバイク/ 自転車 パーツ 楽天</v>
      </c>
      <c r="AF834" s="1" t="str">
        <f t="shared" si="86"/>
        <v>ピストバイク専門店 BROTURES/ ピストバイク/シングルスピード/PISTEBIKE/自転車 パーツ 楽天(ビジネス,通勤,通学用)  【ピストバイク クランクセット】/</v>
      </c>
      <c r="AG834" s="1" t="str">
        <f t="shared" si="87"/>
        <v>BLB Super Pista Crankset BLACK ピストバイク/自転車/クロスバイク</v>
      </c>
      <c r="AH834" s="1">
        <v>16800</v>
      </c>
      <c r="AJ834" s="1">
        <v>1</v>
      </c>
      <c r="AK834" s="1">
        <v>0</v>
      </c>
      <c r="AM834" s="1">
        <v>4</v>
      </c>
      <c r="AO834" s="1">
        <v>0</v>
      </c>
      <c r="AP834" s="1">
        <v>0</v>
      </c>
      <c r="AQ834" s="1">
        <v>1</v>
      </c>
      <c r="AR834" s="1">
        <v>1</v>
      </c>
      <c r="AS834" s="1">
        <v>0</v>
      </c>
      <c r="AT834" s="1">
        <v>1</v>
      </c>
      <c r="AU834" s="1">
        <v>0</v>
      </c>
      <c r="AV834" s="1">
        <v>1</v>
      </c>
      <c r="AW834" s="1">
        <v>0</v>
      </c>
      <c r="AX834" s="1" t="s">
        <v>9788</v>
      </c>
      <c r="BA834" s="1" t="s">
        <v>9789</v>
      </c>
      <c r="BB834" s="1" t="s">
        <v>9790</v>
      </c>
      <c r="BC834" s="1" t="s">
        <v>9791</v>
      </c>
      <c r="BF834" s="1">
        <v>-1</v>
      </c>
      <c r="BG834" s="1">
        <v>0</v>
      </c>
      <c r="BM834" s="1" t="s">
        <v>9792</v>
      </c>
      <c r="BN834" s="1">
        <v>0</v>
      </c>
      <c r="BX834" s="1" t="s">
        <v>57</v>
      </c>
      <c r="BY834" s="1" t="s">
        <v>58</v>
      </c>
      <c r="BZ834" s="1" t="s">
        <v>58</v>
      </c>
      <c r="CA834" s="1" t="s">
        <v>58</v>
      </c>
      <c r="CB834" s="1" t="s">
        <v>58</v>
      </c>
      <c r="CC834" s="1">
        <v>2</v>
      </c>
    </row>
    <row r="835" spans="2:81" ht="28" customHeight="1">
      <c r="B835" s="1" t="s">
        <v>9793</v>
      </c>
      <c r="D835" s="1">
        <v>563147</v>
      </c>
      <c r="F835" s="1" t="s">
        <v>9534</v>
      </c>
      <c r="G835" s="1" t="s">
        <v>734</v>
      </c>
      <c r="H835" s="1" t="s">
        <v>9794</v>
      </c>
      <c r="I835" s="1" t="s">
        <v>734</v>
      </c>
      <c r="J835" s="1" t="s">
        <v>4017</v>
      </c>
      <c r="K835" s="1" t="s">
        <v>3542</v>
      </c>
      <c r="L835" s="1" t="s">
        <v>9589</v>
      </c>
      <c r="M835" s="1" t="s">
        <v>3603</v>
      </c>
      <c r="T835" s="11" t="s">
        <v>10451</v>
      </c>
      <c r="U835" s="1" t="str">
        <f>H835</f>
        <v>BLB Super Pista Crankset POLISH</v>
      </c>
      <c r="W835" s="1" t="s">
        <v>10449</v>
      </c>
      <c r="AB835" s="1" t="s">
        <v>10428</v>
      </c>
      <c r="AC835" s="1" t="s">
        <v>10427</v>
      </c>
      <c r="AD835" s="12" t="s">
        <v>10426</v>
      </c>
      <c r="AE835" s="1" t="str">
        <f>T835&amp;U835&amp;" "&amp;V835&amp;" "&amp;W835&amp;" "&amp;AB835&amp;" "&amp;AC835&amp;" "&amp;AD835</f>
        <v>【ピストバイク クランクセット】BLB Super Pista Crankset POLISH  ポリッシュ ピストバイク/シングルスピード/PISTEBIKE/ ロードバイク/ 自転車 パーツ 楽天</v>
      </c>
      <c r="AF835" s="1" t="str">
        <f t="shared" si="86"/>
        <v>ピストバイク専門店 BROTURES/ ピストバイク/シングルスピード/PISTEBIKE/自転車 パーツ 楽天(ビジネス,通勤,通学用)  【ピストバイク クランクセット】/</v>
      </c>
      <c r="AG835" s="1" t="str">
        <f t="shared" si="87"/>
        <v>BLB Super Pista Crankset POLISH ピストバイク/自転車/クロスバイク</v>
      </c>
      <c r="AH835" s="1">
        <v>16800</v>
      </c>
      <c r="AJ835" s="1">
        <v>1</v>
      </c>
      <c r="AK835" s="1">
        <v>0</v>
      </c>
      <c r="AM835" s="1">
        <v>4</v>
      </c>
      <c r="AO835" s="1">
        <v>0</v>
      </c>
      <c r="AP835" s="1">
        <v>0</v>
      </c>
      <c r="AQ835" s="1">
        <v>1</v>
      </c>
      <c r="AR835" s="1">
        <v>1</v>
      </c>
      <c r="AS835" s="1">
        <v>0</v>
      </c>
      <c r="AT835" s="1">
        <v>1</v>
      </c>
      <c r="AU835" s="1">
        <v>0</v>
      </c>
      <c r="AV835" s="1">
        <v>1</v>
      </c>
      <c r="AW835" s="1">
        <v>0</v>
      </c>
      <c r="AX835" s="1" t="s">
        <v>9795</v>
      </c>
      <c r="BA835" s="1" t="s">
        <v>9796</v>
      </c>
      <c r="BB835" s="1" t="s">
        <v>9797</v>
      </c>
      <c r="BC835" s="1" t="s">
        <v>9798</v>
      </c>
      <c r="BF835" s="1">
        <v>-1</v>
      </c>
      <c r="BG835" s="1">
        <v>0</v>
      </c>
      <c r="BM835" s="1" t="s">
        <v>9799</v>
      </c>
      <c r="BN835" s="1">
        <v>0</v>
      </c>
      <c r="BX835" s="1" t="s">
        <v>57</v>
      </c>
      <c r="BY835" s="1" t="s">
        <v>58</v>
      </c>
      <c r="BZ835" s="1" t="s">
        <v>58</v>
      </c>
      <c r="CA835" s="1" t="s">
        <v>58</v>
      </c>
      <c r="CB835" s="1" t="s">
        <v>58</v>
      </c>
      <c r="CC835" s="1">
        <v>2</v>
      </c>
    </row>
    <row r="836" spans="2:81" ht="28" customHeight="1">
      <c r="B836" s="1" t="s">
        <v>790</v>
      </c>
      <c r="D836" s="1">
        <v>407713</v>
      </c>
      <c r="F836" s="1" t="s">
        <v>415</v>
      </c>
      <c r="G836" s="1" t="s">
        <v>791</v>
      </c>
      <c r="H836" s="1" t="s">
        <v>792</v>
      </c>
      <c r="T836" s="11" t="s">
        <v>418</v>
      </c>
      <c r="U836" s="1" t="s">
        <v>10649</v>
      </c>
      <c r="X836" s="1" t="s">
        <v>793</v>
      </c>
      <c r="Z836" s="1" t="s">
        <v>420</v>
      </c>
      <c r="AB836" s="1" t="s">
        <v>10428</v>
      </c>
      <c r="AC836" s="1" t="s">
        <v>10427</v>
      </c>
      <c r="AD836" s="12" t="s">
        <v>10457</v>
      </c>
      <c r="AE836" s="1" t="str">
        <f>T836&amp;U836&amp;" "&amp;V836&amp;" "&amp;W836&amp;" "&amp;X836&amp;" "&amp;AB836&amp;" "&amp;AC836&amp;" "&amp;AD836</f>
        <v>【ピストバイク ホイール】ミケ   (MICHE PISTARD) ピストバイク/シングルスピード/PISTEBIKE/ ロードバイク/ 自転車 楽天 通勤・通学</v>
      </c>
      <c r="AF836" s="1" t="str">
        <f t="shared" ref="AF836:AF899" si="89">"ピストバイク専門店 BROTURES"&amp;"/ "&amp;AB836&amp;AD836&amp;"(ビジネス,通勤,通学用)"&amp;" "&amp;" "&amp;T836&amp;"/"</f>
        <v>ピストバイク専門店 BROTURES/ ピストバイク/シングルスピード/PISTEBIKE/自転車 楽天 通勤・通学(ビジネス,通勤,通学用)  【ピストバイク ホイール】/</v>
      </c>
      <c r="AG836" s="1" t="str">
        <f t="shared" ref="AG836:AG899" si="90">H836&amp;" "&amp;"ピストバイク/"&amp;"自転車/"&amp;"クロスバイク"</f>
        <v>MICHE PISTARD ピストバイク/自転車/クロスバイク</v>
      </c>
      <c r="AH836" s="1">
        <v>41055</v>
      </c>
      <c r="AJ836" s="1">
        <v>1</v>
      </c>
      <c r="AK836" s="1">
        <v>0</v>
      </c>
      <c r="AM836" s="1">
        <v>2</v>
      </c>
      <c r="AO836" s="1">
        <v>0</v>
      </c>
      <c r="AP836" s="1">
        <v>0</v>
      </c>
      <c r="AQ836" s="1">
        <v>1</v>
      </c>
      <c r="AR836" s="1">
        <v>1</v>
      </c>
      <c r="AS836" s="1">
        <v>0</v>
      </c>
      <c r="AT836" s="1">
        <v>1</v>
      </c>
      <c r="AU836" s="1">
        <v>0</v>
      </c>
      <c r="AV836" s="1">
        <v>1</v>
      </c>
      <c r="AW836" s="1">
        <v>0</v>
      </c>
      <c r="AX836" s="1" t="s">
        <v>794</v>
      </c>
      <c r="BA836" s="1" t="s">
        <v>795</v>
      </c>
      <c r="BB836" s="1" t="s">
        <v>796</v>
      </c>
      <c r="BC836" s="1" t="s">
        <v>797</v>
      </c>
      <c r="BF836" s="1">
        <v>-1</v>
      </c>
      <c r="BG836" s="1">
        <v>0</v>
      </c>
      <c r="BM836" s="1" t="s">
        <v>798</v>
      </c>
      <c r="BN836" s="1">
        <v>0</v>
      </c>
      <c r="BX836" s="1" t="s">
        <v>57</v>
      </c>
      <c r="BY836" s="1" t="s">
        <v>58</v>
      </c>
      <c r="BZ836" s="1" t="s">
        <v>58</v>
      </c>
      <c r="CA836" s="1" t="s">
        <v>58</v>
      </c>
      <c r="CB836" s="1" t="s">
        <v>58</v>
      </c>
      <c r="CC836" s="1">
        <v>2</v>
      </c>
    </row>
    <row r="837" spans="2:81" ht="28" customHeight="1">
      <c r="B837" s="1" t="s">
        <v>799</v>
      </c>
      <c r="D837" s="1">
        <v>407713</v>
      </c>
      <c r="F837" s="1" t="s">
        <v>415</v>
      </c>
      <c r="G837" s="1" t="s">
        <v>791</v>
      </c>
      <c r="H837" s="1" t="s">
        <v>800</v>
      </c>
      <c r="T837" s="11" t="s">
        <v>418</v>
      </c>
      <c r="U837" s="1" t="s">
        <v>10649</v>
      </c>
      <c r="X837" s="1" t="s">
        <v>801</v>
      </c>
      <c r="Z837" s="1" t="s">
        <v>420</v>
      </c>
      <c r="AB837" s="1" t="s">
        <v>10428</v>
      </c>
      <c r="AC837" s="1" t="s">
        <v>10427</v>
      </c>
      <c r="AD837" s="12" t="s">
        <v>10457</v>
      </c>
      <c r="AE837" s="1" t="str">
        <f>T837&amp;U837&amp;" "&amp;V837&amp;" "&amp;W837&amp;" "&amp;X837&amp;" "&amp;AB837&amp;" "&amp;AC837&amp;" "&amp;AD837</f>
        <v>【ピストバイク ホイール】ミケ   (MICHE PISTARD CLINCHER) ピストバイク/シングルスピード/PISTEBIKE/ ロードバイク/ 自転車 楽天 通勤・通学</v>
      </c>
      <c r="AF837" s="1" t="str">
        <f t="shared" si="89"/>
        <v>ピストバイク専門店 BROTURES/ ピストバイク/シングルスピード/PISTEBIKE/自転車 楽天 通勤・通学(ビジネス,通勤,通学用)  【ピストバイク ホイール】/</v>
      </c>
      <c r="AG837" s="1" t="str">
        <f t="shared" si="90"/>
        <v>MICHE PISTARD CLINCHER ピストバイク/自転車/クロスバイク</v>
      </c>
      <c r="AH837" s="1">
        <v>41055</v>
      </c>
      <c r="AJ837" s="1">
        <v>1</v>
      </c>
      <c r="AK837" s="1">
        <v>0</v>
      </c>
      <c r="AM837" s="1">
        <v>2</v>
      </c>
      <c r="AO837" s="1">
        <v>0</v>
      </c>
      <c r="AP837" s="1">
        <v>0</v>
      </c>
      <c r="AQ837" s="1">
        <v>1</v>
      </c>
      <c r="AR837" s="1">
        <v>1</v>
      </c>
      <c r="AS837" s="1">
        <v>0</v>
      </c>
      <c r="AT837" s="1">
        <v>1</v>
      </c>
      <c r="AU837" s="1">
        <v>0</v>
      </c>
      <c r="AV837" s="1">
        <v>1</v>
      </c>
      <c r="AW837" s="1">
        <v>0</v>
      </c>
      <c r="AX837" s="1" t="s">
        <v>802</v>
      </c>
      <c r="BA837" s="1" t="s">
        <v>803</v>
      </c>
      <c r="BB837" s="1" t="s">
        <v>804</v>
      </c>
      <c r="BC837" s="1" t="s">
        <v>805</v>
      </c>
      <c r="BF837" s="1">
        <v>-1</v>
      </c>
      <c r="BG837" s="1">
        <v>0</v>
      </c>
      <c r="BM837" s="1" t="s">
        <v>806</v>
      </c>
      <c r="BN837" s="1">
        <v>0</v>
      </c>
      <c r="BX837" s="1" t="s">
        <v>57</v>
      </c>
      <c r="BY837" s="1" t="s">
        <v>58</v>
      </c>
      <c r="BZ837" s="1" t="s">
        <v>58</v>
      </c>
      <c r="CA837" s="1" t="s">
        <v>58</v>
      </c>
      <c r="CB837" s="1" t="s">
        <v>58</v>
      </c>
      <c r="CC837" s="1">
        <v>2</v>
      </c>
    </row>
    <row r="838" spans="2:81" ht="28" customHeight="1">
      <c r="B838" s="1" t="s">
        <v>6886</v>
      </c>
      <c r="D838" s="1">
        <v>563161</v>
      </c>
      <c r="F838" s="1" t="s">
        <v>6830</v>
      </c>
      <c r="G838" s="1" t="s">
        <v>791</v>
      </c>
      <c r="H838" s="1" t="s">
        <v>6887</v>
      </c>
      <c r="I838" s="1" t="s">
        <v>791</v>
      </c>
      <c r="J838" s="1" t="s">
        <v>6833</v>
      </c>
      <c r="K838" s="1" t="s">
        <v>1666</v>
      </c>
      <c r="T838" s="11" t="str">
        <f>H838</f>
        <v>MICHE Chainring BLACK</v>
      </c>
      <c r="U838" s="1" t="s">
        <v>10649</v>
      </c>
      <c r="V838" s="1" t="s">
        <v>10429</v>
      </c>
      <c r="W838" s="1" t="s">
        <v>10420</v>
      </c>
      <c r="AB838" s="1" t="s">
        <v>10428</v>
      </c>
      <c r="AC838" s="1" t="s">
        <v>10427</v>
      </c>
      <c r="AD838" s="12" t="s">
        <v>10426</v>
      </c>
      <c r="AE838" s="1" t="str">
        <f>T838&amp;U838&amp;" "&amp;V838&amp;" "&amp;W838&amp;" "&amp;AB838&amp;" "&amp;AC838&amp;" "&amp;AD838</f>
        <v>MICHE Chainring BLACKミケ 【スプロケット】 ブラック ピストバイク/シングルスピード/PISTEBIKE/ ロードバイク/ 自転車 パーツ 楽天</v>
      </c>
      <c r="AF838" s="1" t="str">
        <f t="shared" si="89"/>
        <v>ピストバイク専門店 BROTURES/ ピストバイク/シングルスピード/PISTEBIKE/自転車 パーツ 楽天(ビジネス,通勤,通学用)  MICHE Chainring BLACK/</v>
      </c>
      <c r="AG838" s="1" t="str">
        <f t="shared" si="90"/>
        <v>MICHE Chainring BLACK ピストバイク/自転車/クロスバイク</v>
      </c>
      <c r="AH838" s="1">
        <v>9358</v>
      </c>
      <c r="AJ838" s="1">
        <v>1</v>
      </c>
      <c r="AK838" s="1">
        <v>0</v>
      </c>
      <c r="AM838" s="1">
        <v>4</v>
      </c>
      <c r="AO838" s="1">
        <v>0</v>
      </c>
      <c r="AP838" s="1">
        <v>0</v>
      </c>
      <c r="AQ838" s="1">
        <v>1</v>
      </c>
      <c r="AR838" s="1">
        <v>1</v>
      </c>
      <c r="AS838" s="1">
        <v>0</v>
      </c>
      <c r="AT838" s="1">
        <v>1</v>
      </c>
      <c r="AU838" s="1">
        <v>0</v>
      </c>
      <c r="AV838" s="1">
        <v>1</v>
      </c>
      <c r="AW838" s="1">
        <v>0</v>
      </c>
      <c r="AX838" s="1" t="s">
        <v>6888</v>
      </c>
      <c r="BA838" s="1" t="s">
        <v>6889</v>
      </c>
      <c r="BB838" s="1" t="s">
        <v>6890</v>
      </c>
      <c r="BC838" s="1" t="s">
        <v>6891</v>
      </c>
      <c r="BF838" s="1">
        <v>-1</v>
      </c>
      <c r="BG838" s="1">
        <v>0</v>
      </c>
      <c r="BM838" s="1" t="s">
        <v>6892</v>
      </c>
      <c r="BN838" s="1">
        <v>0</v>
      </c>
      <c r="BX838" s="1" t="s">
        <v>57</v>
      </c>
      <c r="BY838" s="1" t="s">
        <v>58</v>
      </c>
      <c r="BZ838" s="1" t="s">
        <v>58</v>
      </c>
      <c r="CA838" s="1" t="s">
        <v>58</v>
      </c>
      <c r="CB838" s="1" t="s">
        <v>58</v>
      </c>
      <c r="CC838" s="1">
        <v>2</v>
      </c>
    </row>
    <row r="839" spans="2:81" ht="28" customHeight="1">
      <c r="B839" s="1" t="s">
        <v>5307</v>
      </c>
      <c r="D839" s="1">
        <v>407713</v>
      </c>
      <c r="F839" s="1" t="s">
        <v>4965</v>
      </c>
      <c r="G839" s="1" t="s">
        <v>5287</v>
      </c>
      <c r="H839" s="1" t="s">
        <v>5308</v>
      </c>
      <c r="I839" s="1" t="s">
        <v>5287</v>
      </c>
      <c r="J839" s="1" t="s">
        <v>5309</v>
      </c>
      <c r="K839" s="1" t="s">
        <v>5290</v>
      </c>
      <c r="T839" s="11" t="s">
        <v>10412</v>
      </c>
      <c r="U839" s="1" t="s">
        <v>5291</v>
      </c>
      <c r="V839" s="1" t="s">
        <v>5310</v>
      </c>
      <c r="X839" s="1" t="s">
        <v>10382</v>
      </c>
      <c r="AB839" s="1" t="s">
        <v>10413</v>
      </c>
      <c r="AC839" s="1" t="s">
        <v>10414</v>
      </c>
      <c r="AD839" s="12" t="s">
        <v>10426</v>
      </c>
      <c r="AE839" s="1" t="str">
        <f t="shared" ref="AE839:AE850" si="91">T839&amp;U839&amp;" "&amp;V839&amp;" "&amp;X839&amp;" "&amp;AB839&amp;" "&amp;AC839&amp;" "&amp;AD839</f>
        <v>【ピストバイク ハブ】 フォーミュラ (FORMULA ピスト用ラージハブ　ブラック 32H) black ロードバイク/  シングルスピード/PISTEBIKE/ 自転車 パーツ 楽天</v>
      </c>
      <c r="AF839" s="1" t="str">
        <f t="shared" si="89"/>
        <v>ピストバイク専門店 BROTURES/ ロードバイク/ 自転車 パーツ 楽天(ビジネス,通勤,通学用)  【ピストバイク ハブ】 /</v>
      </c>
      <c r="AG839" s="1" t="str">
        <f t="shared" si="90"/>
        <v>FORMULA ピスト用ラージハブ　ブラック 32H ピストバイク/自転車/クロスバイク</v>
      </c>
      <c r="AH839" s="1">
        <v>6256</v>
      </c>
      <c r="AJ839" s="1">
        <v>1</v>
      </c>
      <c r="AK839" s="1">
        <v>0</v>
      </c>
      <c r="AM839" s="1">
        <v>4</v>
      </c>
      <c r="AO839" s="1">
        <v>0</v>
      </c>
      <c r="AP839" s="1">
        <v>0</v>
      </c>
      <c r="AQ839" s="1">
        <v>1</v>
      </c>
      <c r="AR839" s="1">
        <v>1</v>
      </c>
      <c r="AS839" s="1">
        <v>0</v>
      </c>
      <c r="AT839" s="1">
        <v>1</v>
      </c>
      <c r="AU839" s="1">
        <v>0</v>
      </c>
      <c r="AV839" s="1">
        <v>1</v>
      </c>
      <c r="AW839" s="1">
        <v>0</v>
      </c>
      <c r="AX839" s="1" t="s">
        <v>5311</v>
      </c>
      <c r="BA839" s="1" t="s">
        <v>5312</v>
      </c>
      <c r="BB839" s="1" t="s">
        <v>5313</v>
      </c>
      <c r="BC839" s="1" t="s">
        <v>5314</v>
      </c>
      <c r="BF839" s="1">
        <v>-1</v>
      </c>
      <c r="BG839" s="1">
        <v>0</v>
      </c>
      <c r="BM839" s="1" t="s">
        <v>5315</v>
      </c>
      <c r="BN839" s="1">
        <v>0</v>
      </c>
      <c r="BX839" s="1" t="s">
        <v>57</v>
      </c>
      <c r="BY839" s="1" t="s">
        <v>58</v>
      </c>
      <c r="BZ839" s="1" t="s">
        <v>58</v>
      </c>
      <c r="CA839" s="1" t="s">
        <v>58</v>
      </c>
      <c r="CB839" s="1" t="s">
        <v>58</v>
      </c>
      <c r="CC839" s="1">
        <v>2</v>
      </c>
    </row>
    <row r="840" spans="2:81" ht="28" customHeight="1">
      <c r="B840" s="1" t="s">
        <v>5316</v>
      </c>
      <c r="D840" s="1">
        <v>407713</v>
      </c>
      <c r="F840" s="1" t="s">
        <v>4965</v>
      </c>
      <c r="G840" s="1" t="s">
        <v>5287</v>
      </c>
      <c r="H840" s="1" t="s">
        <v>5317</v>
      </c>
      <c r="I840" s="1" t="s">
        <v>5287</v>
      </c>
      <c r="J840" s="1" t="s">
        <v>5318</v>
      </c>
      <c r="K840" s="1" t="s">
        <v>5290</v>
      </c>
      <c r="T840" s="11" t="s">
        <v>10412</v>
      </c>
      <c r="U840" s="1" t="s">
        <v>5291</v>
      </c>
      <c r="V840" s="1" t="s">
        <v>5319</v>
      </c>
      <c r="X840" s="1" t="s">
        <v>10381</v>
      </c>
      <c r="AB840" s="1" t="s">
        <v>10413</v>
      </c>
      <c r="AC840" s="1" t="s">
        <v>10414</v>
      </c>
      <c r="AD840" s="12" t="s">
        <v>10426</v>
      </c>
      <c r="AE840" s="1" t="str">
        <f t="shared" si="91"/>
        <v>【ピストバイク ハブ】 フォーミュラ (FORMULA ピスト用ラージハブ　シルバー 32H) silver ロードバイク/  シングルスピード/PISTEBIKE/ 自転車 パーツ 楽天</v>
      </c>
      <c r="AF840" s="1" t="str">
        <f t="shared" si="89"/>
        <v>ピストバイク専門店 BROTURES/ ロードバイク/ 自転車 パーツ 楽天(ビジネス,通勤,通学用)  【ピストバイク ハブ】 /</v>
      </c>
      <c r="AG840" s="1" t="str">
        <f t="shared" si="90"/>
        <v>FORMULA ピスト用ラージハブ　シルバー 32H ピストバイク/自転車/クロスバイク</v>
      </c>
      <c r="AH840" s="1">
        <v>6256</v>
      </c>
      <c r="AJ840" s="1">
        <v>1</v>
      </c>
      <c r="AK840" s="1">
        <v>0</v>
      </c>
      <c r="AM840" s="1">
        <v>4</v>
      </c>
      <c r="AO840" s="1">
        <v>0</v>
      </c>
      <c r="AP840" s="1">
        <v>0</v>
      </c>
      <c r="AQ840" s="1">
        <v>1</v>
      </c>
      <c r="AR840" s="1">
        <v>1</v>
      </c>
      <c r="AS840" s="1">
        <v>0</v>
      </c>
      <c r="AT840" s="1">
        <v>1</v>
      </c>
      <c r="AU840" s="1">
        <v>0</v>
      </c>
      <c r="AV840" s="1">
        <v>1</v>
      </c>
      <c r="AW840" s="1">
        <v>0</v>
      </c>
      <c r="AX840" s="1" t="s">
        <v>5320</v>
      </c>
      <c r="BA840" s="1" t="s">
        <v>5321</v>
      </c>
      <c r="BB840" s="1" t="s">
        <v>5322</v>
      </c>
      <c r="BC840" s="1" t="s">
        <v>5323</v>
      </c>
      <c r="BF840" s="1">
        <v>-1</v>
      </c>
      <c r="BG840" s="1">
        <v>0</v>
      </c>
      <c r="BM840" s="1" t="s">
        <v>5324</v>
      </c>
      <c r="BN840" s="1">
        <v>0</v>
      </c>
      <c r="BX840" s="1" t="s">
        <v>57</v>
      </c>
      <c r="BY840" s="1" t="s">
        <v>58</v>
      </c>
      <c r="BZ840" s="1" t="s">
        <v>58</v>
      </c>
      <c r="CA840" s="1" t="s">
        <v>58</v>
      </c>
      <c r="CB840" s="1" t="s">
        <v>58</v>
      </c>
      <c r="CC840" s="1">
        <v>2</v>
      </c>
    </row>
    <row r="841" spans="2:81" ht="28" customHeight="1">
      <c r="B841" s="1" t="s">
        <v>5325</v>
      </c>
      <c r="D841" s="1">
        <v>407713</v>
      </c>
      <c r="F841" s="1" t="s">
        <v>4965</v>
      </c>
      <c r="G841" s="1" t="s">
        <v>5287</v>
      </c>
      <c r="H841" s="1" t="s">
        <v>5326</v>
      </c>
      <c r="I841" s="1" t="s">
        <v>5287</v>
      </c>
      <c r="J841" s="1" t="s">
        <v>5309</v>
      </c>
      <c r="K841" s="1" t="s">
        <v>5300</v>
      </c>
      <c r="T841" s="11" t="s">
        <v>10412</v>
      </c>
      <c r="U841" s="1" t="s">
        <v>5291</v>
      </c>
      <c r="V841" s="1" t="s">
        <v>5327</v>
      </c>
      <c r="X841" s="1" t="s">
        <v>10382</v>
      </c>
      <c r="AB841" s="1" t="s">
        <v>10413</v>
      </c>
      <c r="AC841" s="1" t="s">
        <v>10414</v>
      </c>
      <c r="AD841" s="12" t="s">
        <v>10426</v>
      </c>
      <c r="AE841" s="1" t="str">
        <f t="shared" si="91"/>
        <v>【ピストバイク ハブ】 フォーミュラ (FORMULA ピスト用ラージハブ　ブラック 36H) black ロードバイク/  シングルスピード/PISTEBIKE/ 自転車 パーツ 楽天</v>
      </c>
      <c r="AF841" s="1" t="str">
        <f t="shared" si="89"/>
        <v>ピストバイク専門店 BROTURES/ ロードバイク/ 自転車 パーツ 楽天(ビジネス,通勤,通学用)  【ピストバイク ハブ】 /</v>
      </c>
      <c r="AG841" s="1" t="str">
        <f t="shared" si="90"/>
        <v>FORMULA ピスト用ラージハブ　ブラック 36H ピストバイク/自転車/クロスバイク</v>
      </c>
      <c r="AH841" s="1">
        <v>6256</v>
      </c>
      <c r="AJ841" s="1">
        <v>1</v>
      </c>
      <c r="AK841" s="1">
        <v>0</v>
      </c>
      <c r="AM841" s="1">
        <v>4</v>
      </c>
      <c r="AO841" s="1">
        <v>0</v>
      </c>
      <c r="AP841" s="1">
        <v>0</v>
      </c>
      <c r="AQ841" s="1">
        <v>1</v>
      </c>
      <c r="AR841" s="1">
        <v>1</v>
      </c>
      <c r="AS841" s="1">
        <v>0</v>
      </c>
      <c r="AT841" s="1">
        <v>1</v>
      </c>
      <c r="AU841" s="1">
        <v>0</v>
      </c>
      <c r="AV841" s="1">
        <v>1</v>
      </c>
      <c r="AW841" s="1">
        <v>0</v>
      </c>
      <c r="AX841" s="1" t="s">
        <v>5328</v>
      </c>
      <c r="BA841" s="1" t="s">
        <v>5329</v>
      </c>
      <c r="BB841" s="1" t="s">
        <v>5330</v>
      </c>
      <c r="BC841" s="1" t="s">
        <v>5331</v>
      </c>
      <c r="BF841" s="1">
        <v>-1</v>
      </c>
      <c r="BG841" s="1">
        <v>0</v>
      </c>
      <c r="BM841" s="1" t="s">
        <v>5332</v>
      </c>
      <c r="BN841" s="1">
        <v>0</v>
      </c>
      <c r="BX841" s="1" t="s">
        <v>57</v>
      </c>
      <c r="BY841" s="1" t="s">
        <v>58</v>
      </c>
      <c r="BZ841" s="1" t="s">
        <v>58</v>
      </c>
      <c r="CA841" s="1" t="s">
        <v>58</v>
      </c>
      <c r="CB841" s="1" t="s">
        <v>58</v>
      </c>
      <c r="CC841" s="1">
        <v>2</v>
      </c>
    </row>
    <row r="842" spans="2:81" ht="28" customHeight="1">
      <c r="B842" s="1" t="s">
        <v>5333</v>
      </c>
      <c r="D842" s="1">
        <v>407713</v>
      </c>
      <c r="F842" s="1" t="s">
        <v>4965</v>
      </c>
      <c r="G842" s="1" t="s">
        <v>5287</v>
      </c>
      <c r="H842" s="1" t="s">
        <v>5334</v>
      </c>
      <c r="I842" s="1" t="s">
        <v>5287</v>
      </c>
      <c r="J842" s="1" t="s">
        <v>5318</v>
      </c>
      <c r="K842" s="1" t="s">
        <v>5300</v>
      </c>
      <c r="T842" s="11" t="s">
        <v>10412</v>
      </c>
      <c r="U842" s="1" t="s">
        <v>5291</v>
      </c>
      <c r="V842" s="1" t="s">
        <v>5335</v>
      </c>
      <c r="X842" s="1" t="s">
        <v>10381</v>
      </c>
      <c r="AB842" s="1" t="s">
        <v>10413</v>
      </c>
      <c r="AC842" s="1" t="s">
        <v>10414</v>
      </c>
      <c r="AD842" s="12" t="s">
        <v>10426</v>
      </c>
      <c r="AE842" s="1" t="str">
        <f t="shared" si="91"/>
        <v>【ピストバイク ハブ】 フォーミュラ (FORMULA ピスト用ラージハブ　シルバー 36H) silver ロードバイク/  シングルスピード/PISTEBIKE/ 自転車 パーツ 楽天</v>
      </c>
      <c r="AF842" s="1" t="str">
        <f t="shared" si="89"/>
        <v>ピストバイク専門店 BROTURES/ ロードバイク/ 自転車 パーツ 楽天(ビジネス,通勤,通学用)  【ピストバイク ハブ】 /</v>
      </c>
      <c r="AG842" s="1" t="str">
        <f t="shared" si="90"/>
        <v>FORMULA ピスト用ラージハブ　シルバー 36H ピストバイク/自転車/クロスバイク</v>
      </c>
      <c r="AH842" s="1">
        <v>6256</v>
      </c>
      <c r="AJ842" s="1">
        <v>1</v>
      </c>
      <c r="AK842" s="1">
        <v>0</v>
      </c>
      <c r="AM842" s="1">
        <v>4</v>
      </c>
      <c r="AO842" s="1">
        <v>0</v>
      </c>
      <c r="AP842" s="1">
        <v>0</v>
      </c>
      <c r="AQ842" s="1">
        <v>1</v>
      </c>
      <c r="AR842" s="1">
        <v>1</v>
      </c>
      <c r="AS842" s="1">
        <v>0</v>
      </c>
      <c r="AT842" s="1">
        <v>1</v>
      </c>
      <c r="AU842" s="1">
        <v>0</v>
      </c>
      <c r="AV842" s="1">
        <v>1</v>
      </c>
      <c r="AW842" s="1">
        <v>0</v>
      </c>
      <c r="AX842" s="1" t="s">
        <v>5336</v>
      </c>
      <c r="BA842" s="1" t="s">
        <v>5337</v>
      </c>
      <c r="BB842" s="1" t="s">
        <v>5338</v>
      </c>
      <c r="BC842" s="1" t="s">
        <v>5339</v>
      </c>
      <c r="BF842" s="1">
        <v>-1</v>
      </c>
      <c r="BG842" s="1">
        <v>0</v>
      </c>
      <c r="BM842" s="1" t="s">
        <v>5340</v>
      </c>
      <c r="BN842" s="1">
        <v>0</v>
      </c>
      <c r="BX842" s="1" t="s">
        <v>57</v>
      </c>
      <c r="BY842" s="1" t="s">
        <v>58</v>
      </c>
      <c r="BZ842" s="1" t="s">
        <v>58</v>
      </c>
      <c r="CA842" s="1" t="s">
        <v>58</v>
      </c>
      <c r="CB842" s="1" t="s">
        <v>58</v>
      </c>
      <c r="CC842" s="1">
        <v>2</v>
      </c>
    </row>
    <row r="843" spans="2:81" ht="28" customHeight="1">
      <c r="B843" s="1" t="s">
        <v>5341</v>
      </c>
      <c r="D843" s="1">
        <v>407713</v>
      </c>
      <c r="F843" s="1" t="s">
        <v>4965</v>
      </c>
      <c r="G843" s="1" t="s">
        <v>5287</v>
      </c>
      <c r="H843" s="1" t="s">
        <v>5342</v>
      </c>
      <c r="I843" s="1" t="s">
        <v>5287</v>
      </c>
      <c r="J843" s="1" t="s">
        <v>5343</v>
      </c>
      <c r="T843" s="11" t="s">
        <v>10412</v>
      </c>
      <c r="U843" s="1" t="s">
        <v>5291</v>
      </c>
      <c r="V843" s="1" t="s">
        <v>5344</v>
      </c>
      <c r="X843" s="1" t="s">
        <v>10383</v>
      </c>
      <c r="AB843" s="1" t="s">
        <v>10413</v>
      </c>
      <c r="AC843" s="1" t="s">
        <v>10414</v>
      </c>
      <c r="AD843" s="12" t="s">
        <v>10426</v>
      </c>
      <c r="AE843" s="1" t="str">
        <f t="shared" si="91"/>
        <v>【ピストバイク ハブ】 フォーミュラ (FORMULA ピスト用ラージハブ　ブルー) blue ロードバイク/  シングルスピード/PISTEBIKE/ 自転車 パーツ 楽天</v>
      </c>
      <c r="AF843" s="1" t="str">
        <f t="shared" si="89"/>
        <v>ピストバイク専門店 BROTURES/ ロードバイク/ 自転車 パーツ 楽天(ビジネス,通勤,通学用)  【ピストバイク ハブ】 /</v>
      </c>
      <c r="AG843" s="1" t="str">
        <f t="shared" si="90"/>
        <v>FORMULA ピスト用ラージハブ　ブルー ピストバイク/自転車/クロスバイク</v>
      </c>
      <c r="AH843" s="1">
        <v>8027</v>
      </c>
      <c r="AJ843" s="1">
        <v>1</v>
      </c>
      <c r="AK843" s="1">
        <v>0</v>
      </c>
      <c r="AM843" s="1">
        <v>4</v>
      </c>
      <c r="AO843" s="1">
        <v>0</v>
      </c>
      <c r="AP843" s="1">
        <v>0</v>
      </c>
      <c r="AQ843" s="1">
        <v>1</v>
      </c>
      <c r="AR843" s="1">
        <v>1</v>
      </c>
      <c r="AS843" s="1">
        <v>0</v>
      </c>
      <c r="AT843" s="1">
        <v>1</v>
      </c>
      <c r="AU843" s="1">
        <v>0</v>
      </c>
      <c r="AV843" s="1">
        <v>1</v>
      </c>
      <c r="AW843" s="1">
        <v>0</v>
      </c>
      <c r="AX843" s="1" t="s">
        <v>5345</v>
      </c>
      <c r="BA843" s="1" t="s">
        <v>5346</v>
      </c>
      <c r="BB843" s="1" t="s">
        <v>5347</v>
      </c>
      <c r="BC843" s="1" t="s">
        <v>5348</v>
      </c>
      <c r="BF843" s="1">
        <v>-1</v>
      </c>
      <c r="BG843" s="1">
        <v>0</v>
      </c>
      <c r="BM843" s="1" t="s">
        <v>5349</v>
      </c>
      <c r="BN843" s="1">
        <v>0</v>
      </c>
      <c r="BX843" s="1" t="s">
        <v>57</v>
      </c>
      <c r="BY843" s="1" t="s">
        <v>58</v>
      </c>
      <c r="BZ843" s="1" t="s">
        <v>58</v>
      </c>
      <c r="CA843" s="1" t="s">
        <v>58</v>
      </c>
      <c r="CB843" s="1" t="s">
        <v>58</v>
      </c>
      <c r="CC843" s="1">
        <v>2</v>
      </c>
    </row>
    <row r="844" spans="2:81" ht="28" customHeight="1">
      <c r="B844" s="1" t="s">
        <v>5350</v>
      </c>
      <c r="D844" s="1">
        <v>407713</v>
      </c>
      <c r="F844" s="1" t="s">
        <v>4965</v>
      </c>
      <c r="G844" s="1" t="s">
        <v>5287</v>
      </c>
      <c r="H844" s="1" t="s">
        <v>5351</v>
      </c>
      <c r="I844" s="1" t="s">
        <v>5287</v>
      </c>
      <c r="J844" s="1" t="s">
        <v>5352</v>
      </c>
      <c r="T844" s="11" t="s">
        <v>10412</v>
      </c>
      <c r="U844" s="1" t="s">
        <v>5291</v>
      </c>
      <c r="V844" s="1" t="s">
        <v>5353</v>
      </c>
      <c r="X844" s="1" t="s">
        <v>10384</v>
      </c>
      <c r="AB844" s="1" t="s">
        <v>10413</v>
      </c>
      <c r="AC844" s="1" t="s">
        <v>10414</v>
      </c>
      <c r="AD844" s="12" t="s">
        <v>10426</v>
      </c>
      <c r="AE844" s="1" t="str">
        <f t="shared" si="91"/>
        <v>【ピストバイク ハブ】 フォーミュラ (FORMULA ピスト用ラージハブ　アルマイトゴールド) gold ロードバイク/  シングルスピード/PISTEBIKE/ 自転車 パーツ 楽天</v>
      </c>
      <c r="AF844" s="1" t="str">
        <f t="shared" si="89"/>
        <v>ピストバイク専門店 BROTURES/ ロードバイク/ 自転車 パーツ 楽天(ビジネス,通勤,通学用)  【ピストバイク ハブ】 /</v>
      </c>
      <c r="AG844" s="1" t="str">
        <f t="shared" si="90"/>
        <v>FORMULA ピスト用ラージハブ　アルマイトゴールド ピストバイク/自転車/クロスバイク</v>
      </c>
      <c r="AH844" s="1">
        <v>6476</v>
      </c>
      <c r="AJ844" s="1">
        <v>1</v>
      </c>
      <c r="AK844" s="1">
        <v>0</v>
      </c>
      <c r="AM844" s="1">
        <v>4</v>
      </c>
      <c r="AO844" s="1">
        <v>0</v>
      </c>
      <c r="AP844" s="1">
        <v>0</v>
      </c>
      <c r="AQ844" s="1">
        <v>1</v>
      </c>
      <c r="AR844" s="1">
        <v>1</v>
      </c>
      <c r="AS844" s="1">
        <v>0</v>
      </c>
      <c r="AT844" s="1">
        <v>1</v>
      </c>
      <c r="AU844" s="1">
        <v>0</v>
      </c>
      <c r="AV844" s="1">
        <v>1</v>
      </c>
      <c r="AW844" s="1">
        <v>0</v>
      </c>
      <c r="AX844" s="1" t="s">
        <v>5354</v>
      </c>
      <c r="BA844" s="1" t="s">
        <v>5355</v>
      </c>
      <c r="BB844" s="1" t="s">
        <v>5356</v>
      </c>
      <c r="BC844" s="1" t="s">
        <v>5357</v>
      </c>
      <c r="BF844" s="1">
        <v>-1</v>
      </c>
      <c r="BG844" s="1">
        <v>0</v>
      </c>
      <c r="BM844" s="1" t="s">
        <v>5358</v>
      </c>
      <c r="BN844" s="1">
        <v>0</v>
      </c>
      <c r="BX844" s="1" t="s">
        <v>57</v>
      </c>
      <c r="BY844" s="1" t="s">
        <v>58</v>
      </c>
      <c r="BZ844" s="1" t="s">
        <v>58</v>
      </c>
      <c r="CA844" s="1" t="s">
        <v>58</v>
      </c>
      <c r="CB844" s="1" t="s">
        <v>58</v>
      </c>
      <c r="CC844" s="1">
        <v>2</v>
      </c>
    </row>
    <row r="845" spans="2:81" ht="28" customHeight="1">
      <c r="B845" s="1" t="s">
        <v>5359</v>
      </c>
      <c r="D845" s="1">
        <v>407713</v>
      </c>
      <c r="F845" s="1" t="s">
        <v>4965</v>
      </c>
      <c r="G845" s="1" t="s">
        <v>5287</v>
      </c>
      <c r="H845" s="1" t="s">
        <v>5360</v>
      </c>
      <c r="I845" s="1" t="s">
        <v>5287</v>
      </c>
      <c r="J845" s="1" t="s">
        <v>5361</v>
      </c>
      <c r="T845" s="11" t="s">
        <v>10412</v>
      </c>
      <c r="U845" s="1" t="s">
        <v>5291</v>
      </c>
      <c r="V845" s="1" t="s">
        <v>5362</v>
      </c>
      <c r="X845" s="1" t="s">
        <v>10385</v>
      </c>
      <c r="AB845" s="1" t="s">
        <v>10413</v>
      </c>
      <c r="AC845" s="1" t="s">
        <v>10414</v>
      </c>
      <c r="AD845" s="12" t="s">
        <v>10426</v>
      </c>
      <c r="AE845" s="1" t="str">
        <f t="shared" si="91"/>
        <v>【ピストバイク ハブ】 フォーミュラ (FORMULA ピスト用ラージハブ　グリーン) green ロードバイク/  シングルスピード/PISTEBIKE/ 自転車 パーツ 楽天</v>
      </c>
      <c r="AF845" s="1" t="str">
        <f t="shared" si="89"/>
        <v>ピストバイク専門店 BROTURES/ ロードバイク/ 自転車 パーツ 楽天(ビジネス,通勤,通学用)  【ピストバイク ハブ】 /</v>
      </c>
      <c r="AG845" s="1" t="str">
        <f t="shared" si="90"/>
        <v>FORMULA ピスト用ラージハブ　グリーン ピストバイク/自転車/クロスバイク</v>
      </c>
      <c r="AH845" s="1">
        <v>8027</v>
      </c>
      <c r="AJ845" s="1">
        <v>1</v>
      </c>
      <c r="AK845" s="1">
        <v>0</v>
      </c>
      <c r="AM845" s="1">
        <v>4</v>
      </c>
      <c r="AO845" s="1">
        <v>0</v>
      </c>
      <c r="AP845" s="1">
        <v>0</v>
      </c>
      <c r="AQ845" s="1">
        <v>1</v>
      </c>
      <c r="AR845" s="1">
        <v>1</v>
      </c>
      <c r="AS845" s="1">
        <v>0</v>
      </c>
      <c r="AT845" s="1">
        <v>1</v>
      </c>
      <c r="AU845" s="1">
        <v>0</v>
      </c>
      <c r="AV845" s="1">
        <v>1</v>
      </c>
      <c r="AW845" s="1">
        <v>0</v>
      </c>
      <c r="AX845" s="1" t="s">
        <v>5363</v>
      </c>
      <c r="BA845" s="1" t="s">
        <v>5364</v>
      </c>
      <c r="BB845" s="1" t="s">
        <v>5365</v>
      </c>
      <c r="BC845" s="1" t="s">
        <v>5366</v>
      </c>
      <c r="BF845" s="1">
        <v>-1</v>
      </c>
      <c r="BG845" s="1">
        <v>0</v>
      </c>
      <c r="BM845" s="1" t="s">
        <v>5367</v>
      </c>
      <c r="BN845" s="1">
        <v>0</v>
      </c>
      <c r="BX845" s="1" t="s">
        <v>57</v>
      </c>
      <c r="BY845" s="1" t="s">
        <v>58</v>
      </c>
      <c r="BZ845" s="1" t="s">
        <v>58</v>
      </c>
      <c r="CA845" s="1" t="s">
        <v>58</v>
      </c>
      <c r="CB845" s="1" t="s">
        <v>58</v>
      </c>
      <c r="CC845" s="1">
        <v>2</v>
      </c>
    </row>
    <row r="846" spans="2:81" ht="28" customHeight="1">
      <c r="B846" s="1" t="s">
        <v>5368</v>
      </c>
      <c r="D846" s="1">
        <v>407713</v>
      </c>
      <c r="F846" s="1" t="s">
        <v>4965</v>
      </c>
      <c r="G846" s="1" t="s">
        <v>5287</v>
      </c>
      <c r="H846" s="1" t="s">
        <v>5369</v>
      </c>
      <c r="I846" s="1" t="s">
        <v>5287</v>
      </c>
      <c r="J846" s="1" t="s">
        <v>5370</v>
      </c>
      <c r="T846" s="11" t="s">
        <v>10412</v>
      </c>
      <c r="U846" s="1" t="s">
        <v>5291</v>
      </c>
      <c r="V846" s="1" t="s">
        <v>5371</v>
      </c>
      <c r="X846" s="1" t="s">
        <v>10386</v>
      </c>
      <c r="AB846" s="1" t="s">
        <v>10413</v>
      </c>
      <c r="AC846" s="1" t="s">
        <v>10414</v>
      </c>
      <c r="AD846" s="12" t="s">
        <v>10426</v>
      </c>
      <c r="AE846" s="1" t="str">
        <f t="shared" si="91"/>
        <v>【ピストバイク ハブ】 フォーミュラ (FORMULA ピスト用ラージハブ　オレンジ) orange ロードバイク/  シングルスピード/PISTEBIKE/ 自転車 パーツ 楽天</v>
      </c>
      <c r="AF846" s="1" t="str">
        <f t="shared" si="89"/>
        <v>ピストバイク専門店 BROTURES/ ロードバイク/ 自転車 パーツ 楽天(ビジネス,通勤,通学用)  【ピストバイク ハブ】 /</v>
      </c>
      <c r="AG846" s="1" t="str">
        <f t="shared" si="90"/>
        <v>FORMULA ピスト用ラージハブ　オレンジ ピストバイク/自転車/クロスバイク</v>
      </c>
      <c r="AH846" s="1">
        <v>8027</v>
      </c>
      <c r="AJ846" s="1">
        <v>1</v>
      </c>
      <c r="AK846" s="1">
        <v>0</v>
      </c>
      <c r="AM846" s="1">
        <v>4</v>
      </c>
      <c r="AO846" s="1">
        <v>0</v>
      </c>
      <c r="AP846" s="1">
        <v>0</v>
      </c>
      <c r="AQ846" s="1">
        <v>1</v>
      </c>
      <c r="AR846" s="1">
        <v>1</v>
      </c>
      <c r="AS846" s="1">
        <v>0</v>
      </c>
      <c r="AT846" s="1">
        <v>1</v>
      </c>
      <c r="AU846" s="1">
        <v>0</v>
      </c>
      <c r="AV846" s="1">
        <v>1</v>
      </c>
      <c r="AW846" s="1">
        <v>0</v>
      </c>
      <c r="AX846" s="1" t="s">
        <v>5372</v>
      </c>
      <c r="BA846" s="1" t="s">
        <v>5373</v>
      </c>
      <c r="BB846" s="1" t="s">
        <v>5374</v>
      </c>
      <c r="BC846" s="1" t="s">
        <v>5375</v>
      </c>
      <c r="BF846" s="1">
        <v>-1</v>
      </c>
      <c r="BG846" s="1">
        <v>0</v>
      </c>
      <c r="BM846" s="1" t="s">
        <v>5376</v>
      </c>
      <c r="BN846" s="1">
        <v>0</v>
      </c>
      <c r="BX846" s="1" t="s">
        <v>57</v>
      </c>
      <c r="BY846" s="1" t="s">
        <v>58</v>
      </c>
      <c r="BZ846" s="1" t="s">
        <v>58</v>
      </c>
      <c r="CA846" s="1" t="s">
        <v>58</v>
      </c>
      <c r="CB846" s="1" t="s">
        <v>58</v>
      </c>
      <c r="CC846" s="1">
        <v>2</v>
      </c>
    </row>
    <row r="847" spans="2:81" ht="28" customHeight="1">
      <c r="B847" s="1" t="s">
        <v>5377</v>
      </c>
      <c r="D847" s="1">
        <v>407713</v>
      </c>
      <c r="F847" s="1" t="s">
        <v>4965</v>
      </c>
      <c r="G847" s="1" t="s">
        <v>5287</v>
      </c>
      <c r="H847" s="1" t="s">
        <v>5378</v>
      </c>
      <c r="I847" s="1" t="s">
        <v>5287</v>
      </c>
      <c r="J847" s="1" t="s">
        <v>5379</v>
      </c>
      <c r="T847" s="11" t="s">
        <v>10412</v>
      </c>
      <c r="U847" s="1" t="s">
        <v>5291</v>
      </c>
      <c r="V847" s="1" t="s">
        <v>5380</v>
      </c>
      <c r="X847" s="1" t="s">
        <v>10383</v>
      </c>
      <c r="AB847" s="1" t="s">
        <v>10413</v>
      </c>
      <c r="AC847" s="1" t="s">
        <v>10414</v>
      </c>
      <c r="AD847" s="12" t="s">
        <v>10426</v>
      </c>
      <c r="AE847" s="1" t="str">
        <f t="shared" si="91"/>
        <v>【ピストバイク ハブ】 フォーミュラ (FORMULA ピスト用ラージハブ　アルマイトブルー) blue ロードバイク/  シングルスピード/PISTEBIKE/ 自転車 パーツ 楽天</v>
      </c>
      <c r="AF847" s="1" t="str">
        <f t="shared" si="89"/>
        <v>ピストバイク専門店 BROTURES/ ロードバイク/ 自転車 パーツ 楽天(ビジネス,通勤,通学用)  【ピストバイク ハブ】 /</v>
      </c>
      <c r="AG847" s="1" t="str">
        <f t="shared" si="90"/>
        <v>FORMULA ピスト用ラージハブ　アルマイトブルー ピストバイク/自転車/クロスバイク</v>
      </c>
      <c r="AH847" s="1">
        <v>6476</v>
      </c>
      <c r="AJ847" s="1">
        <v>1</v>
      </c>
      <c r="AK847" s="1">
        <v>0</v>
      </c>
      <c r="AM847" s="1">
        <v>4</v>
      </c>
      <c r="AO847" s="1">
        <v>0</v>
      </c>
      <c r="AP847" s="1">
        <v>0</v>
      </c>
      <c r="AQ847" s="1">
        <v>1</v>
      </c>
      <c r="AR847" s="1">
        <v>1</v>
      </c>
      <c r="AS847" s="1">
        <v>0</v>
      </c>
      <c r="AT847" s="1">
        <v>1</v>
      </c>
      <c r="AU847" s="1">
        <v>0</v>
      </c>
      <c r="AV847" s="1">
        <v>1</v>
      </c>
      <c r="AW847" s="1">
        <v>0</v>
      </c>
      <c r="AX847" s="1" t="s">
        <v>5381</v>
      </c>
      <c r="BA847" s="1" t="s">
        <v>5382</v>
      </c>
      <c r="BB847" s="1" t="s">
        <v>5383</v>
      </c>
      <c r="BC847" s="1" t="s">
        <v>5384</v>
      </c>
      <c r="BF847" s="1">
        <v>-1</v>
      </c>
      <c r="BG847" s="1">
        <v>0</v>
      </c>
      <c r="BM847" s="1" t="s">
        <v>5385</v>
      </c>
      <c r="BN847" s="1">
        <v>0</v>
      </c>
      <c r="BX847" s="1" t="s">
        <v>57</v>
      </c>
      <c r="BY847" s="1" t="s">
        <v>58</v>
      </c>
      <c r="BZ847" s="1" t="s">
        <v>58</v>
      </c>
      <c r="CA847" s="1" t="s">
        <v>58</v>
      </c>
      <c r="CB847" s="1" t="s">
        <v>58</v>
      </c>
      <c r="CC847" s="1">
        <v>2</v>
      </c>
    </row>
    <row r="848" spans="2:81" ht="28" customHeight="1">
      <c r="B848" s="1" t="s">
        <v>5386</v>
      </c>
      <c r="D848" s="1">
        <v>407713</v>
      </c>
      <c r="F848" s="1" t="s">
        <v>4965</v>
      </c>
      <c r="G848" s="1" t="s">
        <v>5287</v>
      </c>
      <c r="H848" s="1" t="s">
        <v>5387</v>
      </c>
      <c r="I848" s="1" t="s">
        <v>5287</v>
      </c>
      <c r="J848" s="1" t="s">
        <v>5388</v>
      </c>
      <c r="T848" s="11" t="s">
        <v>10412</v>
      </c>
      <c r="U848" s="1" t="s">
        <v>5291</v>
      </c>
      <c r="V848" s="1" t="s">
        <v>5389</v>
      </c>
      <c r="X848" s="1" t="s">
        <v>10387</v>
      </c>
      <c r="AB848" s="1" t="s">
        <v>10413</v>
      </c>
      <c r="AC848" s="1" t="s">
        <v>10414</v>
      </c>
      <c r="AD848" s="12" t="s">
        <v>10426</v>
      </c>
      <c r="AE848" s="1" t="str">
        <f t="shared" si="91"/>
        <v>【ピストバイク ハブ】 フォーミュラ (FORMULA ピスト用ラージハブ　アルマイトレッド) red ロードバイク/  シングルスピード/PISTEBIKE/ 自転車 パーツ 楽天</v>
      </c>
      <c r="AF848" s="1" t="str">
        <f t="shared" si="89"/>
        <v>ピストバイク専門店 BROTURES/ ロードバイク/ 自転車 パーツ 楽天(ビジネス,通勤,通学用)  【ピストバイク ハブ】 /</v>
      </c>
      <c r="AG848" s="1" t="str">
        <f t="shared" si="90"/>
        <v>FORMULA ピスト用ラージハブ　アルマイトレッド ピストバイク/自転車/クロスバイク</v>
      </c>
      <c r="AH848" s="1">
        <v>6476</v>
      </c>
      <c r="AJ848" s="1">
        <v>1</v>
      </c>
      <c r="AK848" s="1">
        <v>0</v>
      </c>
      <c r="AM848" s="1">
        <v>4</v>
      </c>
      <c r="AO848" s="1">
        <v>0</v>
      </c>
      <c r="AP848" s="1">
        <v>0</v>
      </c>
      <c r="AQ848" s="1">
        <v>1</v>
      </c>
      <c r="AR848" s="1">
        <v>1</v>
      </c>
      <c r="AS848" s="1">
        <v>0</v>
      </c>
      <c r="AT848" s="1">
        <v>1</v>
      </c>
      <c r="AU848" s="1">
        <v>0</v>
      </c>
      <c r="AV848" s="1">
        <v>1</v>
      </c>
      <c r="AW848" s="1">
        <v>0</v>
      </c>
      <c r="AX848" s="1" t="s">
        <v>5390</v>
      </c>
      <c r="BA848" s="1" t="s">
        <v>5391</v>
      </c>
      <c r="BB848" s="1" t="s">
        <v>5392</v>
      </c>
      <c r="BC848" s="1" t="s">
        <v>5393</v>
      </c>
      <c r="BF848" s="1">
        <v>-1</v>
      </c>
      <c r="BG848" s="1">
        <v>0</v>
      </c>
      <c r="BM848" s="1" t="s">
        <v>5394</v>
      </c>
      <c r="BN848" s="1">
        <v>0</v>
      </c>
      <c r="BX848" s="1" t="s">
        <v>57</v>
      </c>
      <c r="BY848" s="1" t="s">
        <v>58</v>
      </c>
      <c r="BZ848" s="1" t="s">
        <v>58</v>
      </c>
      <c r="CA848" s="1" t="s">
        <v>58</v>
      </c>
      <c r="CB848" s="1" t="s">
        <v>58</v>
      </c>
      <c r="CC848" s="1">
        <v>2</v>
      </c>
    </row>
    <row r="849" spans="2:81" ht="28" customHeight="1">
      <c r="B849" s="1" t="s">
        <v>5395</v>
      </c>
      <c r="D849" s="1">
        <v>407713</v>
      </c>
      <c r="F849" s="1" t="s">
        <v>4965</v>
      </c>
      <c r="G849" s="1" t="s">
        <v>5287</v>
      </c>
      <c r="H849" s="1" t="s">
        <v>5396</v>
      </c>
      <c r="I849" s="1" t="s">
        <v>5287</v>
      </c>
      <c r="J849" s="1" t="s">
        <v>5397</v>
      </c>
      <c r="T849" s="11" t="s">
        <v>10412</v>
      </c>
      <c r="U849" s="1" t="s">
        <v>5291</v>
      </c>
      <c r="V849" s="1" t="s">
        <v>5398</v>
      </c>
      <c r="X849" s="1" t="s">
        <v>10388</v>
      </c>
      <c r="AB849" s="1" t="s">
        <v>10413</v>
      </c>
      <c r="AC849" s="1" t="s">
        <v>10414</v>
      </c>
      <c r="AD849" s="12" t="s">
        <v>10426</v>
      </c>
      <c r="AE849" s="1" t="str">
        <f t="shared" si="91"/>
        <v>【ピストバイク ハブ】 フォーミュラ (FORMULA ピスト用ラージハブ　ホワイト) white ロードバイク/  シングルスピード/PISTEBIKE/ 自転車 パーツ 楽天</v>
      </c>
      <c r="AF849" s="1" t="str">
        <f t="shared" si="89"/>
        <v>ピストバイク専門店 BROTURES/ ロードバイク/ 自転車 パーツ 楽天(ビジネス,通勤,通学用)  【ピストバイク ハブ】 /</v>
      </c>
      <c r="AG849" s="1" t="str">
        <f t="shared" si="90"/>
        <v>FORMULA ピスト用ラージハブ　ホワイト ピストバイク/自転車/クロスバイク</v>
      </c>
      <c r="AH849" s="1">
        <v>8027</v>
      </c>
      <c r="AJ849" s="1">
        <v>1</v>
      </c>
      <c r="AK849" s="1">
        <v>0</v>
      </c>
      <c r="AM849" s="1">
        <v>4</v>
      </c>
      <c r="AO849" s="1">
        <v>0</v>
      </c>
      <c r="AP849" s="1">
        <v>0</v>
      </c>
      <c r="AQ849" s="1">
        <v>1</v>
      </c>
      <c r="AR849" s="1">
        <v>1</v>
      </c>
      <c r="AS849" s="1">
        <v>0</v>
      </c>
      <c r="AT849" s="1">
        <v>1</v>
      </c>
      <c r="AU849" s="1">
        <v>0</v>
      </c>
      <c r="AV849" s="1">
        <v>1</v>
      </c>
      <c r="AW849" s="1">
        <v>0</v>
      </c>
      <c r="AX849" s="1" t="s">
        <v>5399</v>
      </c>
      <c r="BA849" s="1" t="s">
        <v>5400</v>
      </c>
      <c r="BB849" s="1" t="s">
        <v>5401</v>
      </c>
      <c r="BC849" s="1" t="s">
        <v>5402</v>
      </c>
      <c r="BF849" s="1">
        <v>-1</v>
      </c>
      <c r="BG849" s="1">
        <v>0</v>
      </c>
      <c r="BM849" s="1" t="s">
        <v>5403</v>
      </c>
      <c r="BN849" s="1">
        <v>0</v>
      </c>
      <c r="BX849" s="1" t="s">
        <v>57</v>
      </c>
      <c r="BY849" s="1" t="s">
        <v>58</v>
      </c>
      <c r="BZ849" s="1" t="s">
        <v>58</v>
      </c>
      <c r="CA849" s="1" t="s">
        <v>58</v>
      </c>
      <c r="CB849" s="1" t="s">
        <v>58</v>
      </c>
      <c r="CC849" s="1">
        <v>2</v>
      </c>
    </row>
    <row r="850" spans="2:81" ht="28" customHeight="1">
      <c r="B850" s="1" t="s">
        <v>5404</v>
      </c>
      <c r="D850" s="1">
        <v>407713</v>
      </c>
      <c r="F850" s="1" t="s">
        <v>4965</v>
      </c>
      <c r="G850" s="1" t="s">
        <v>5287</v>
      </c>
      <c r="H850" s="1" t="s">
        <v>5405</v>
      </c>
      <c r="I850" s="1" t="s">
        <v>5287</v>
      </c>
      <c r="J850" s="1" t="s">
        <v>5406</v>
      </c>
      <c r="T850" s="11" t="s">
        <v>10412</v>
      </c>
      <c r="U850" s="1" t="s">
        <v>5291</v>
      </c>
      <c r="V850" s="1" t="s">
        <v>5407</v>
      </c>
      <c r="X850" s="1" t="s">
        <v>10389</v>
      </c>
      <c r="AB850" s="1" t="s">
        <v>10413</v>
      </c>
      <c r="AC850" s="1" t="s">
        <v>10414</v>
      </c>
      <c r="AD850" s="12" t="s">
        <v>10426</v>
      </c>
      <c r="AE850" s="1" t="str">
        <f t="shared" si="91"/>
        <v>【ピストバイク ハブ】 フォーミュラ (FORMULA ピスト用ラージハブ　イエロー) yellow ロードバイク/  シングルスピード/PISTEBIKE/ 自転車 パーツ 楽天</v>
      </c>
      <c r="AF850" s="1" t="str">
        <f t="shared" si="89"/>
        <v>ピストバイク専門店 BROTURES/ ロードバイク/ 自転車 パーツ 楽天(ビジネス,通勤,通学用)  【ピストバイク ハブ】 /</v>
      </c>
      <c r="AG850" s="1" t="str">
        <f t="shared" si="90"/>
        <v>FORMULA ピスト用ラージハブ　イエロー ピストバイク/自転車/クロスバイク</v>
      </c>
      <c r="AH850" s="1">
        <v>8027</v>
      </c>
      <c r="AJ850" s="1">
        <v>1</v>
      </c>
      <c r="AK850" s="1">
        <v>0</v>
      </c>
      <c r="AM850" s="1">
        <v>4</v>
      </c>
      <c r="AO850" s="1">
        <v>0</v>
      </c>
      <c r="AP850" s="1">
        <v>0</v>
      </c>
      <c r="AQ850" s="1">
        <v>1</v>
      </c>
      <c r="AR850" s="1">
        <v>1</v>
      </c>
      <c r="AS850" s="1">
        <v>0</v>
      </c>
      <c r="AT850" s="1">
        <v>1</v>
      </c>
      <c r="AU850" s="1">
        <v>0</v>
      </c>
      <c r="AV850" s="1">
        <v>1</v>
      </c>
      <c r="AW850" s="1">
        <v>0</v>
      </c>
      <c r="AX850" s="1" t="s">
        <v>5408</v>
      </c>
      <c r="BA850" s="1" t="s">
        <v>5409</v>
      </c>
      <c r="BB850" s="1" t="s">
        <v>5410</v>
      </c>
      <c r="BC850" s="1" t="s">
        <v>5411</v>
      </c>
      <c r="BF850" s="1">
        <v>-1</v>
      </c>
      <c r="BG850" s="1">
        <v>0</v>
      </c>
      <c r="BM850" s="1" t="s">
        <v>5412</v>
      </c>
      <c r="BN850" s="1">
        <v>0</v>
      </c>
      <c r="BX850" s="1" t="s">
        <v>57</v>
      </c>
      <c r="BY850" s="1" t="s">
        <v>58</v>
      </c>
      <c r="BZ850" s="1" t="s">
        <v>58</v>
      </c>
      <c r="CA850" s="1" t="s">
        <v>58</v>
      </c>
      <c r="CB850" s="1" t="s">
        <v>58</v>
      </c>
      <c r="CC850" s="1">
        <v>2</v>
      </c>
    </row>
    <row r="851" spans="2:81" ht="28" customHeight="1">
      <c r="B851" s="1" t="s">
        <v>2643</v>
      </c>
      <c r="D851" s="1">
        <v>407697</v>
      </c>
      <c r="F851" s="1" t="s">
        <v>1826</v>
      </c>
      <c r="G851" s="1" t="s">
        <v>1972</v>
      </c>
      <c r="H851" s="1" t="s">
        <v>2644</v>
      </c>
      <c r="I851" s="1" t="s">
        <v>1974</v>
      </c>
      <c r="J851" s="1" t="s">
        <v>2645</v>
      </c>
      <c r="K851" s="1" t="s">
        <v>2646</v>
      </c>
      <c r="L851" s="1" t="s">
        <v>1881</v>
      </c>
      <c r="T851" s="11" t="s">
        <v>1976</v>
      </c>
      <c r="U851" s="1" t="s">
        <v>2647</v>
      </c>
      <c r="V851" s="1" t="s">
        <v>2648</v>
      </c>
      <c r="X851" s="1" t="s">
        <v>1826</v>
      </c>
      <c r="AB851" s="1" t="s">
        <v>10428</v>
      </c>
      <c r="AC851" s="1" t="s">
        <v>10427</v>
      </c>
      <c r="AD851" s="12" t="s">
        <v>10457</v>
      </c>
      <c r="AE851" s="1" t="str">
        <f>T851&amp;U851&amp;" "&amp;V851&amp;" "&amp;W851&amp;" "&amp;X851&amp;" "&amp;AB851&amp;" "&amp;AC851&amp;" "&amp;AD851</f>
        <v>【MKS】エムケーエス プライム シルバンロード ペダル     ペダル＆ストラップ ピストバイク/シングルスピード/PISTEBIKE/ ロードバイク/ 自転車 楽天 通勤・通学</v>
      </c>
      <c r="AF851" s="1" t="str">
        <f t="shared" si="89"/>
        <v>ピストバイク専門店 BROTURES/ ピストバイク/シングルスピード/PISTEBIKE/自転車 楽天 通勤・通学(ビジネス,通勤,通学用)  【MKS】/</v>
      </c>
      <c r="AG851" s="1" t="str">
        <f t="shared" si="90"/>
        <v>MKS プライム シルバンロード ペダル ピストバイク/自転車/クロスバイク</v>
      </c>
      <c r="AH851" s="1">
        <v>3938</v>
      </c>
      <c r="AJ851" s="1">
        <v>1</v>
      </c>
      <c r="AK851" s="1">
        <v>0</v>
      </c>
      <c r="AM851" s="1">
        <v>4</v>
      </c>
      <c r="AO851" s="1">
        <v>0</v>
      </c>
      <c r="AP851" s="1">
        <v>0</v>
      </c>
      <c r="AQ851" s="1">
        <v>1</v>
      </c>
      <c r="AR851" s="1">
        <v>1</v>
      </c>
      <c r="AS851" s="1">
        <v>0</v>
      </c>
      <c r="AT851" s="1">
        <v>1</v>
      </c>
      <c r="AU851" s="1">
        <v>0</v>
      </c>
      <c r="AV851" s="1">
        <v>1</v>
      </c>
      <c r="AW851" s="1">
        <v>0</v>
      </c>
      <c r="AX851" s="1" t="s">
        <v>2649</v>
      </c>
      <c r="BA851" s="1" t="s">
        <v>2650</v>
      </c>
      <c r="BB851" s="1" t="s">
        <v>2651</v>
      </c>
      <c r="BC851" s="1" t="s">
        <v>2652</v>
      </c>
      <c r="BF851" s="1">
        <v>-1</v>
      </c>
      <c r="BG851" s="1">
        <v>0</v>
      </c>
      <c r="BM851" s="1" t="s">
        <v>2653</v>
      </c>
      <c r="BN851" s="1">
        <v>0</v>
      </c>
      <c r="BX851" s="1" t="s">
        <v>57</v>
      </c>
      <c r="BY851" s="1" t="s">
        <v>58</v>
      </c>
      <c r="BZ851" s="1" t="s">
        <v>58</v>
      </c>
      <c r="CA851" s="1" t="s">
        <v>58</v>
      </c>
      <c r="CB851" s="1" t="s">
        <v>58</v>
      </c>
      <c r="CC851" s="1">
        <v>2</v>
      </c>
    </row>
    <row r="852" spans="2:81" ht="28" customHeight="1">
      <c r="B852" s="1" t="s">
        <v>2654</v>
      </c>
      <c r="D852" s="1">
        <v>407697</v>
      </c>
      <c r="F852" s="1" t="s">
        <v>1826</v>
      </c>
      <c r="G852" s="1" t="s">
        <v>1972</v>
      </c>
      <c r="H852" s="1" t="s">
        <v>2655</v>
      </c>
      <c r="I852" s="1" t="s">
        <v>1974</v>
      </c>
      <c r="J852" s="1" t="s">
        <v>2645</v>
      </c>
      <c r="K852" s="1" t="s">
        <v>2656</v>
      </c>
      <c r="L852" s="1" t="s">
        <v>1881</v>
      </c>
      <c r="T852" s="11" t="s">
        <v>1976</v>
      </c>
      <c r="U852" s="1" t="s">
        <v>2647</v>
      </c>
      <c r="V852" s="1" t="s">
        <v>2657</v>
      </c>
      <c r="X852" s="1" t="s">
        <v>1826</v>
      </c>
      <c r="AB852" s="1" t="s">
        <v>10428</v>
      </c>
      <c r="AC852" s="1" t="s">
        <v>10427</v>
      </c>
      <c r="AD852" s="12" t="s">
        <v>10457</v>
      </c>
      <c r="AE852" s="1" t="str">
        <f>T852&amp;U852&amp;" "&amp;V852&amp;" "&amp;W852&amp;" "&amp;X852&amp;" "&amp;AB852&amp;" "&amp;AC852&amp;" "&amp;AD852</f>
        <v>【MKS】エムケーエス プライム シルバントラック ペダル     ペダル＆ストラップ ピストバイク/シングルスピード/PISTEBIKE/ ロードバイク/ 自転車 楽天 通勤・通学</v>
      </c>
      <c r="AF852" s="1" t="str">
        <f t="shared" si="89"/>
        <v>ピストバイク専門店 BROTURES/ ピストバイク/シングルスピード/PISTEBIKE/自転車 楽天 通勤・通学(ビジネス,通勤,通学用)  【MKS】/</v>
      </c>
      <c r="AG852" s="1" t="str">
        <f t="shared" si="90"/>
        <v>MKS プライム シルバントラック ペダル ピストバイク/自転車/クロスバイク</v>
      </c>
      <c r="AH852" s="1">
        <v>3938</v>
      </c>
      <c r="AJ852" s="1">
        <v>1</v>
      </c>
      <c r="AK852" s="1">
        <v>0</v>
      </c>
      <c r="AM852" s="1">
        <v>4</v>
      </c>
      <c r="AO852" s="1">
        <v>0</v>
      </c>
      <c r="AP852" s="1">
        <v>0</v>
      </c>
      <c r="AQ852" s="1">
        <v>1</v>
      </c>
      <c r="AR852" s="1">
        <v>1</v>
      </c>
      <c r="AS852" s="1">
        <v>0</v>
      </c>
      <c r="AT852" s="1">
        <v>1</v>
      </c>
      <c r="AU852" s="1">
        <v>0</v>
      </c>
      <c r="AV852" s="1">
        <v>1</v>
      </c>
      <c r="AW852" s="1">
        <v>0</v>
      </c>
      <c r="AX852" s="1" t="s">
        <v>2658</v>
      </c>
      <c r="BA852" s="1" t="s">
        <v>2659</v>
      </c>
      <c r="BB852" s="1" t="s">
        <v>2660</v>
      </c>
      <c r="BC852" s="1" t="s">
        <v>2661</v>
      </c>
      <c r="BF852" s="1">
        <v>-1</v>
      </c>
      <c r="BG852" s="1">
        <v>0</v>
      </c>
      <c r="BM852" s="1" t="s">
        <v>2662</v>
      </c>
      <c r="BN852" s="1">
        <v>0</v>
      </c>
      <c r="BX852" s="1" t="s">
        <v>57</v>
      </c>
      <c r="BY852" s="1" t="s">
        <v>58</v>
      </c>
      <c r="BZ852" s="1" t="s">
        <v>58</v>
      </c>
      <c r="CA852" s="1" t="s">
        <v>58</v>
      </c>
      <c r="CB852" s="1" t="s">
        <v>58</v>
      </c>
      <c r="CC852" s="1">
        <v>2</v>
      </c>
    </row>
    <row r="853" spans="2:81" ht="28" customHeight="1">
      <c r="B853" s="1" t="s">
        <v>2663</v>
      </c>
      <c r="D853" s="1">
        <v>407697</v>
      </c>
      <c r="F853" s="1" t="s">
        <v>1826</v>
      </c>
      <c r="G853" s="1" t="s">
        <v>1972</v>
      </c>
      <c r="H853" s="1" t="s">
        <v>2664</v>
      </c>
      <c r="I853" s="1" t="s">
        <v>1974</v>
      </c>
      <c r="J853" s="1" t="s">
        <v>2665</v>
      </c>
      <c r="K853" s="1" t="s">
        <v>2666</v>
      </c>
      <c r="L853" s="1" t="s">
        <v>1881</v>
      </c>
      <c r="T853" s="11" t="s">
        <v>1976</v>
      </c>
      <c r="U853" s="1" t="s">
        <v>2647</v>
      </c>
      <c r="V853" s="1" t="s">
        <v>2667</v>
      </c>
      <c r="X853" s="1" t="s">
        <v>1826</v>
      </c>
      <c r="AB853" s="1" t="s">
        <v>10428</v>
      </c>
      <c r="AC853" s="1" t="s">
        <v>10427</v>
      </c>
      <c r="AD853" s="12" t="s">
        <v>10457</v>
      </c>
      <c r="AE853" s="1" t="str">
        <f>T853&amp;U853&amp;" "&amp;V853&amp;" "&amp;W853&amp;" "&amp;X853&amp;" "&amp;AB853&amp;" "&amp;AC853&amp;" "&amp;AD853</f>
        <v>【MKS】エムケーエス シルバン ツーリング ペダル     ペダル＆ストラップ ピストバイク/シングルスピード/PISTEBIKE/ ロードバイク/ 自転車 楽天 通勤・通学</v>
      </c>
      <c r="AF853" s="1" t="str">
        <f t="shared" si="89"/>
        <v>ピストバイク専門店 BROTURES/ ピストバイク/シングルスピード/PISTEBIKE/自転車 楽天 通勤・通学(ビジネス,通勤,通学用)  【MKS】/</v>
      </c>
      <c r="AG853" s="1" t="str">
        <f t="shared" si="90"/>
        <v>MKS シルバン ツーリング ペダル ピストバイク/自転車/クロスバイク</v>
      </c>
      <c r="AH853" s="1">
        <v>4179</v>
      </c>
      <c r="AJ853" s="1">
        <v>1</v>
      </c>
      <c r="AK853" s="1">
        <v>0</v>
      </c>
      <c r="AM853" s="1">
        <v>4</v>
      </c>
      <c r="AO853" s="1">
        <v>0</v>
      </c>
      <c r="AP853" s="1">
        <v>0</v>
      </c>
      <c r="AQ853" s="1">
        <v>1</v>
      </c>
      <c r="AR853" s="1">
        <v>1</v>
      </c>
      <c r="AS853" s="1">
        <v>0</v>
      </c>
      <c r="AT853" s="1">
        <v>1</v>
      </c>
      <c r="AU853" s="1">
        <v>0</v>
      </c>
      <c r="AV853" s="1">
        <v>1</v>
      </c>
      <c r="AW853" s="1">
        <v>0</v>
      </c>
      <c r="AX853" s="1" t="s">
        <v>2668</v>
      </c>
      <c r="BA853" s="1" t="s">
        <v>2669</v>
      </c>
      <c r="BB853" s="1" t="s">
        <v>2670</v>
      </c>
      <c r="BC853" s="1" t="s">
        <v>2671</v>
      </c>
      <c r="BF853" s="1">
        <v>-1</v>
      </c>
      <c r="BG853" s="1">
        <v>0</v>
      </c>
      <c r="BM853" s="1" t="s">
        <v>2672</v>
      </c>
      <c r="BN853" s="1">
        <v>0</v>
      </c>
      <c r="BX853" s="1" t="s">
        <v>57</v>
      </c>
      <c r="BY853" s="1" t="s">
        <v>58</v>
      </c>
      <c r="BZ853" s="1" t="s">
        <v>58</v>
      </c>
      <c r="CA853" s="1" t="s">
        <v>58</v>
      </c>
      <c r="CB853" s="1" t="s">
        <v>58</v>
      </c>
      <c r="CC853" s="1">
        <v>2</v>
      </c>
    </row>
    <row r="854" spans="2:81" ht="28" customHeight="1">
      <c r="B854" s="1" t="s">
        <v>246</v>
      </c>
      <c r="D854" s="1">
        <v>563162</v>
      </c>
      <c r="F854" s="1" t="s">
        <v>69</v>
      </c>
      <c r="G854" s="1" t="s">
        <v>196</v>
      </c>
      <c r="H854" s="1" t="s">
        <v>247</v>
      </c>
      <c r="T854" s="11" t="s">
        <v>72</v>
      </c>
      <c r="U854" s="1" t="s">
        <v>10650</v>
      </c>
      <c r="X854" s="1" t="s">
        <v>248</v>
      </c>
      <c r="AB854" s="1" t="s">
        <v>10428</v>
      </c>
      <c r="AC854" s="1" t="s">
        <v>10427</v>
      </c>
      <c r="AD854" s="12" t="s">
        <v>10457</v>
      </c>
      <c r="AE854" s="1" t="str">
        <f>T854&amp;U854&amp;" "&amp;V854&amp;" "&amp;W854&amp;" "&amp;X854&amp;" "&amp;AB854&amp;" "&amp;AC854&amp;" "&amp;AD854</f>
        <v>【ピストバイク 完成車】 エスイーバイク   (SE BIKES PRIME TIME) ピストバイク/シングルスピード/PISTEBIKE/ ロードバイク/ 自転車 楽天 通勤・通学</v>
      </c>
      <c r="AF854" s="1" t="str">
        <f t="shared" si="89"/>
        <v>ピストバイク専門店 BROTURES/ ピストバイク/シングルスピード/PISTEBIKE/自転車 楽天 通勤・通学(ビジネス,通勤,通学用)  【ピストバイク 完成車】 /</v>
      </c>
      <c r="AG854" s="1" t="str">
        <f t="shared" si="90"/>
        <v>SE BIKES PRIME TIME ピストバイク/自転車/クロスバイク</v>
      </c>
      <c r="AH854" s="1">
        <v>57750</v>
      </c>
      <c r="AJ854" s="1">
        <v>1</v>
      </c>
      <c r="AK854" s="1">
        <v>0</v>
      </c>
      <c r="AM854" s="1">
        <v>1</v>
      </c>
      <c r="AO854" s="1">
        <v>0</v>
      </c>
      <c r="AP854" s="1">
        <v>0</v>
      </c>
      <c r="AQ854" s="1">
        <v>1</v>
      </c>
      <c r="AR854" s="1">
        <v>1</v>
      </c>
      <c r="AS854" s="1">
        <v>0</v>
      </c>
      <c r="AT854" s="1">
        <v>1</v>
      </c>
      <c r="AU854" s="1">
        <v>0</v>
      </c>
      <c r="AV854" s="1">
        <v>1</v>
      </c>
      <c r="AW854" s="1">
        <v>0</v>
      </c>
      <c r="AX854" s="1" t="s">
        <v>249</v>
      </c>
      <c r="BA854" s="1" t="s">
        <v>250</v>
      </c>
      <c r="BB854" s="1" t="s">
        <v>251</v>
      </c>
      <c r="BC854" s="1" t="s">
        <v>252</v>
      </c>
      <c r="BF854" s="1">
        <v>-1</v>
      </c>
      <c r="BG854" s="1">
        <v>0</v>
      </c>
      <c r="BM854" s="1" t="s">
        <v>253</v>
      </c>
      <c r="BN854" s="1">
        <v>0</v>
      </c>
      <c r="BX854" s="1" t="s">
        <v>57</v>
      </c>
      <c r="BY854" s="1" t="s">
        <v>58</v>
      </c>
      <c r="BZ854" s="1" t="s">
        <v>58</v>
      </c>
      <c r="CA854" s="1" t="s">
        <v>58</v>
      </c>
      <c r="CB854" s="1" t="s">
        <v>58</v>
      </c>
      <c r="CC854" s="1">
        <v>2</v>
      </c>
    </row>
    <row r="855" spans="2:81" ht="28" customHeight="1">
      <c r="B855" s="1" t="s">
        <v>6606</v>
      </c>
      <c r="D855" s="1">
        <v>563161</v>
      </c>
      <c r="F855" s="1" t="s">
        <v>6413</v>
      </c>
      <c r="G855" s="1" t="s">
        <v>6068</v>
      </c>
      <c r="H855" s="1" t="s">
        <v>6607</v>
      </c>
      <c r="I855" s="1" t="s">
        <v>6070</v>
      </c>
      <c r="J855" s="1" t="s">
        <v>2485</v>
      </c>
      <c r="K855" s="1" t="s">
        <v>6608</v>
      </c>
      <c r="T855" s="11" t="str">
        <f t="shared" ref="T855:T861" si="92">H855</f>
        <v>MICHELIN PRO オプティマム</v>
      </c>
      <c r="U855" s="1" t="s">
        <v>10651</v>
      </c>
      <c r="V855" s="1" t="s">
        <v>10416</v>
      </c>
      <c r="AB855" s="1" t="s">
        <v>10414</v>
      </c>
      <c r="AC855" s="1" t="s">
        <v>10427</v>
      </c>
      <c r="AD855" s="12" t="s">
        <v>10426</v>
      </c>
      <c r="AE855" s="1" t="str">
        <f t="shared" ref="AE855:AE861" si="93">T855&amp;U855&amp;" "&amp;V855&amp;" "&amp;W855&amp;" "&amp;AB855&amp;" "&amp;AC855&amp;" "&amp;AD855</f>
        <v>MICHELIN PRO オプティマムミシュラン 【ピストバイク タイヤ】  シングルスピード/PISTEBIKE/ ロードバイク/ 自転車 パーツ 楽天</v>
      </c>
      <c r="AF855" s="1" t="str">
        <f t="shared" si="89"/>
        <v>ピストバイク専門店 BROTURES/ シングルスピード/PISTEBIKE/自転車 パーツ 楽天(ビジネス,通勤,通学用)  MICHELIN PRO オプティマム/</v>
      </c>
      <c r="AG855" s="1" t="str">
        <f t="shared" si="90"/>
        <v>MICHELIN PRO オプティマム ピストバイク/自転車/クロスバイク</v>
      </c>
      <c r="AH855" s="1">
        <v>5460</v>
      </c>
      <c r="AJ855" s="1">
        <v>1</v>
      </c>
      <c r="AK855" s="1">
        <v>0</v>
      </c>
      <c r="AM855" s="1">
        <v>4</v>
      </c>
      <c r="AO855" s="1">
        <v>0</v>
      </c>
      <c r="AP855" s="1">
        <v>0</v>
      </c>
      <c r="AQ855" s="1">
        <v>1</v>
      </c>
      <c r="AR855" s="1">
        <v>1</v>
      </c>
      <c r="AS855" s="1">
        <v>0</v>
      </c>
      <c r="AT855" s="1">
        <v>1</v>
      </c>
      <c r="AU855" s="1">
        <v>0</v>
      </c>
      <c r="AV855" s="1">
        <v>1</v>
      </c>
      <c r="AW855" s="1">
        <v>0</v>
      </c>
      <c r="AX855" s="1" t="s">
        <v>6609</v>
      </c>
      <c r="BA855" s="1" t="s">
        <v>6610</v>
      </c>
      <c r="BB855" s="1" t="s">
        <v>6611</v>
      </c>
      <c r="BC855" s="1" t="s">
        <v>6612</v>
      </c>
      <c r="BF855" s="1">
        <v>-1</v>
      </c>
      <c r="BG855" s="1">
        <v>0</v>
      </c>
      <c r="BM855" s="1" t="s">
        <v>6613</v>
      </c>
      <c r="BN855" s="1">
        <v>0</v>
      </c>
      <c r="BX855" s="1" t="s">
        <v>57</v>
      </c>
      <c r="BY855" s="1" t="s">
        <v>58</v>
      </c>
      <c r="BZ855" s="1" t="s">
        <v>58</v>
      </c>
      <c r="CA855" s="1" t="s">
        <v>58</v>
      </c>
      <c r="CB855" s="1" t="s">
        <v>58</v>
      </c>
      <c r="CC855" s="1">
        <v>2</v>
      </c>
    </row>
    <row r="856" spans="2:81" ht="28" customHeight="1">
      <c r="B856" s="1" t="s">
        <v>6559</v>
      </c>
      <c r="D856" s="1">
        <v>563161</v>
      </c>
      <c r="F856" s="1" t="s">
        <v>6413</v>
      </c>
      <c r="G856" s="1" t="s">
        <v>6068</v>
      </c>
      <c r="H856" s="1" t="s">
        <v>6560</v>
      </c>
      <c r="I856" s="1" t="s">
        <v>6070</v>
      </c>
      <c r="J856" s="1" t="s">
        <v>6561</v>
      </c>
      <c r="K856" s="1" t="s">
        <v>6562</v>
      </c>
      <c r="T856" s="11" t="str">
        <f t="shared" si="92"/>
        <v>MICHELIN PRO4 エンデュランス</v>
      </c>
      <c r="U856" s="1" t="s">
        <v>10651</v>
      </c>
      <c r="V856" s="1" t="s">
        <v>10416</v>
      </c>
      <c r="AB856" s="1" t="s">
        <v>10414</v>
      </c>
      <c r="AC856" s="1" t="s">
        <v>10427</v>
      </c>
      <c r="AD856" s="12" t="s">
        <v>10426</v>
      </c>
      <c r="AE856" s="1" t="str">
        <f t="shared" si="93"/>
        <v>MICHELIN PRO4 エンデュランスミシュラン 【ピストバイク タイヤ】  シングルスピード/PISTEBIKE/ ロードバイク/ 自転車 パーツ 楽天</v>
      </c>
      <c r="AF856" s="1" t="str">
        <f t="shared" si="89"/>
        <v>ピストバイク専門店 BROTURES/ シングルスピード/PISTEBIKE/自転車 パーツ 楽天(ビジネス,通勤,通学用)  MICHELIN PRO4 エンデュランス/</v>
      </c>
      <c r="AG856" s="1" t="str">
        <f t="shared" si="90"/>
        <v>MICHELIN PRO4 エンデュランス ピストバイク/自転車/クロスバイク</v>
      </c>
      <c r="AH856" s="1">
        <v>5040</v>
      </c>
      <c r="AJ856" s="1">
        <v>1</v>
      </c>
      <c r="AK856" s="1">
        <v>0</v>
      </c>
      <c r="AM856" s="1">
        <v>4</v>
      </c>
      <c r="AO856" s="1">
        <v>0</v>
      </c>
      <c r="AP856" s="1">
        <v>0</v>
      </c>
      <c r="AQ856" s="1">
        <v>1</v>
      </c>
      <c r="AR856" s="1">
        <v>1</v>
      </c>
      <c r="AS856" s="1">
        <v>0</v>
      </c>
      <c r="AT856" s="1">
        <v>1</v>
      </c>
      <c r="AU856" s="1">
        <v>0</v>
      </c>
      <c r="AV856" s="1">
        <v>1</v>
      </c>
      <c r="AW856" s="1">
        <v>0</v>
      </c>
      <c r="AX856" s="1" t="s">
        <v>6563</v>
      </c>
      <c r="BA856" s="1" t="s">
        <v>6564</v>
      </c>
      <c r="BB856" s="1" t="s">
        <v>6565</v>
      </c>
      <c r="BC856" s="1" t="s">
        <v>6566</v>
      </c>
      <c r="BF856" s="1">
        <v>-1</v>
      </c>
      <c r="BG856" s="1">
        <v>0</v>
      </c>
      <c r="BM856" s="1" t="s">
        <v>6567</v>
      </c>
      <c r="BN856" s="1">
        <v>0</v>
      </c>
      <c r="BX856" s="1" t="s">
        <v>57</v>
      </c>
      <c r="BY856" s="1" t="s">
        <v>58</v>
      </c>
      <c r="BZ856" s="1" t="s">
        <v>58</v>
      </c>
      <c r="CA856" s="1" t="s">
        <v>58</v>
      </c>
      <c r="CB856" s="1" t="s">
        <v>58</v>
      </c>
      <c r="CC856" s="1">
        <v>2</v>
      </c>
    </row>
    <row r="857" spans="2:81" ht="28" customHeight="1">
      <c r="B857" s="1" t="s">
        <v>6568</v>
      </c>
      <c r="D857" s="1">
        <v>563161</v>
      </c>
      <c r="F857" s="1" t="s">
        <v>6413</v>
      </c>
      <c r="G857" s="1" t="s">
        <v>6068</v>
      </c>
      <c r="H857" s="1" t="s">
        <v>6569</v>
      </c>
      <c r="I857" s="1" t="s">
        <v>6070</v>
      </c>
      <c r="J857" s="1" t="s">
        <v>6561</v>
      </c>
      <c r="K857" s="1" t="s">
        <v>6570</v>
      </c>
      <c r="T857" s="11" t="str">
        <f t="shared" si="92"/>
        <v>MICHELIN PRO4 コンプリミテッドSC</v>
      </c>
      <c r="U857" s="1" t="s">
        <v>10651</v>
      </c>
      <c r="V857" s="1" t="s">
        <v>10416</v>
      </c>
      <c r="AB857" s="1" t="s">
        <v>10414</v>
      </c>
      <c r="AC857" s="1" t="s">
        <v>10427</v>
      </c>
      <c r="AD857" s="12" t="s">
        <v>10426</v>
      </c>
      <c r="AE857" s="1" t="str">
        <f t="shared" si="93"/>
        <v>MICHELIN PRO4 コンプリミテッドSCミシュラン 【ピストバイク タイヤ】  シングルスピード/PISTEBIKE/ ロードバイク/ 自転車 パーツ 楽天</v>
      </c>
      <c r="AF857" s="1" t="str">
        <f t="shared" si="89"/>
        <v>ピストバイク専門店 BROTURES/ シングルスピード/PISTEBIKE/自転車 パーツ 楽天(ビジネス,通勤,通学用)  MICHELIN PRO4 コンプリミテッドSC/</v>
      </c>
      <c r="AG857" s="1" t="str">
        <f t="shared" si="90"/>
        <v>MICHELIN PRO4 コンプリミテッドSC ピストバイク/自転車/クロスバイク</v>
      </c>
      <c r="AH857" s="1">
        <v>5985</v>
      </c>
      <c r="AJ857" s="1">
        <v>1</v>
      </c>
      <c r="AK857" s="1">
        <v>0</v>
      </c>
      <c r="AM857" s="1">
        <v>4</v>
      </c>
      <c r="AO857" s="1">
        <v>0</v>
      </c>
      <c r="AP857" s="1">
        <v>0</v>
      </c>
      <c r="AQ857" s="1">
        <v>1</v>
      </c>
      <c r="AR857" s="1">
        <v>1</v>
      </c>
      <c r="AS857" s="1">
        <v>0</v>
      </c>
      <c r="AT857" s="1">
        <v>1</v>
      </c>
      <c r="AU857" s="1">
        <v>0</v>
      </c>
      <c r="AV857" s="1">
        <v>1</v>
      </c>
      <c r="AW857" s="1">
        <v>0</v>
      </c>
      <c r="AX857" s="1" t="s">
        <v>6571</v>
      </c>
      <c r="BA857" s="1" t="s">
        <v>6572</v>
      </c>
      <c r="BB857" s="1" t="s">
        <v>6573</v>
      </c>
      <c r="BC857" s="1" t="s">
        <v>6574</v>
      </c>
      <c r="BF857" s="1">
        <v>-1</v>
      </c>
      <c r="BG857" s="1">
        <v>0</v>
      </c>
      <c r="BM857" s="1" t="s">
        <v>6575</v>
      </c>
      <c r="BN857" s="1">
        <v>0</v>
      </c>
      <c r="BX857" s="1" t="s">
        <v>57</v>
      </c>
      <c r="BY857" s="1" t="s">
        <v>58</v>
      </c>
      <c r="BZ857" s="1" t="s">
        <v>58</v>
      </c>
      <c r="CA857" s="1" t="s">
        <v>58</v>
      </c>
      <c r="CB857" s="1" t="s">
        <v>58</v>
      </c>
      <c r="CC857" s="1">
        <v>2</v>
      </c>
    </row>
    <row r="858" spans="2:81" ht="28" customHeight="1">
      <c r="B858" s="1" t="s">
        <v>6576</v>
      </c>
      <c r="D858" s="1">
        <v>563161</v>
      </c>
      <c r="F858" s="1" t="s">
        <v>6413</v>
      </c>
      <c r="G858" s="1" t="s">
        <v>6068</v>
      </c>
      <c r="H858" s="1" t="s">
        <v>6577</v>
      </c>
      <c r="I858" s="1" t="s">
        <v>6070</v>
      </c>
      <c r="J858" s="1" t="s">
        <v>6561</v>
      </c>
      <c r="K858" s="1" t="s">
        <v>6578</v>
      </c>
      <c r="T858" s="11" t="str">
        <f t="shared" si="92"/>
        <v>MICHELIN PRO4 コンプSC</v>
      </c>
      <c r="U858" s="1" t="s">
        <v>10651</v>
      </c>
      <c r="V858" s="1" t="s">
        <v>10416</v>
      </c>
      <c r="AB858" s="1" t="s">
        <v>10414</v>
      </c>
      <c r="AC858" s="1" t="s">
        <v>10427</v>
      </c>
      <c r="AD858" s="12" t="s">
        <v>10426</v>
      </c>
      <c r="AE858" s="1" t="str">
        <f t="shared" si="93"/>
        <v>MICHELIN PRO4 コンプSCミシュラン 【ピストバイク タイヤ】  シングルスピード/PISTEBIKE/ ロードバイク/ 自転車 パーツ 楽天</v>
      </c>
      <c r="AF858" s="1" t="str">
        <f t="shared" si="89"/>
        <v>ピストバイク専門店 BROTURES/ シングルスピード/PISTEBIKE/自転車 パーツ 楽天(ビジネス,通勤,通学用)  MICHELIN PRO4 コンプSC/</v>
      </c>
      <c r="AG858" s="1" t="str">
        <f t="shared" si="90"/>
        <v>MICHELIN PRO4 コンプSC ピストバイク/自転車/クロスバイク</v>
      </c>
      <c r="AH858" s="1">
        <v>5985</v>
      </c>
      <c r="AJ858" s="1">
        <v>1</v>
      </c>
      <c r="AK858" s="1">
        <v>0</v>
      </c>
      <c r="AM858" s="1">
        <v>4</v>
      </c>
      <c r="AO858" s="1">
        <v>0</v>
      </c>
      <c r="AP858" s="1">
        <v>0</v>
      </c>
      <c r="AQ858" s="1">
        <v>1</v>
      </c>
      <c r="AR858" s="1">
        <v>1</v>
      </c>
      <c r="AS858" s="1">
        <v>0</v>
      </c>
      <c r="AT858" s="1">
        <v>1</v>
      </c>
      <c r="AU858" s="1">
        <v>0</v>
      </c>
      <c r="AV858" s="1">
        <v>1</v>
      </c>
      <c r="AW858" s="1">
        <v>0</v>
      </c>
      <c r="AX858" s="1" t="s">
        <v>6579</v>
      </c>
      <c r="BA858" s="1" t="s">
        <v>6580</v>
      </c>
      <c r="BB858" s="1" t="s">
        <v>6581</v>
      </c>
      <c r="BC858" s="1" t="s">
        <v>6582</v>
      </c>
      <c r="BF858" s="1">
        <v>-1</v>
      </c>
      <c r="BG858" s="1">
        <v>0</v>
      </c>
      <c r="BM858" s="1" t="s">
        <v>6583</v>
      </c>
      <c r="BN858" s="1">
        <v>0</v>
      </c>
      <c r="BX858" s="1" t="s">
        <v>57</v>
      </c>
      <c r="BY858" s="1" t="s">
        <v>58</v>
      </c>
      <c r="BZ858" s="1" t="s">
        <v>58</v>
      </c>
      <c r="CA858" s="1" t="s">
        <v>58</v>
      </c>
      <c r="CB858" s="1" t="s">
        <v>58</v>
      </c>
      <c r="CC858" s="1">
        <v>2</v>
      </c>
    </row>
    <row r="859" spans="2:81" ht="28" customHeight="1">
      <c r="B859" s="1" t="s">
        <v>6584</v>
      </c>
      <c r="D859" s="1">
        <v>563161</v>
      </c>
      <c r="F859" s="1" t="s">
        <v>6413</v>
      </c>
      <c r="G859" s="1" t="s">
        <v>6068</v>
      </c>
      <c r="H859" s="1" t="s">
        <v>6585</v>
      </c>
      <c r="I859" s="1" t="s">
        <v>6070</v>
      </c>
      <c r="J859" s="1" t="s">
        <v>6561</v>
      </c>
      <c r="K859" s="1" t="s">
        <v>5783</v>
      </c>
      <c r="T859" s="11" t="str">
        <f t="shared" si="92"/>
        <v>MICHELIN PRO4 グリップ</v>
      </c>
      <c r="U859" s="1" t="s">
        <v>10651</v>
      </c>
      <c r="V859" s="1" t="s">
        <v>10416</v>
      </c>
      <c r="AB859" s="1" t="s">
        <v>10414</v>
      </c>
      <c r="AC859" s="1" t="s">
        <v>10427</v>
      </c>
      <c r="AD859" s="12" t="s">
        <v>10426</v>
      </c>
      <c r="AE859" s="1" t="str">
        <f t="shared" si="93"/>
        <v>MICHELIN PRO4 グリップミシュラン 【ピストバイク タイヤ】  シングルスピード/PISTEBIKE/ ロードバイク/ 自転車 パーツ 楽天</v>
      </c>
      <c r="AF859" s="1" t="str">
        <f t="shared" si="89"/>
        <v>ピストバイク専門店 BROTURES/ シングルスピード/PISTEBIKE/自転車 パーツ 楽天(ビジネス,通勤,通学用)  MICHELIN PRO4 グリップ/</v>
      </c>
      <c r="AG859" s="1" t="str">
        <f t="shared" si="90"/>
        <v>MICHELIN PRO4 グリップ ピストバイク/自転車/クロスバイク</v>
      </c>
      <c r="AH859" s="1">
        <v>5775</v>
      </c>
      <c r="AJ859" s="1">
        <v>1</v>
      </c>
      <c r="AK859" s="1">
        <v>0</v>
      </c>
      <c r="AM859" s="1">
        <v>4</v>
      </c>
      <c r="AO859" s="1">
        <v>0</v>
      </c>
      <c r="AP859" s="1">
        <v>0</v>
      </c>
      <c r="AQ859" s="1">
        <v>1</v>
      </c>
      <c r="AR859" s="1">
        <v>1</v>
      </c>
      <c r="AS859" s="1">
        <v>0</v>
      </c>
      <c r="AT859" s="1">
        <v>1</v>
      </c>
      <c r="AU859" s="1">
        <v>0</v>
      </c>
      <c r="AV859" s="1">
        <v>1</v>
      </c>
      <c r="AW859" s="1">
        <v>0</v>
      </c>
      <c r="AX859" s="1" t="s">
        <v>6586</v>
      </c>
      <c r="BA859" s="1" t="s">
        <v>6587</v>
      </c>
      <c r="BB859" s="1" t="s">
        <v>6588</v>
      </c>
      <c r="BC859" s="1" t="s">
        <v>6589</v>
      </c>
      <c r="BF859" s="1">
        <v>-1</v>
      </c>
      <c r="BG859" s="1">
        <v>0</v>
      </c>
      <c r="BM859" s="1" t="s">
        <v>6590</v>
      </c>
      <c r="BN859" s="1">
        <v>0</v>
      </c>
      <c r="BX859" s="1" t="s">
        <v>57</v>
      </c>
      <c r="BY859" s="1" t="s">
        <v>58</v>
      </c>
      <c r="BZ859" s="1" t="s">
        <v>58</v>
      </c>
      <c r="CA859" s="1" t="s">
        <v>58</v>
      </c>
      <c r="CB859" s="1" t="s">
        <v>58</v>
      </c>
      <c r="CC859" s="1">
        <v>2</v>
      </c>
    </row>
    <row r="860" spans="2:81" ht="28" customHeight="1">
      <c r="B860" s="1" t="s">
        <v>6591</v>
      </c>
      <c r="D860" s="1">
        <v>563161</v>
      </c>
      <c r="F860" s="1" t="s">
        <v>6413</v>
      </c>
      <c r="G860" s="1" t="s">
        <v>6068</v>
      </c>
      <c r="H860" s="1" t="s">
        <v>6592</v>
      </c>
      <c r="I860" s="1" t="s">
        <v>6070</v>
      </c>
      <c r="J860" s="1" t="s">
        <v>6561</v>
      </c>
      <c r="K860" s="1" t="s">
        <v>4483</v>
      </c>
      <c r="T860" s="11" t="str">
        <f t="shared" si="92"/>
        <v>MICHELIN PRO4 SC</v>
      </c>
      <c r="U860" s="1" t="s">
        <v>10651</v>
      </c>
      <c r="V860" s="1" t="s">
        <v>10416</v>
      </c>
      <c r="AB860" s="1" t="s">
        <v>10414</v>
      </c>
      <c r="AC860" s="1" t="s">
        <v>10427</v>
      </c>
      <c r="AD860" s="12" t="s">
        <v>10426</v>
      </c>
      <c r="AE860" s="1" t="str">
        <f t="shared" si="93"/>
        <v>MICHELIN PRO4 SCミシュラン 【ピストバイク タイヤ】  シングルスピード/PISTEBIKE/ ロードバイク/ 自転車 パーツ 楽天</v>
      </c>
      <c r="AF860" s="1" t="str">
        <f t="shared" si="89"/>
        <v>ピストバイク専門店 BROTURES/ シングルスピード/PISTEBIKE/自転車 パーツ 楽天(ビジネス,通勤,通学用)  MICHELIN PRO4 SC/</v>
      </c>
      <c r="AG860" s="1" t="str">
        <f t="shared" si="90"/>
        <v>MICHELIN PRO4 SC ピストバイク/自転車/クロスバイク</v>
      </c>
      <c r="AH860" s="1">
        <v>5460</v>
      </c>
      <c r="AJ860" s="1">
        <v>1</v>
      </c>
      <c r="AK860" s="1">
        <v>0</v>
      </c>
      <c r="AM860" s="1">
        <v>4</v>
      </c>
      <c r="AO860" s="1">
        <v>0</v>
      </c>
      <c r="AP860" s="1">
        <v>0</v>
      </c>
      <c r="AQ860" s="1">
        <v>1</v>
      </c>
      <c r="AR860" s="1">
        <v>1</v>
      </c>
      <c r="AS860" s="1">
        <v>0</v>
      </c>
      <c r="AT860" s="1">
        <v>1</v>
      </c>
      <c r="AU860" s="1">
        <v>0</v>
      </c>
      <c r="AV860" s="1">
        <v>1</v>
      </c>
      <c r="AW860" s="1">
        <v>0</v>
      </c>
      <c r="AX860" s="1" t="s">
        <v>6593</v>
      </c>
      <c r="BA860" s="1" t="s">
        <v>6594</v>
      </c>
      <c r="BB860" s="1" t="s">
        <v>6595</v>
      </c>
      <c r="BC860" s="1" t="s">
        <v>6596</v>
      </c>
      <c r="BF860" s="1">
        <v>-1</v>
      </c>
      <c r="BG860" s="1">
        <v>0</v>
      </c>
      <c r="BM860" s="1" t="s">
        <v>6597</v>
      </c>
      <c r="BN860" s="1">
        <v>0</v>
      </c>
      <c r="BX860" s="1" t="s">
        <v>57</v>
      </c>
      <c r="BY860" s="1" t="s">
        <v>58</v>
      </c>
      <c r="BZ860" s="1" t="s">
        <v>58</v>
      </c>
      <c r="CA860" s="1" t="s">
        <v>58</v>
      </c>
      <c r="CB860" s="1" t="s">
        <v>58</v>
      </c>
      <c r="CC860" s="1">
        <v>2</v>
      </c>
    </row>
    <row r="861" spans="2:81" ht="28" customHeight="1">
      <c r="B861" s="1" t="s">
        <v>6598</v>
      </c>
      <c r="D861" s="1">
        <v>563161</v>
      </c>
      <c r="F861" s="1" t="s">
        <v>6413</v>
      </c>
      <c r="G861" s="1" t="s">
        <v>6068</v>
      </c>
      <c r="H861" s="1" t="s">
        <v>6599</v>
      </c>
      <c r="I861" s="1" t="s">
        <v>6070</v>
      </c>
      <c r="J861" s="1" t="s">
        <v>6561</v>
      </c>
      <c r="K861" s="1" t="s">
        <v>6600</v>
      </c>
      <c r="T861" s="11" t="str">
        <f t="shared" si="92"/>
        <v>MICHELIN PRO4 チューブラー</v>
      </c>
      <c r="U861" s="1" t="s">
        <v>10651</v>
      </c>
      <c r="V861" s="1" t="s">
        <v>10416</v>
      </c>
      <c r="AB861" s="1" t="s">
        <v>10414</v>
      </c>
      <c r="AC861" s="1" t="s">
        <v>10427</v>
      </c>
      <c r="AD861" s="12" t="s">
        <v>10426</v>
      </c>
      <c r="AE861" s="1" t="str">
        <f t="shared" si="93"/>
        <v>MICHELIN PRO4 チューブラーミシュラン 【ピストバイク タイヤ】  シングルスピード/PISTEBIKE/ ロードバイク/ 自転車 パーツ 楽天</v>
      </c>
      <c r="AF861" s="1" t="str">
        <f t="shared" si="89"/>
        <v>ピストバイク専門店 BROTURES/ シングルスピード/PISTEBIKE/自転車 パーツ 楽天(ビジネス,通勤,通学用)  MICHELIN PRO4 チューブラー/</v>
      </c>
      <c r="AG861" s="1" t="str">
        <f t="shared" si="90"/>
        <v>MICHELIN PRO4 チューブラー ピストバイク/自転車/クロスバイク</v>
      </c>
      <c r="AH861" s="1">
        <v>9450</v>
      </c>
      <c r="AJ861" s="1">
        <v>1</v>
      </c>
      <c r="AK861" s="1">
        <v>0</v>
      </c>
      <c r="AM861" s="1">
        <v>4</v>
      </c>
      <c r="AO861" s="1">
        <v>0</v>
      </c>
      <c r="AP861" s="1">
        <v>0</v>
      </c>
      <c r="AQ861" s="1">
        <v>1</v>
      </c>
      <c r="AR861" s="1">
        <v>1</v>
      </c>
      <c r="AS861" s="1">
        <v>0</v>
      </c>
      <c r="AT861" s="1">
        <v>1</v>
      </c>
      <c r="AU861" s="1">
        <v>0</v>
      </c>
      <c r="AV861" s="1">
        <v>1</v>
      </c>
      <c r="AW861" s="1">
        <v>0</v>
      </c>
      <c r="AX861" s="1" t="s">
        <v>6601</v>
      </c>
      <c r="BA861" s="1" t="s">
        <v>6602</v>
      </c>
      <c r="BB861" s="1" t="s">
        <v>6603</v>
      </c>
      <c r="BC861" s="1" t="s">
        <v>6604</v>
      </c>
      <c r="BF861" s="1">
        <v>-1</v>
      </c>
      <c r="BG861" s="1">
        <v>0</v>
      </c>
      <c r="BM861" s="1" t="s">
        <v>6605</v>
      </c>
      <c r="BN861" s="1">
        <v>0</v>
      </c>
      <c r="BX861" s="1" t="s">
        <v>57</v>
      </c>
      <c r="BY861" s="1" t="s">
        <v>58</v>
      </c>
      <c r="BZ861" s="1" t="s">
        <v>58</v>
      </c>
      <c r="CA861" s="1" t="s">
        <v>58</v>
      </c>
      <c r="CB861" s="1" t="s">
        <v>58</v>
      </c>
      <c r="CC861" s="1">
        <v>2</v>
      </c>
    </row>
    <row r="862" spans="2:81" ht="28" customHeight="1">
      <c r="B862" s="1" t="s">
        <v>254</v>
      </c>
      <c r="D862" s="1">
        <v>563162</v>
      </c>
      <c r="F862" s="1" t="s">
        <v>69</v>
      </c>
      <c r="G862" s="1" t="s">
        <v>230</v>
      </c>
      <c r="H862" s="1" t="s">
        <v>255</v>
      </c>
      <c r="T862" s="11" t="s">
        <v>72</v>
      </c>
      <c r="U862" s="1" t="s">
        <v>10673</v>
      </c>
      <c r="V862" s="1" t="s">
        <v>61</v>
      </c>
      <c r="X862" s="1" t="s">
        <v>256</v>
      </c>
      <c r="AB862" s="1" t="s">
        <v>10428</v>
      </c>
      <c r="AC862" s="1" t="s">
        <v>10427</v>
      </c>
      <c r="AD862" s="12" t="s">
        <v>10457</v>
      </c>
      <c r="AE862" s="1" t="str">
        <f>T862&amp;U862&amp;" "&amp;V862&amp;" "&amp;W862&amp;" "&amp;X862&amp;" "&amp;AB862&amp;" "&amp;AC862&amp;" "&amp;AD862</f>
        <v>【ピストバイク 完成車】 ハローバイク ブラック  (HARO BIKES PROJECT BLACK) ピストバイク/シングルスピード/PISTEBIKE/ ロードバイク/ 自転車 楽天 通勤・通学</v>
      </c>
      <c r="AF862" s="1" t="str">
        <f t="shared" si="89"/>
        <v>ピストバイク専門店 BROTURES/ ピストバイク/シングルスピード/PISTEBIKE/自転車 楽天 通勤・通学(ビジネス,通勤,通学用)  【ピストバイク 完成車】 /</v>
      </c>
      <c r="AG862" s="1" t="str">
        <f t="shared" si="90"/>
        <v>HARO BIKES PROJECT BLACK ピストバイク/自転車/クロスバイク</v>
      </c>
      <c r="AH862" s="1">
        <v>42000</v>
      </c>
      <c r="AJ862" s="1">
        <v>1</v>
      </c>
      <c r="AK862" s="1">
        <v>0</v>
      </c>
      <c r="AM862" s="1">
        <v>1</v>
      </c>
      <c r="AO862" s="1">
        <v>0</v>
      </c>
      <c r="AP862" s="1">
        <v>0</v>
      </c>
      <c r="AQ862" s="1">
        <v>1</v>
      </c>
      <c r="AR862" s="1">
        <v>1</v>
      </c>
      <c r="AS862" s="1">
        <v>0</v>
      </c>
      <c r="AT862" s="1">
        <v>1</v>
      </c>
      <c r="AU862" s="1">
        <v>0</v>
      </c>
      <c r="AV862" s="1">
        <v>1</v>
      </c>
      <c r="AW862" s="1">
        <v>0</v>
      </c>
      <c r="AX862" s="1" t="s">
        <v>257</v>
      </c>
      <c r="BA862" s="1" t="s">
        <v>258</v>
      </c>
      <c r="BB862" s="1" t="s">
        <v>259</v>
      </c>
      <c r="BC862" s="1" t="s">
        <v>260</v>
      </c>
      <c r="BF862" s="1">
        <v>-1</v>
      </c>
      <c r="BG862" s="1">
        <v>2</v>
      </c>
      <c r="BJ862" s="1" t="s">
        <v>80</v>
      </c>
      <c r="BL862" s="1">
        <v>0</v>
      </c>
      <c r="BM862" s="1" t="s">
        <v>261</v>
      </c>
      <c r="BN862" s="1">
        <v>0</v>
      </c>
      <c r="BX862" s="1" t="s">
        <v>57</v>
      </c>
      <c r="BY862" s="1" t="s">
        <v>58</v>
      </c>
      <c r="BZ862" s="1" t="s">
        <v>58</v>
      </c>
      <c r="CA862" s="1" t="s">
        <v>58</v>
      </c>
      <c r="CB862" s="1" t="s">
        <v>58</v>
      </c>
      <c r="CC862" s="1">
        <v>2</v>
      </c>
    </row>
    <row r="863" spans="2:81" ht="28" customHeight="1">
      <c r="B863" s="1" t="s">
        <v>262</v>
      </c>
      <c r="D863" s="1">
        <v>563162</v>
      </c>
      <c r="F863" s="1" t="s">
        <v>69</v>
      </c>
      <c r="G863" s="1" t="s">
        <v>230</v>
      </c>
      <c r="H863" s="1" t="s">
        <v>263</v>
      </c>
      <c r="T863" s="11" t="s">
        <v>72</v>
      </c>
      <c r="U863" s="1" t="s">
        <v>10673</v>
      </c>
      <c r="V863" s="1" t="s">
        <v>127</v>
      </c>
      <c r="X863" s="1" t="s">
        <v>264</v>
      </c>
      <c r="AB863" s="1" t="s">
        <v>10428</v>
      </c>
      <c r="AC863" s="1" t="s">
        <v>10427</v>
      </c>
      <c r="AD863" s="12" t="s">
        <v>10457</v>
      </c>
      <c r="AE863" s="1" t="str">
        <f>T863&amp;U863&amp;" "&amp;V863&amp;" "&amp;W863&amp;" "&amp;X863&amp;" "&amp;AB863&amp;" "&amp;AC863&amp;" "&amp;AD863</f>
        <v>【ピストバイク 完成車】 ハローバイク ポリッシュ  (HARO BIKES PROJECT POLISH) ピストバイク/シングルスピード/PISTEBIKE/ ロードバイク/ 自転車 楽天 通勤・通学</v>
      </c>
      <c r="AF863" s="1" t="str">
        <f t="shared" si="89"/>
        <v>ピストバイク専門店 BROTURES/ ピストバイク/シングルスピード/PISTEBIKE/自転車 楽天 通勤・通学(ビジネス,通勤,通学用)  【ピストバイク 完成車】 /</v>
      </c>
      <c r="AG863" s="1" t="str">
        <f t="shared" si="90"/>
        <v>HARO BIKES PROJECT POLISH ピストバイク/自転車/クロスバイク</v>
      </c>
      <c r="AH863" s="1">
        <v>42000</v>
      </c>
      <c r="AJ863" s="1">
        <v>1</v>
      </c>
      <c r="AK863" s="1">
        <v>0</v>
      </c>
      <c r="AM863" s="1">
        <v>1</v>
      </c>
      <c r="AO863" s="1">
        <v>0</v>
      </c>
      <c r="AP863" s="1">
        <v>0</v>
      </c>
      <c r="AQ863" s="1">
        <v>1</v>
      </c>
      <c r="AR863" s="1">
        <v>1</v>
      </c>
      <c r="AS863" s="1">
        <v>0</v>
      </c>
      <c r="AT863" s="1">
        <v>0</v>
      </c>
      <c r="AU863" s="1">
        <v>0</v>
      </c>
      <c r="AV863" s="1">
        <v>1</v>
      </c>
      <c r="AW863" s="1">
        <v>0</v>
      </c>
      <c r="AX863" s="1" t="s">
        <v>265</v>
      </c>
      <c r="BA863" s="1" t="s">
        <v>266</v>
      </c>
      <c r="BB863" s="1" t="s">
        <v>267</v>
      </c>
      <c r="BC863" s="1" t="s">
        <v>268</v>
      </c>
      <c r="BF863" s="1">
        <v>-1</v>
      </c>
      <c r="BG863" s="1">
        <v>2</v>
      </c>
      <c r="BJ863" s="1" t="s">
        <v>80</v>
      </c>
      <c r="BL863" s="1">
        <v>0</v>
      </c>
      <c r="BM863" s="1" t="s">
        <v>269</v>
      </c>
      <c r="BN863" s="1">
        <v>0</v>
      </c>
      <c r="BX863" s="1" t="s">
        <v>57</v>
      </c>
      <c r="BY863" s="1" t="s">
        <v>58</v>
      </c>
      <c r="BZ863" s="1" t="s">
        <v>58</v>
      </c>
      <c r="CA863" s="1" t="s">
        <v>58</v>
      </c>
      <c r="CB863" s="1" t="s">
        <v>58</v>
      </c>
      <c r="CC863" s="1">
        <v>2</v>
      </c>
    </row>
    <row r="864" spans="2:81" ht="28" customHeight="1">
      <c r="B864" s="1" t="s">
        <v>2673</v>
      </c>
      <c r="D864" s="1">
        <v>407697</v>
      </c>
      <c r="F864" s="1" t="s">
        <v>1826</v>
      </c>
      <c r="G864" s="1" t="s">
        <v>1972</v>
      </c>
      <c r="H864" s="1" t="s">
        <v>2674</v>
      </c>
      <c r="I864" s="1" t="s">
        <v>1974</v>
      </c>
      <c r="J864" s="1" t="s">
        <v>2675</v>
      </c>
      <c r="K864" s="1" t="s">
        <v>1881</v>
      </c>
      <c r="T864" s="11" t="s">
        <v>1976</v>
      </c>
      <c r="U864" s="1" t="s">
        <v>2647</v>
      </c>
      <c r="V864" s="1" t="s">
        <v>2676</v>
      </c>
      <c r="X864" s="1" t="s">
        <v>1826</v>
      </c>
      <c r="AB864" s="1" t="s">
        <v>10428</v>
      </c>
      <c r="AC864" s="1" t="s">
        <v>10427</v>
      </c>
      <c r="AD864" s="12" t="s">
        <v>10457</v>
      </c>
      <c r="AE864" s="1" t="str">
        <f>T864&amp;U864&amp;" "&amp;V864&amp;" "&amp;W864&amp;" "&amp;X864&amp;" "&amp;AB864&amp;" "&amp;AC864&amp;" "&amp;AD864</f>
        <v>【MKS】エムケーエス プロムナード ペダル      ペダル＆ストラップ ピストバイク/シングルスピード/PISTEBIKE/ ロードバイク/ 自転車 楽天 通勤・通学</v>
      </c>
      <c r="AF864" s="1" t="str">
        <f t="shared" si="89"/>
        <v>ピストバイク専門店 BROTURES/ ピストバイク/シングルスピード/PISTEBIKE/自転車 楽天 通勤・通学(ビジネス,通勤,通学用)  【MKS】/</v>
      </c>
      <c r="AG864" s="1" t="str">
        <f t="shared" si="90"/>
        <v>MKS プロムナード ペダル ピストバイク/自転車/クロスバイク</v>
      </c>
      <c r="AH864" s="1">
        <v>3330</v>
      </c>
      <c r="AJ864" s="1">
        <v>1</v>
      </c>
      <c r="AK864" s="1">
        <v>0</v>
      </c>
      <c r="AM864" s="1">
        <v>4</v>
      </c>
      <c r="AO864" s="1">
        <v>0</v>
      </c>
      <c r="AP864" s="1">
        <v>0</v>
      </c>
      <c r="AQ864" s="1">
        <v>1</v>
      </c>
      <c r="AR864" s="1">
        <v>1</v>
      </c>
      <c r="AS864" s="1">
        <v>0</v>
      </c>
      <c r="AT864" s="1">
        <v>1</v>
      </c>
      <c r="AU864" s="1">
        <v>0</v>
      </c>
      <c r="AV864" s="1">
        <v>1</v>
      </c>
      <c r="AW864" s="1">
        <v>0</v>
      </c>
      <c r="AX864" s="1" t="s">
        <v>2677</v>
      </c>
      <c r="BA864" s="1" t="s">
        <v>2678</v>
      </c>
      <c r="BB864" s="1" t="s">
        <v>2679</v>
      </c>
      <c r="BC864" s="1" t="s">
        <v>2680</v>
      </c>
      <c r="BF864" s="1">
        <v>-1</v>
      </c>
      <c r="BG864" s="1">
        <v>0</v>
      </c>
      <c r="BM864" s="1" t="s">
        <v>2681</v>
      </c>
      <c r="BN864" s="1">
        <v>0</v>
      </c>
      <c r="BX864" s="1" t="s">
        <v>57</v>
      </c>
      <c r="BY864" s="1" t="s">
        <v>58</v>
      </c>
      <c r="BZ864" s="1" t="s">
        <v>58</v>
      </c>
      <c r="CA864" s="1" t="s">
        <v>58</v>
      </c>
      <c r="CB864" s="1" t="s">
        <v>58</v>
      </c>
      <c r="CC864" s="1">
        <v>2</v>
      </c>
    </row>
    <row r="865" spans="2:81" ht="28" customHeight="1">
      <c r="B865" s="1" t="s">
        <v>6103</v>
      </c>
      <c r="D865" s="1">
        <v>563161</v>
      </c>
      <c r="F865" s="1" t="s">
        <v>6067</v>
      </c>
      <c r="G865" s="1" t="s">
        <v>6068</v>
      </c>
      <c r="H865" s="1" t="s">
        <v>6104</v>
      </c>
      <c r="I865" s="1" t="s">
        <v>6070</v>
      </c>
      <c r="J865" s="1" t="s">
        <v>6105</v>
      </c>
      <c r="T865" s="11" t="s">
        <v>10415</v>
      </c>
      <c r="U865" s="1" t="s">
        <v>10651</v>
      </c>
      <c r="V865" s="1" t="str">
        <f>H865</f>
        <v>MICHELIN プロテックMAX</v>
      </c>
      <c r="AB865" s="1" t="s">
        <v>10413</v>
      </c>
      <c r="AC865" s="1" t="s">
        <v>10414</v>
      </c>
      <c r="AD865" s="12" t="s">
        <v>10426</v>
      </c>
      <c r="AE865" s="1" t="str">
        <f>T865&amp;U865&amp;" "&amp;V865&amp;" "&amp;W865&amp;" "&amp;AB865&amp;" "&amp;AC865&amp;" "&amp;AD865</f>
        <v>【タイヤ チューブ】ミシュラン MICHELIN プロテックMAX  ロードバイク/  シングルスピード/PISTEBIKE/ 自転車 パーツ 楽天</v>
      </c>
      <c r="AF865" s="1" t="str">
        <f t="shared" si="89"/>
        <v>ピストバイク専門店 BROTURES/ ロードバイク/ 自転車 パーツ 楽天(ビジネス,通勤,通学用)  【タイヤ チューブ】/</v>
      </c>
      <c r="AG865" s="1" t="str">
        <f t="shared" si="90"/>
        <v>MICHELIN プロテックMAX ピストバイク/自転車/クロスバイク</v>
      </c>
      <c r="AH865" s="1">
        <v>1260</v>
      </c>
      <c r="AJ865" s="1">
        <v>1</v>
      </c>
      <c r="AK865" s="1">
        <v>0</v>
      </c>
      <c r="AM865" s="1">
        <v>4</v>
      </c>
      <c r="AO865" s="1">
        <v>0</v>
      </c>
      <c r="AP865" s="1">
        <v>0</v>
      </c>
      <c r="AQ865" s="1">
        <v>1</v>
      </c>
      <c r="AR865" s="1">
        <v>1</v>
      </c>
      <c r="AS865" s="1">
        <v>0</v>
      </c>
      <c r="AT865" s="1">
        <v>1</v>
      </c>
      <c r="AU865" s="1">
        <v>0</v>
      </c>
      <c r="AV865" s="1">
        <v>1</v>
      </c>
      <c r="AW865" s="1">
        <v>0</v>
      </c>
      <c r="AX865" s="1" t="s">
        <v>6106</v>
      </c>
      <c r="BA865" s="1" t="s">
        <v>6107</v>
      </c>
      <c r="BB865" s="1" t="s">
        <v>6108</v>
      </c>
      <c r="BC865" s="1" t="s">
        <v>6109</v>
      </c>
      <c r="BF865" s="1">
        <v>-1</v>
      </c>
      <c r="BG865" s="1">
        <v>0</v>
      </c>
      <c r="BM865" s="1" t="s">
        <v>6110</v>
      </c>
      <c r="BN865" s="1">
        <v>0</v>
      </c>
      <c r="BX865" s="1" t="s">
        <v>57</v>
      </c>
      <c r="BY865" s="1" t="s">
        <v>58</v>
      </c>
      <c r="BZ865" s="1" t="s">
        <v>58</v>
      </c>
      <c r="CA865" s="1" t="s">
        <v>58</v>
      </c>
      <c r="CB865" s="1" t="s">
        <v>58</v>
      </c>
      <c r="CC865" s="1">
        <v>2</v>
      </c>
    </row>
    <row r="866" spans="2:81" ht="28" customHeight="1">
      <c r="B866" s="1" t="s">
        <v>4858</v>
      </c>
      <c r="D866" s="1">
        <v>407699</v>
      </c>
      <c r="F866" s="1" t="s">
        <v>3562</v>
      </c>
      <c r="G866" s="1" t="s">
        <v>371</v>
      </c>
      <c r="H866" s="1" t="s">
        <v>4859</v>
      </c>
      <c r="I866" s="1" t="s">
        <v>3564</v>
      </c>
      <c r="J866" s="1" t="s">
        <v>4860</v>
      </c>
      <c r="K866" s="1" t="s">
        <v>4861</v>
      </c>
      <c r="L866" s="1" t="s">
        <v>1666</v>
      </c>
      <c r="T866" s="11" t="s">
        <v>3567</v>
      </c>
      <c r="U866" s="1" t="s">
        <v>3568</v>
      </c>
      <c r="V866" s="1" t="s">
        <v>61</v>
      </c>
      <c r="W866" s="1" t="s">
        <v>4862</v>
      </c>
      <c r="AB866" s="1" t="s">
        <v>10428</v>
      </c>
      <c r="AC866" s="1" t="s">
        <v>10427</v>
      </c>
      <c r="AD866" s="12" t="s">
        <v>10457</v>
      </c>
      <c r="AE866" s="1" t="str">
        <f>T866&amp;U866&amp;" "&amp;V866&amp;" "&amp;W866&amp;" "&amp;X866&amp;" "&amp;AB866&amp;" "&amp;AC866&amp;" "&amp;AD866</f>
        <v>【ピストバイク ハンドル】フィクセーション ブラック (fyxation RODEO Puursuit BLACK)  ピストバイク/シングルスピード/PISTEBIKE/ ロードバイク/ 自転車 楽天 通勤・通学</v>
      </c>
      <c r="AF866" s="1" t="str">
        <f t="shared" si="89"/>
        <v>ピストバイク専門店 BROTURES/ ピストバイク/シングルスピード/PISTEBIKE/自転車 楽天 通勤・通学(ビジネス,通勤,通学用)  【ピストバイク ハンドル】/</v>
      </c>
      <c r="AG866" s="1" t="str">
        <f t="shared" si="90"/>
        <v>fyxation RODEO Puursuit BLACK ピストバイク/自転車/クロスバイク</v>
      </c>
      <c r="AH866" s="1">
        <v>3990</v>
      </c>
      <c r="AJ866" s="1">
        <v>1</v>
      </c>
      <c r="AK866" s="1">
        <v>0</v>
      </c>
      <c r="AM866" s="1">
        <v>4</v>
      </c>
      <c r="AO866" s="1">
        <v>0</v>
      </c>
      <c r="AP866" s="1">
        <v>0</v>
      </c>
      <c r="AQ866" s="1">
        <v>1</v>
      </c>
      <c r="AR866" s="1">
        <v>1</v>
      </c>
      <c r="AS866" s="1">
        <v>0</v>
      </c>
      <c r="AT866" s="1">
        <v>1</v>
      </c>
      <c r="AU866" s="1">
        <v>0</v>
      </c>
      <c r="AV866" s="1">
        <v>1</v>
      </c>
      <c r="AW866" s="1">
        <v>0</v>
      </c>
      <c r="AX866" s="1" t="s">
        <v>4863</v>
      </c>
      <c r="BA866" s="1" t="s">
        <v>4864</v>
      </c>
      <c r="BB866" s="1" t="s">
        <v>4865</v>
      </c>
      <c r="BC866" s="1" t="s">
        <v>4866</v>
      </c>
      <c r="BF866" s="1">
        <v>-1</v>
      </c>
      <c r="BG866" s="1">
        <v>0</v>
      </c>
      <c r="BM866" s="1" t="s">
        <v>4867</v>
      </c>
      <c r="BN866" s="1">
        <v>0</v>
      </c>
      <c r="BX866" s="1" t="s">
        <v>57</v>
      </c>
      <c r="BY866" s="1" t="s">
        <v>58</v>
      </c>
      <c r="BZ866" s="1" t="s">
        <v>58</v>
      </c>
      <c r="CA866" s="1" t="s">
        <v>58</v>
      </c>
      <c r="CB866" s="1" t="s">
        <v>58</v>
      </c>
      <c r="CC866" s="1">
        <v>2</v>
      </c>
    </row>
    <row r="867" spans="2:81" ht="28" customHeight="1">
      <c r="B867" s="1" t="s">
        <v>4868</v>
      </c>
      <c r="D867" s="1">
        <v>407699</v>
      </c>
      <c r="F867" s="1" t="s">
        <v>3562</v>
      </c>
      <c r="G867" s="1" t="s">
        <v>371</v>
      </c>
      <c r="H867" s="1" t="s">
        <v>4869</v>
      </c>
      <c r="I867" s="1" t="s">
        <v>3564</v>
      </c>
      <c r="J867" s="1" t="s">
        <v>4860</v>
      </c>
      <c r="K867" s="1" t="s">
        <v>4870</v>
      </c>
      <c r="L867" s="1" t="s">
        <v>1675</v>
      </c>
      <c r="T867" s="11" t="s">
        <v>3567</v>
      </c>
      <c r="U867" s="1" t="s">
        <v>3568</v>
      </c>
      <c r="V867" s="1" t="s">
        <v>63</v>
      </c>
      <c r="W867" s="1" t="s">
        <v>4871</v>
      </c>
      <c r="AB867" s="1" t="s">
        <v>10428</v>
      </c>
      <c r="AC867" s="1" t="s">
        <v>10427</v>
      </c>
      <c r="AD867" s="12" t="s">
        <v>10457</v>
      </c>
      <c r="AE867" s="1" t="str">
        <f>T867&amp;U867&amp;" "&amp;V867&amp;" "&amp;W867&amp;" "&amp;X867&amp;" "&amp;AB867&amp;" "&amp;AC867&amp;" "&amp;AD867</f>
        <v>【ピストバイク ハンドル】フィクセーション シルバー (fyxation RODEO Pursuit SILVER)  ピストバイク/シングルスピード/PISTEBIKE/ ロードバイク/ 自転車 楽天 通勤・通学</v>
      </c>
      <c r="AF867" s="1" t="str">
        <f t="shared" si="89"/>
        <v>ピストバイク専門店 BROTURES/ ピストバイク/シングルスピード/PISTEBIKE/自転車 楽天 通勤・通学(ビジネス,通勤,通学用)  【ピストバイク ハンドル】/</v>
      </c>
      <c r="AG867" s="1" t="str">
        <f t="shared" si="90"/>
        <v>fyxation RODEO Pursuit SILVER ピストバイク/自転車/クロスバイク</v>
      </c>
      <c r="AH867" s="1">
        <v>3990</v>
      </c>
      <c r="AJ867" s="1">
        <v>1</v>
      </c>
      <c r="AK867" s="1">
        <v>0</v>
      </c>
      <c r="AM867" s="1">
        <v>4</v>
      </c>
      <c r="AO867" s="1">
        <v>0</v>
      </c>
      <c r="AP867" s="1">
        <v>0</v>
      </c>
      <c r="AQ867" s="1">
        <v>1</v>
      </c>
      <c r="AR867" s="1">
        <v>1</v>
      </c>
      <c r="AS867" s="1">
        <v>0</v>
      </c>
      <c r="AT867" s="1">
        <v>1</v>
      </c>
      <c r="AU867" s="1">
        <v>0</v>
      </c>
      <c r="AV867" s="1">
        <v>1</v>
      </c>
      <c r="AW867" s="1">
        <v>0</v>
      </c>
      <c r="AX867" s="1" t="s">
        <v>4872</v>
      </c>
      <c r="BA867" s="1" t="s">
        <v>4873</v>
      </c>
      <c r="BB867" s="1" t="s">
        <v>4874</v>
      </c>
      <c r="BC867" s="1" t="s">
        <v>4875</v>
      </c>
      <c r="BF867" s="1">
        <v>-1</v>
      </c>
      <c r="BG867" s="1">
        <v>0</v>
      </c>
      <c r="BM867" s="1" t="s">
        <v>4876</v>
      </c>
      <c r="BN867" s="1">
        <v>0</v>
      </c>
      <c r="BX867" s="1" t="s">
        <v>57</v>
      </c>
      <c r="BY867" s="1" t="s">
        <v>58</v>
      </c>
      <c r="BZ867" s="1" t="s">
        <v>58</v>
      </c>
      <c r="CA867" s="1" t="s">
        <v>58</v>
      </c>
      <c r="CB867" s="1" t="s">
        <v>58</v>
      </c>
      <c r="CC867" s="1">
        <v>2</v>
      </c>
    </row>
    <row r="868" spans="2:81" ht="28" customHeight="1">
      <c r="B868" s="1" t="s">
        <v>4877</v>
      </c>
      <c r="D868" s="1">
        <v>407699</v>
      </c>
      <c r="F868" s="1" t="s">
        <v>3562</v>
      </c>
      <c r="G868" s="1" t="s">
        <v>371</v>
      </c>
      <c r="H868" s="1" t="s">
        <v>4878</v>
      </c>
      <c r="I868" s="1" t="s">
        <v>3564</v>
      </c>
      <c r="J868" s="1" t="s">
        <v>4860</v>
      </c>
      <c r="K868" s="1" t="s">
        <v>4870</v>
      </c>
      <c r="L868" s="1" t="s">
        <v>2404</v>
      </c>
      <c r="T868" s="11" t="s">
        <v>3567</v>
      </c>
      <c r="U868" s="1" t="s">
        <v>3568</v>
      </c>
      <c r="V868" s="1" t="s">
        <v>64</v>
      </c>
      <c r="W868" s="1" t="s">
        <v>4879</v>
      </c>
      <c r="AB868" s="1" t="s">
        <v>10428</v>
      </c>
      <c r="AC868" s="1" t="s">
        <v>10427</v>
      </c>
      <c r="AD868" s="12" t="s">
        <v>10457</v>
      </c>
      <c r="AE868" s="1" t="str">
        <f>T868&amp;U868&amp;" "&amp;V868&amp;" "&amp;W868&amp;" "&amp;X868&amp;" "&amp;AB868&amp;" "&amp;AC868&amp;" "&amp;AD868</f>
        <v>【ピストバイク ハンドル】フィクセーション ホワイト (fyxation RODEO Pursuit WHITE)  ピストバイク/シングルスピード/PISTEBIKE/ ロードバイク/ 自転車 楽天 通勤・通学</v>
      </c>
      <c r="AF868" s="1" t="str">
        <f t="shared" si="89"/>
        <v>ピストバイク専門店 BROTURES/ ピストバイク/シングルスピード/PISTEBIKE/自転車 楽天 通勤・通学(ビジネス,通勤,通学用)  【ピストバイク ハンドル】/</v>
      </c>
      <c r="AG868" s="1" t="str">
        <f t="shared" si="90"/>
        <v>fyxation RODEO Pursuit WHITE ピストバイク/自転車/クロスバイク</v>
      </c>
      <c r="AH868" s="1">
        <v>3990</v>
      </c>
      <c r="AJ868" s="1">
        <v>1</v>
      </c>
      <c r="AK868" s="1">
        <v>0</v>
      </c>
      <c r="AM868" s="1">
        <v>4</v>
      </c>
      <c r="AO868" s="1">
        <v>0</v>
      </c>
      <c r="AP868" s="1">
        <v>0</v>
      </c>
      <c r="AQ868" s="1">
        <v>1</v>
      </c>
      <c r="AR868" s="1">
        <v>1</v>
      </c>
      <c r="AS868" s="1">
        <v>0</v>
      </c>
      <c r="AT868" s="1">
        <v>1</v>
      </c>
      <c r="AU868" s="1">
        <v>0</v>
      </c>
      <c r="AV868" s="1">
        <v>1</v>
      </c>
      <c r="AW868" s="1">
        <v>0</v>
      </c>
      <c r="AX868" s="1" t="s">
        <v>4880</v>
      </c>
      <c r="BA868" s="1" t="s">
        <v>4881</v>
      </c>
      <c r="BB868" s="1" t="s">
        <v>4882</v>
      </c>
      <c r="BC868" s="1" t="s">
        <v>4883</v>
      </c>
      <c r="BF868" s="1">
        <v>-1</v>
      </c>
      <c r="BG868" s="1">
        <v>0</v>
      </c>
      <c r="BM868" s="1" t="s">
        <v>4884</v>
      </c>
      <c r="BN868" s="1">
        <v>0</v>
      </c>
      <c r="BX868" s="1" t="s">
        <v>57</v>
      </c>
      <c r="BY868" s="1" t="s">
        <v>58</v>
      </c>
      <c r="BZ868" s="1" t="s">
        <v>58</v>
      </c>
      <c r="CA868" s="1" t="s">
        <v>58</v>
      </c>
      <c r="CB868" s="1" t="s">
        <v>58</v>
      </c>
      <c r="CC868" s="1">
        <v>2</v>
      </c>
    </row>
    <row r="869" spans="2:81" ht="28" customHeight="1">
      <c r="B869" s="1" t="s">
        <v>6009</v>
      </c>
      <c r="D869" s="1">
        <v>563161</v>
      </c>
      <c r="F869" s="1" t="s">
        <v>5413</v>
      </c>
      <c r="G869" s="1" t="s">
        <v>5416</v>
      </c>
      <c r="H869" s="1" t="s">
        <v>6010</v>
      </c>
      <c r="I869" s="1" t="s">
        <v>5418</v>
      </c>
      <c r="J869" s="1" t="s">
        <v>6011</v>
      </c>
      <c r="T869" s="11" t="s">
        <v>10390</v>
      </c>
      <c r="U869" s="1" t="s">
        <v>10652</v>
      </c>
      <c r="V869" s="1" t="str">
        <f>H869</f>
        <v>ODI プッシュインプラグ</v>
      </c>
      <c r="AB869" s="1" t="s">
        <v>10413</v>
      </c>
      <c r="AC869" s="1" t="s">
        <v>10414</v>
      </c>
      <c r="AD869" s="12" t="s">
        <v>10426</v>
      </c>
      <c r="AE869" s="1" t="str">
        <f>T869&amp;U869&amp;" "&amp;V869&amp;" "&amp;X869&amp;" "&amp;AB869&amp;" "&amp;AC869&amp;" "&amp;AD869</f>
        <v>【バーテープ＆グリップ】オーディーアイ ODI プッシュインプラグ  ロードバイク/  シングルスピード/PISTEBIKE/ 自転車 パーツ 楽天</v>
      </c>
      <c r="AF869" s="1" t="str">
        <f t="shared" si="89"/>
        <v>ピストバイク専門店 BROTURES/ ロードバイク/ 自転車 パーツ 楽天(ビジネス,通勤,通学用)  【バーテープ＆グリップ】/</v>
      </c>
      <c r="AG869" s="1" t="str">
        <f t="shared" si="90"/>
        <v>ODI プッシュインプラグ ピストバイク/自転車/クロスバイク</v>
      </c>
      <c r="AH869" s="1">
        <v>452</v>
      </c>
      <c r="AJ869" s="1">
        <v>1</v>
      </c>
      <c r="AK869" s="1">
        <v>0</v>
      </c>
      <c r="AM869" s="1">
        <v>4</v>
      </c>
      <c r="AO869" s="1">
        <v>0</v>
      </c>
      <c r="AP869" s="1">
        <v>0</v>
      </c>
      <c r="AQ869" s="1">
        <v>1</v>
      </c>
      <c r="AR869" s="1">
        <v>1</v>
      </c>
      <c r="AS869" s="1">
        <v>0</v>
      </c>
      <c r="AT869" s="1">
        <v>1</v>
      </c>
      <c r="AU869" s="1">
        <v>0</v>
      </c>
      <c r="AV869" s="1">
        <v>1</v>
      </c>
      <c r="AW869" s="1">
        <v>0</v>
      </c>
      <c r="AX869" s="1" t="s">
        <v>6012</v>
      </c>
      <c r="BA869" s="1" t="s">
        <v>6013</v>
      </c>
      <c r="BB869" s="1" t="s">
        <v>6014</v>
      </c>
      <c r="BC869" s="1" t="s">
        <v>6015</v>
      </c>
      <c r="BF869" s="1">
        <v>-1</v>
      </c>
      <c r="BG869" s="1">
        <v>0</v>
      </c>
      <c r="BM869" s="1" t="s">
        <v>6016</v>
      </c>
      <c r="BN869" s="1">
        <v>0</v>
      </c>
      <c r="BX869" s="1" t="s">
        <v>57</v>
      </c>
      <c r="BY869" s="1" t="s">
        <v>58</v>
      </c>
      <c r="BZ869" s="1" t="s">
        <v>58</v>
      </c>
      <c r="CA869" s="1" t="s">
        <v>58</v>
      </c>
      <c r="CB869" s="1" t="s">
        <v>58</v>
      </c>
      <c r="CC869" s="1">
        <v>2</v>
      </c>
    </row>
    <row r="870" spans="2:81" ht="28" customHeight="1">
      <c r="B870" s="1" t="s">
        <v>8842</v>
      </c>
      <c r="D870" s="1">
        <v>563161</v>
      </c>
      <c r="F870" s="1" t="s">
        <v>8619</v>
      </c>
      <c r="G870" s="1" t="s">
        <v>6018</v>
      </c>
      <c r="H870" s="1" t="s">
        <v>8843</v>
      </c>
      <c r="I870" s="1" t="s">
        <v>6018</v>
      </c>
      <c r="J870" s="1" t="s">
        <v>8844</v>
      </c>
      <c r="K870" s="1" t="s">
        <v>8845</v>
      </c>
      <c r="T870" s="11" t="str">
        <f>H870</f>
        <v>selleITALIA Q BIK</v>
      </c>
      <c r="U870" s="1" t="s">
        <v>10653</v>
      </c>
      <c r="V870" s="1" t="s">
        <v>10433</v>
      </c>
      <c r="AB870" s="1" t="s">
        <v>10428</v>
      </c>
      <c r="AC870" s="1" t="s">
        <v>10427</v>
      </c>
      <c r="AD870" s="12" t="s">
        <v>10426</v>
      </c>
      <c r="AE870" s="1" t="str">
        <f>T870&amp;U870&amp;" "&amp;V870&amp;" "&amp;W870&amp;" "&amp;AB870&amp;" "&amp;AC870&amp;" "&amp;AD870</f>
        <v>selleITALIA Q BIKセレイタリア 【サドル】  ピストバイク/シングルスピード/PISTEBIKE/ ロードバイク/ 自転車 パーツ 楽天</v>
      </c>
      <c r="AF870" s="1" t="str">
        <f t="shared" si="89"/>
        <v>ピストバイク専門店 BROTURES/ ピストバイク/シングルスピード/PISTEBIKE/自転車 パーツ 楽天(ビジネス,通勤,通学用)  selleITALIA Q BIK/</v>
      </c>
      <c r="AG870" s="1" t="str">
        <f t="shared" si="90"/>
        <v>selleITALIA Q BIK ピストバイク/自転車/クロスバイク</v>
      </c>
      <c r="AH870" s="1">
        <v>2898</v>
      </c>
      <c r="AJ870" s="1">
        <v>1</v>
      </c>
      <c r="AK870" s="1">
        <v>0</v>
      </c>
      <c r="AM870" s="1">
        <v>4</v>
      </c>
      <c r="AO870" s="1">
        <v>0</v>
      </c>
      <c r="AP870" s="1">
        <v>0</v>
      </c>
      <c r="AQ870" s="1">
        <v>1</v>
      </c>
      <c r="AR870" s="1">
        <v>1</v>
      </c>
      <c r="AS870" s="1">
        <v>0</v>
      </c>
      <c r="AT870" s="1">
        <v>1</v>
      </c>
      <c r="AU870" s="1">
        <v>0</v>
      </c>
      <c r="AV870" s="1">
        <v>1</v>
      </c>
      <c r="AW870" s="1">
        <v>0</v>
      </c>
      <c r="AX870" s="1" t="s">
        <v>8846</v>
      </c>
      <c r="BA870" s="1" t="s">
        <v>8847</v>
      </c>
      <c r="BB870" s="1" t="s">
        <v>8848</v>
      </c>
      <c r="BC870" s="1" t="s">
        <v>8849</v>
      </c>
      <c r="BF870" s="1">
        <v>-1</v>
      </c>
      <c r="BG870" s="1">
        <v>0</v>
      </c>
      <c r="BM870" s="1" t="s">
        <v>8850</v>
      </c>
      <c r="BN870" s="1">
        <v>0</v>
      </c>
      <c r="BX870" s="1" t="s">
        <v>57</v>
      </c>
      <c r="BY870" s="1" t="s">
        <v>58</v>
      </c>
      <c r="BZ870" s="1" t="s">
        <v>58</v>
      </c>
      <c r="CA870" s="1" t="s">
        <v>58</v>
      </c>
      <c r="CB870" s="1" t="s">
        <v>58</v>
      </c>
      <c r="CC870" s="1">
        <v>2</v>
      </c>
    </row>
    <row r="871" spans="2:81" ht="28" customHeight="1">
      <c r="B871" s="1" t="s">
        <v>8851</v>
      </c>
      <c r="D871" s="1">
        <v>563161</v>
      </c>
      <c r="F871" s="1" t="s">
        <v>8619</v>
      </c>
      <c r="G871" s="1" t="s">
        <v>6018</v>
      </c>
      <c r="H871" s="1" t="s">
        <v>8852</v>
      </c>
      <c r="I871" s="1" t="s">
        <v>6018</v>
      </c>
      <c r="J871" s="1" t="s">
        <v>8844</v>
      </c>
      <c r="K871" s="1" t="s">
        <v>8845</v>
      </c>
      <c r="L871" s="1" t="s">
        <v>8755</v>
      </c>
      <c r="T871" s="11" t="str">
        <f>H871</f>
        <v>selleITALIA Q BIK FLOW</v>
      </c>
      <c r="U871" s="1" t="s">
        <v>10653</v>
      </c>
      <c r="V871" s="1" t="s">
        <v>10433</v>
      </c>
      <c r="AB871" s="1" t="s">
        <v>10428</v>
      </c>
      <c r="AC871" s="1" t="s">
        <v>10427</v>
      </c>
      <c r="AD871" s="12" t="s">
        <v>10426</v>
      </c>
      <c r="AE871" s="1" t="str">
        <f>T871&amp;U871&amp;" "&amp;V871&amp;" "&amp;W871&amp;" "&amp;AB871&amp;" "&amp;AC871&amp;" "&amp;AD871</f>
        <v>selleITALIA Q BIK FLOWセレイタリア 【サドル】  ピストバイク/シングルスピード/PISTEBIKE/ ロードバイク/ 自転車 パーツ 楽天</v>
      </c>
      <c r="AF871" s="1" t="str">
        <f t="shared" si="89"/>
        <v>ピストバイク専門店 BROTURES/ ピストバイク/シングルスピード/PISTEBIKE/自転車 パーツ 楽天(ビジネス,通勤,通学用)  selleITALIA Q BIK FLOW/</v>
      </c>
      <c r="AG871" s="1" t="str">
        <f t="shared" si="90"/>
        <v>selleITALIA Q BIK FLOW ピストバイク/自転車/クロスバイク</v>
      </c>
      <c r="AH871" s="1">
        <v>3139</v>
      </c>
      <c r="AJ871" s="1">
        <v>1</v>
      </c>
      <c r="AK871" s="1">
        <v>0</v>
      </c>
      <c r="AM871" s="1">
        <v>4</v>
      </c>
      <c r="AO871" s="1">
        <v>0</v>
      </c>
      <c r="AP871" s="1">
        <v>0</v>
      </c>
      <c r="AQ871" s="1">
        <v>1</v>
      </c>
      <c r="AR871" s="1">
        <v>1</v>
      </c>
      <c r="AS871" s="1">
        <v>0</v>
      </c>
      <c r="AT871" s="1">
        <v>1</v>
      </c>
      <c r="AU871" s="1">
        <v>0</v>
      </c>
      <c r="AV871" s="1">
        <v>1</v>
      </c>
      <c r="AW871" s="1">
        <v>0</v>
      </c>
      <c r="AX871" s="1" t="s">
        <v>8853</v>
      </c>
      <c r="BA871" s="1" t="s">
        <v>8854</v>
      </c>
      <c r="BB871" s="1" t="s">
        <v>8855</v>
      </c>
      <c r="BC871" s="1" t="s">
        <v>8856</v>
      </c>
      <c r="BF871" s="1">
        <v>-1</v>
      </c>
      <c r="BG871" s="1">
        <v>0</v>
      </c>
      <c r="BM871" s="1" t="s">
        <v>8857</v>
      </c>
      <c r="BN871" s="1">
        <v>0</v>
      </c>
      <c r="BX871" s="1" t="s">
        <v>57</v>
      </c>
      <c r="BY871" s="1" t="s">
        <v>58</v>
      </c>
      <c r="BZ871" s="1" t="s">
        <v>58</v>
      </c>
      <c r="CA871" s="1" t="s">
        <v>58</v>
      </c>
      <c r="CB871" s="1" t="s">
        <v>58</v>
      </c>
      <c r="CC871" s="1">
        <v>2</v>
      </c>
    </row>
    <row r="872" spans="2:81" ht="28" customHeight="1">
      <c r="B872" s="1" t="s">
        <v>807</v>
      </c>
      <c r="D872" s="1">
        <v>407713</v>
      </c>
      <c r="F872" s="1" t="s">
        <v>415</v>
      </c>
      <c r="G872" s="1" t="s">
        <v>443</v>
      </c>
      <c r="H872" s="1" t="s">
        <v>808</v>
      </c>
      <c r="T872" s="11" t="s">
        <v>418</v>
      </c>
      <c r="U872" s="1" t="s">
        <v>10654</v>
      </c>
      <c r="Z872" s="1" t="s">
        <v>420</v>
      </c>
      <c r="AB872" s="1" t="s">
        <v>10428</v>
      </c>
      <c r="AC872" s="1" t="s">
        <v>10427</v>
      </c>
      <c r="AD872" s="12" t="s">
        <v>10457</v>
      </c>
      <c r="AE872" s="1" t="str">
        <f>T872&amp;U872&amp;" "&amp;V872&amp;" "&amp;W872&amp;" "&amp;X872&amp;" "&amp;AB872&amp;" "&amp;AC872&amp;" "&amp;AD872</f>
        <v>【ピストバイク ホイール】アレックスリム    ピストバイク/シングルスピード/PISTEBIKE/ ロードバイク/ 自転車 楽天 通勤・通学</v>
      </c>
      <c r="AF872" s="1" t="str">
        <f t="shared" si="89"/>
        <v>ピストバイク専門店 BROTURES/ ピストバイク/シングルスピード/PISTEBIKE/自転車 楽天 通勤・通学(ビジネス,通勤,通学用)  【ピストバイク ホイール】/</v>
      </c>
      <c r="AG872" s="1" t="str">
        <f t="shared" si="90"/>
        <v>ALEXRIMS 700Cダブルウォールアルミリム ピストバイク/自転車/クロスバイク</v>
      </c>
      <c r="AH872" s="1">
        <v>4940</v>
      </c>
      <c r="AJ872" s="1">
        <v>1</v>
      </c>
      <c r="AK872" s="1">
        <v>0</v>
      </c>
      <c r="AM872" s="1">
        <v>2</v>
      </c>
      <c r="AO872" s="1">
        <v>0</v>
      </c>
      <c r="AP872" s="1">
        <v>0</v>
      </c>
      <c r="AQ872" s="1">
        <v>1</v>
      </c>
      <c r="AR872" s="1">
        <v>1</v>
      </c>
      <c r="AS872" s="1">
        <v>0</v>
      </c>
      <c r="AT872" s="1">
        <v>1</v>
      </c>
      <c r="AU872" s="1">
        <v>0</v>
      </c>
      <c r="AV872" s="1">
        <v>1</v>
      </c>
      <c r="AW872" s="1">
        <v>0</v>
      </c>
      <c r="AX872" s="1" t="s">
        <v>809</v>
      </c>
      <c r="BA872" s="1" t="s">
        <v>810</v>
      </c>
      <c r="BB872" s="1" t="s">
        <v>811</v>
      </c>
      <c r="BC872" s="1" t="s">
        <v>812</v>
      </c>
      <c r="BF872" s="1">
        <v>-1</v>
      </c>
      <c r="BG872" s="1">
        <v>0</v>
      </c>
      <c r="BM872" s="1" t="s">
        <v>813</v>
      </c>
      <c r="BN872" s="1">
        <v>0</v>
      </c>
      <c r="BX872" s="1" t="s">
        <v>57</v>
      </c>
      <c r="BY872" s="1" t="s">
        <v>58</v>
      </c>
      <c r="BZ872" s="1" t="s">
        <v>58</v>
      </c>
      <c r="CA872" s="1" t="s">
        <v>58</v>
      </c>
      <c r="CB872" s="1" t="s">
        <v>58</v>
      </c>
      <c r="CC872" s="1">
        <v>2</v>
      </c>
    </row>
    <row r="873" spans="2:81" ht="28" customHeight="1">
      <c r="B873" s="1" t="s">
        <v>6614</v>
      </c>
      <c r="D873" s="1">
        <v>563161</v>
      </c>
      <c r="F873" s="1" t="s">
        <v>6413</v>
      </c>
      <c r="G873" s="1" t="s">
        <v>67</v>
      </c>
      <c r="H873" s="1" t="s">
        <v>6615</v>
      </c>
      <c r="I873" s="1" t="s">
        <v>67</v>
      </c>
      <c r="J873" s="1" t="s">
        <v>6616</v>
      </c>
      <c r="T873" s="11" t="str">
        <f>H873</f>
        <v>Vittoria RALLY</v>
      </c>
      <c r="U873" s="1" t="s">
        <v>10647</v>
      </c>
      <c r="V873" s="1" t="s">
        <v>10416</v>
      </c>
      <c r="AB873" s="1" t="s">
        <v>10414</v>
      </c>
      <c r="AC873" s="1" t="s">
        <v>10427</v>
      </c>
      <c r="AD873" s="12" t="s">
        <v>10426</v>
      </c>
      <c r="AE873" s="1" t="str">
        <f>T873&amp;U873&amp;" "&amp;V873&amp;" "&amp;W873&amp;" "&amp;AB873&amp;" "&amp;AC873&amp;" "&amp;AD873</f>
        <v>Vittoria RALLYビットリア 【ピストバイク タイヤ】  シングルスピード/PISTEBIKE/ ロードバイク/ 自転車 パーツ 楽天</v>
      </c>
      <c r="AF873" s="1" t="str">
        <f t="shared" si="89"/>
        <v>ピストバイク専門店 BROTURES/ シングルスピード/PISTEBIKE/自転車 パーツ 楽天(ビジネス,通勤,通学用)  Vittoria RALLY/</v>
      </c>
      <c r="AG873" s="1" t="str">
        <f t="shared" si="90"/>
        <v>Vittoria RALLY ピストバイク/自転車/クロスバイク</v>
      </c>
      <c r="AH873" s="1">
        <v>2625</v>
      </c>
      <c r="AJ873" s="1">
        <v>1</v>
      </c>
      <c r="AK873" s="1">
        <v>0</v>
      </c>
      <c r="AM873" s="1">
        <v>4</v>
      </c>
      <c r="AO873" s="1">
        <v>0</v>
      </c>
      <c r="AP873" s="1">
        <v>0</v>
      </c>
      <c r="AQ873" s="1">
        <v>1</v>
      </c>
      <c r="AR873" s="1">
        <v>1</v>
      </c>
      <c r="AS873" s="1">
        <v>0</v>
      </c>
      <c r="AT873" s="1">
        <v>1</v>
      </c>
      <c r="AU873" s="1">
        <v>0</v>
      </c>
      <c r="AV873" s="1">
        <v>1</v>
      </c>
      <c r="AW873" s="1">
        <v>0</v>
      </c>
      <c r="AX873" s="1" t="s">
        <v>6617</v>
      </c>
      <c r="BA873" s="1" t="s">
        <v>6618</v>
      </c>
      <c r="BB873" s="1" t="s">
        <v>6619</v>
      </c>
      <c r="BC873" s="1" t="s">
        <v>6620</v>
      </c>
      <c r="BF873" s="1">
        <v>-1</v>
      </c>
      <c r="BG873" s="1">
        <v>0</v>
      </c>
      <c r="BM873" s="1" t="s">
        <v>6621</v>
      </c>
      <c r="BN873" s="1">
        <v>0</v>
      </c>
      <c r="BX873" s="1" t="s">
        <v>57</v>
      </c>
      <c r="BY873" s="1" t="s">
        <v>58</v>
      </c>
      <c r="BZ873" s="1" t="s">
        <v>58</v>
      </c>
      <c r="CA873" s="1" t="s">
        <v>58</v>
      </c>
      <c r="CB873" s="1" t="s">
        <v>58</v>
      </c>
      <c r="CC873" s="1">
        <v>2</v>
      </c>
    </row>
    <row r="874" spans="2:81" ht="28" customHeight="1">
      <c r="B874" s="1" t="s">
        <v>6622</v>
      </c>
      <c r="D874" s="1">
        <v>563161</v>
      </c>
      <c r="F874" s="1" t="s">
        <v>6413</v>
      </c>
      <c r="G874" s="1" t="s">
        <v>67</v>
      </c>
      <c r="H874" s="1" t="s">
        <v>6623</v>
      </c>
      <c r="I874" s="1" t="s">
        <v>67</v>
      </c>
      <c r="J874" s="1" t="s">
        <v>6616</v>
      </c>
      <c r="K874" s="1" t="s">
        <v>6624</v>
      </c>
      <c r="L874" s="1" t="s">
        <v>6625</v>
      </c>
      <c r="T874" s="11" t="str">
        <f>H874</f>
        <v>Vittoria RALLY TWIN TRED</v>
      </c>
      <c r="U874" s="1" t="s">
        <v>10647</v>
      </c>
      <c r="V874" s="1" t="s">
        <v>10416</v>
      </c>
      <c r="AB874" s="1" t="s">
        <v>10414</v>
      </c>
      <c r="AC874" s="1" t="s">
        <v>10427</v>
      </c>
      <c r="AD874" s="12" t="s">
        <v>10426</v>
      </c>
      <c r="AE874" s="1" t="str">
        <f>T874&amp;U874&amp;" "&amp;V874&amp;" "&amp;W874&amp;" "&amp;AB874&amp;" "&amp;AC874&amp;" "&amp;AD874</f>
        <v>Vittoria RALLY TWIN TREDビットリア 【ピストバイク タイヤ】  シングルスピード/PISTEBIKE/ ロードバイク/ 自転車 パーツ 楽天</v>
      </c>
      <c r="AF874" s="1" t="str">
        <f t="shared" si="89"/>
        <v>ピストバイク専門店 BROTURES/ シングルスピード/PISTEBIKE/自転車 パーツ 楽天(ビジネス,通勤,通学用)  Vittoria RALLY TWIN TRED/</v>
      </c>
      <c r="AG874" s="1" t="str">
        <f t="shared" si="90"/>
        <v>Vittoria RALLY TWIN TRED ピストバイク/自転車/クロスバイク</v>
      </c>
      <c r="AH874" s="1">
        <v>3045</v>
      </c>
      <c r="AJ874" s="1">
        <v>1</v>
      </c>
      <c r="AK874" s="1">
        <v>0</v>
      </c>
      <c r="AM874" s="1">
        <v>4</v>
      </c>
      <c r="AO874" s="1">
        <v>0</v>
      </c>
      <c r="AP874" s="1">
        <v>0</v>
      </c>
      <c r="AQ874" s="1">
        <v>1</v>
      </c>
      <c r="AR874" s="1">
        <v>1</v>
      </c>
      <c r="AS874" s="1">
        <v>0</v>
      </c>
      <c r="AT874" s="1">
        <v>1</v>
      </c>
      <c r="AU874" s="1">
        <v>0</v>
      </c>
      <c r="AV874" s="1">
        <v>1</v>
      </c>
      <c r="AW874" s="1">
        <v>0</v>
      </c>
      <c r="AX874" s="1" t="s">
        <v>6626</v>
      </c>
      <c r="BA874" s="1" t="s">
        <v>6627</v>
      </c>
      <c r="BB874" s="1" t="s">
        <v>6628</v>
      </c>
      <c r="BC874" s="1" t="s">
        <v>6629</v>
      </c>
      <c r="BF874" s="1">
        <v>-1</v>
      </c>
      <c r="BG874" s="1">
        <v>0</v>
      </c>
      <c r="BM874" s="1" t="s">
        <v>6630</v>
      </c>
      <c r="BN874" s="1">
        <v>0</v>
      </c>
      <c r="BX874" s="1" t="s">
        <v>57</v>
      </c>
      <c r="BY874" s="1" t="s">
        <v>58</v>
      </c>
      <c r="BZ874" s="1" t="s">
        <v>58</v>
      </c>
      <c r="CA874" s="1" t="s">
        <v>58</v>
      </c>
      <c r="CB874" s="1" t="s">
        <v>58</v>
      </c>
      <c r="CC874" s="1">
        <v>2</v>
      </c>
    </row>
    <row r="875" spans="2:81" ht="28" customHeight="1">
      <c r="B875" s="1" t="s">
        <v>6631</v>
      </c>
      <c r="D875" s="1">
        <v>563161</v>
      </c>
      <c r="F875" s="1" t="s">
        <v>6413</v>
      </c>
      <c r="G875" s="1" t="s">
        <v>67</v>
      </c>
      <c r="H875" s="1" t="s">
        <v>6632</v>
      </c>
      <c r="I875" s="1" t="s">
        <v>67</v>
      </c>
      <c r="J875" s="1" t="s">
        <v>6633</v>
      </c>
      <c r="T875" s="11" t="str">
        <f>H875</f>
        <v>Vittoria RANDONNEUR</v>
      </c>
      <c r="U875" s="1" t="s">
        <v>10647</v>
      </c>
      <c r="V875" s="1" t="s">
        <v>10416</v>
      </c>
      <c r="AB875" s="1" t="s">
        <v>10414</v>
      </c>
      <c r="AC875" s="1" t="s">
        <v>10427</v>
      </c>
      <c r="AD875" s="12" t="s">
        <v>10426</v>
      </c>
      <c r="AE875" s="1" t="str">
        <f>T875&amp;U875&amp;" "&amp;V875&amp;" "&amp;W875&amp;" "&amp;AB875&amp;" "&amp;AC875&amp;" "&amp;AD875</f>
        <v>Vittoria RANDONNEURビットリア 【ピストバイク タイヤ】  シングルスピード/PISTEBIKE/ ロードバイク/ 自転車 パーツ 楽天</v>
      </c>
      <c r="AF875" s="1" t="str">
        <f t="shared" si="89"/>
        <v>ピストバイク専門店 BROTURES/ シングルスピード/PISTEBIKE/自転車 パーツ 楽天(ビジネス,通勤,通学用)  Vittoria RANDONNEUR/</v>
      </c>
      <c r="AG875" s="1" t="str">
        <f t="shared" si="90"/>
        <v>Vittoria RANDONNEUR ピストバイク/自転車/クロスバイク</v>
      </c>
      <c r="AH875" s="1">
        <v>3045</v>
      </c>
      <c r="AJ875" s="1">
        <v>1</v>
      </c>
      <c r="AK875" s="1">
        <v>0</v>
      </c>
      <c r="AM875" s="1">
        <v>4</v>
      </c>
      <c r="AO875" s="1">
        <v>0</v>
      </c>
      <c r="AP875" s="1">
        <v>0</v>
      </c>
      <c r="AQ875" s="1">
        <v>1</v>
      </c>
      <c r="AR875" s="1">
        <v>1</v>
      </c>
      <c r="AS875" s="1">
        <v>0</v>
      </c>
      <c r="AT875" s="1">
        <v>1</v>
      </c>
      <c r="AU875" s="1">
        <v>0</v>
      </c>
      <c r="AV875" s="1">
        <v>1</v>
      </c>
      <c r="AW875" s="1">
        <v>0</v>
      </c>
      <c r="AX875" s="1" t="s">
        <v>6634</v>
      </c>
      <c r="BA875" s="1" t="s">
        <v>6635</v>
      </c>
      <c r="BB875" s="1" t="s">
        <v>6636</v>
      </c>
      <c r="BC875" s="1" t="s">
        <v>6637</v>
      </c>
      <c r="BF875" s="1">
        <v>-1</v>
      </c>
      <c r="BG875" s="1">
        <v>0</v>
      </c>
      <c r="BM875" s="1" t="s">
        <v>6638</v>
      </c>
      <c r="BN875" s="1">
        <v>0</v>
      </c>
      <c r="BX875" s="1" t="s">
        <v>57</v>
      </c>
      <c r="BY875" s="1" t="s">
        <v>58</v>
      </c>
      <c r="BZ875" s="1" t="s">
        <v>58</v>
      </c>
      <c r="CA875" s="1" t="s">
        <v>58</v>
      </c>
      <c r="CB875" s="1" t="s">
        <v>58</v>
      </c>
      <c r="CC875" s="1">
        <v>2</v>
      </c>
    </row>
    <row r="876" spans="2:81" ht="28" customHeight="1">
      <c r="B876" s="1" t="s">
        <v>6639</v>
      </c>
      <c r="D876" s="1">
        <v>563161</v>
      </c>
      <c r="F876" s="1" t="s">
        <v>6413</v>
      </c>
      <c r="G876" s="1" t="s">
        <v>67</v>
      </c>
      <c r="H876" s="1" t="s">
        <v>6640</v>
      </c>
      <c r="I876" s="1" t="s">
        <v>67</v>
      </c>
      <c r="J876" s="1" t="s">
        <v>6633</v>
      </c>
      <c r="K876" s="1" t="s">
        <v>6641</v>
      </c>
      <c r="T876" s="11" t="str">
        <f>H876</f>
        <v>Vittoria RANDONNEUR HYPER</v>
      </c>
      <c r="U876" s="1" t="s">
        <v>10647</v>
      </c>
      <c r="V876" s="1" t="s">
        <v>10416</v>
      </c>
      <c r="AB876" s="1" t="s">
        <v>10414</v>
      </c>
      <c r="AC876" s="1" t="s">
        <v>10427</v>
      </c>
      <c r="AD876" s="12" t="s">
        <v>10426</v>
      </c>
      <c r="AE876" s="1" t="str">
        <f>T876&amp;U876&amp;" "&amp;V876&amp;" "&amp;W876&amp;" "&amp;AB876&amp;" "&amp;AC876&amp;" "&amp;AD876</f>
        <v>Vittoria RANDONNEUR HYPERビットリア 【ピストバイク タイヤ】  シングルスピード/PISTEBIKE/ ロードバイク/ 自転車 パーツ 楽天</v>
      </c>
      <c r="AF876" s="1" t="str">
        <f t="shared" si="89"/>
        <v>ピストバイク専門店 BROTURES/ シングルスピード/PISTEBIKE/自転車 パーツ 楽天(ビジネス,通勤,通学用)  Vittoria RANDONNEUR HYPER/</v>
      </c>
      <c r="AG876" s="1" t="str">
        <f t="shared" si="90"/>
        <v>Vittoria RANDONNEUR HYPER ピストバイク/自転車/クロスバイク</v>
      </c>
      <c r="AH876" s="1">
        <v>4515</v>
      </c>
      <c r="AJ876" s="1">
        <v>1</v>
      </c>
      <c r="AK876" s="1">
        <v>0</v>
      </c>
      <c r="AM876" s="1">
        <v>4</v>
      </c>
      <c r="AO876" s="1">
        <v>0</v>
      </c>
      <c r="AP876" s="1">
        <v>0</v>
      </c>
      <c r="AQ876" s="1">
        <v>1</v>
      </c>
      <c r="AR876" s="1">
        <v>1</v>
      </c>
      <c r="AS876" s="1">
        <v>0</v>
      </c>
      <c r="AT876" s="1">
        <v>1</v>
      </c>
      <c r="AU876" s="1">
        <v>0</v>
      </c>
      <c r="AV876" s="1">
        <v>1</v>
      </c>
      <c r="AW876" s="1">
        <v>0</v>
      </c>
      <c r="AX876" s="1" t="s">
        <v>6642</v>
      </c>
      <c r="BA876" s="1" t="s">
        <v>6643</v>
      </c>
      <c r="BB876" s="1" t="s">
        <v>6644</v>
      </c>
      <c r="BC876" s="1" t="s">
        <v>6645</v>
      </c>
      <c r="BF876" s="1">
        <v>-1</v>
      </c>
      <c r="BG876" s="1">
        <v>0</v>
      </c>
      <c r="BM876" s="1" t="s">
        <v>6646</v>
      </c>
      <c r="BN876" s="1">
        <v>0</v>
      </c>
      <c r="BX876" s="1" t="s">
        <v>57</v>
      </c>
      <c r="BY876" s="1" t="s">
        <v>58</v>
      </c>
      <c r="BZ876" s="1" t="s">
        <v>58</v>
      </c>
      <c r="CA876" s="1" t="s">
        <v>58</v>
      </c>
      <c r="CB876" s="1" t="s">
        <v>58</v>
      </c>
      <c r="CC876" s="1">
        <v>2</v>
      </c>
    </row>
    <row r="877" spans="2:81" ht="28" customHeight="1">
      <c r="B877" s="1" t="s">
        <v>6647</v>
      </c>
      <c r="D877" s="1">
        <v>563161</v>
      </c>
      <c r="F877" s="1" t="s">
        <v>6413</v>
      </c>
      <c r="G877" s="1" t="s">
        <v>67</v>
      </c>
      <c r="H877" s="1" t="s">
        <v>6648</v>
      </c>
      <c r="I877" s="1" t="s">
        <v>67</v>
      </c>
      <c r="J877" s="1" t="s">
        <v>6633</v>
      </c>
      <c r="K877" s="1" t="s">
        <v>2404</v>
      </c>
      <c r="T877" s="11" t="str">
        <f>H877</f>
        <v>Vittoria RANDONNEUR WHITE</v>
      </c>
      <c r="U877" s="1" t="s">
        <v>10647</v>
      </c>
      <c r="V877" s="1" t="s">
        <v>10416</v>
      </c>
      <c r="AB877" s="1" t="s">
        <v>10414</v>
      </c>
      <c r="AC877" s="1" t="s">
        <v>10427</v>
      </c>
      <c r="AD877" s="12" t="s">
        <v>10426</v>
      </c>
      <c r="AE877" s="1" t="str">
        <f>T877&amp;U877&amp;" "&amp;V877&amp;" "&amp;W877&amp;" "&amp;AB877&amp;" "&amp;AC877&amp;" "&amp;AD877</f>
        <v>Vittoria RANDONNEUR WHITEビットリア 【ピストバイク タイヤ】  シングルスピード/PISTEBIKE/ ロードバイク/ 自転車 パーツ 楽天</v>
      </c>
      <c r="AF877" s="1" t="str">
        <f t="shared" si="89"/>
        <v>ピストバイク専門店 BROTURES/ シングルスピード/PISTEBIKE/自転車 パーツ 楽天(ビジネス,通勤,通学用)  Vittoria RANDONNEUR WHITE/</v>
      </c>
      <c r="AG877" s="1" t="str">
        <f t="shared" si="90"/>
        <v>Vittoria RANDONNEUR WHITE ピストバイク/自転車/クロスバイク</v>
      </c>
      <c r="AH877" s="1">
        <v>3045</v>
      </c>
      <c r="AJ877" s="1">
        <v>1</v>
      </c>
      <c r="AK877" s="1">
        <v>0</v>
      </c>
      <c r="AM877" s="1">
        <v>4</v>
      </c>
      <c r="AO877" s="1">
        <v>0</v>
      </c>
      <c r="AP877" s="1">
        <v>0</v>
      </c>
      <c r="AQ877" s="1">
        <v>1</v>
      </c>
      <c r="AR877" s="1">
        <v>1</v>
      </c>
      <c r="AS877" s="1">
        <v>0</v>
      </c>
      <c r="AT877" s="1">
        <v>1</v>
      </c>
      <c r="AU877" s="1">
        <v>0</v>
      </c>
      <c r="AV877" s="1">
        <v>1</v>
      </c>
      <c r="AW877" s="1">
        <v>0</v>
      </c>
      <c r="AX877" s="1" t="s">
        <v>6649</v>
      </c>
      <c r="BA877" s="1" t="s">
        <v>6650</v>
      </c>
      <c r="BB877" s="1" t="s">
        <v>6651</v>
      </c>
      <c r="BC877" s="1" t="s">
        <v>6652</v>
      </c>
      <c r="BF877" s="1">
        <v>-1</v>
      </c>
      <c r="BG877" s="1">
        <v>0</v>
      </c>
      <c r="BM877" s="1" t="s">
        <v>6653</v>
      </c>
      <c r="BN877" s="1">
        <v>0</v>
      </c>
      <c r="BX877" s="1" t="s">
        <v>57</v>
      </c>
      <c r="BY877" s="1" t="s">
        <v>58</v>
      </c>
      <c r="BZ877" s="1" t="s">
        <v>58</v>
      </c>
      <c r="CA877" s="1" t="s">
        <v>58</v>
      </c>
      <c r="CB877" s="1" t="s">
        <v>58</v>
      </c>
      <c r="CC877" s="1">
        <v>2</v>
      </c>
    </row>
    <row r="878" spans="2:81" ht="28" customHeight="1">
      <c r="B878" s="1" t="s">
        <v>4901</v>
      </c>
      <c r="D878" s="1">
        <v>407699</v>
      </c>
      <c r="F878" s="1" t="s">
        <v>3562</v>
      </c>
      <c r="G878" s="1" t="s">
        <v>3486</v>
      </c>
      <c r="H878" s="1" t="s">
        <v>4902</v>
      </c>
      <c r="I878" s="1" t="s">
        <v>3486</v>
      </c>
      <c r="J878" s="1" t="s">
        <v>4903</v>
      </c>
      <c r="T878" s="11" t="s">
        <v>3567</v>
      </c>
      <c r="U878" s="1" t="s">
        <v>10655</v>
      </c>
      <c r="W878" s="1" t="s">
        <v>4904</v>
      </c>
      <c r="AB878" s="1" t="s">
        <v>10428</v>
      </c>
      <c r="AC878" s="1" t="s">
        <v>10427</v>
      </c>
      <c r="AD878" s="12" t="s">
        <v>10457</v>
      </c>
      <c r="AE878" s="1" t="str">
        <f t="shared" ref="AE878:AE889" si="94">T878&amp;U878&amp;" "&amp;V878&amp;" "&amp;W878&amp;" "&amp;X878&amp;" "&amp;AB878&amp;" "&amp;AC878&amp;" "&amp;AD878</f>
        <v>【ピストバイク ハンドル】トライゴン  (TRIGON フルカーボンドロップハンドル)  ピストバイク/シングルスピード/PISTEBIKE/ ロードバイク/ 自転車 楽天 通勤・通学</v>
      </c>
      <c r="AF878" s="1" t="str">
        <f t="shared" si="89"/>
        <v>ピストバイク専門店 BROTURES/ ピストバイク/シングルスピード/PISTEBIKE/自転車 楽天 通勤・通学(ビジネス,通勤,通学用)  【ピストバイク ハンドル】/</v>
      </c>
      <c r="AG878" s="1" t="str">
        <f t="shared" si="90"/>
        <v>TRIGON フルカーボンドロップハンドル ピストバイク/自転車/クロスバイク</v>
      </c>
      <c r="AH878" s="1">
        <v>25248</v>
      </c>
      <c r="AJ878" s="1">
        <v>1</v>
      </c>
      <c r="AK878" s="1">
        <v>0</v>
      </c>
      <c r="AM878" s="1">
        <v>4</v>
      </c>
      <c r="AO878" s="1">
        <v>0</v>
      </c>
      <c r="AP878" s="1">
        <v>0</v>
      </c>
      <c r="AQ878" s="1">
        <v>1</v>
      </c>
      <c r="AR878" s="1">
        <v>1</v>
      </c>
      <c r="AS878" s="1">
        <v>0</v>
      </c>
      <c r="AT878" s="1">
        <v>1</v>
      </c>
      <c r="AU878" s="1">
        <v>0</v>
      </c>
      <c r="AV878" s="1">
        <v>1</v>
      </c>
      <c r="AW878" s="1">
        <v>0</v>
      </c>
      <c r="AX878" s="1" t="s">
        <v>4905</v>
      </c>
      <c r="BA878" s="1" t="s">
        <v>4906</v>
      </c>
      <c r="BB878" s="1" t="s">
        <v>4907</v>
      </c>
      <c r="BC878" s="1" t="s">
        <v>4908</v>
      </c>
      <c r="BF878" s="1">
        <v>-1</v>
      </c>
      <c r="BG878" s="1">
        <v>0</v>
      </c>
      <c r="BM878" s="1" t="s">
        <v>4909</v>
      </c>
      <c r="BN878" s="1">
        <v>0</v>
      </c>
      <c r="BX878" s="1" t="s">
        <v>57</v>
      </c>
      <c r="BY878" s="1" t="s">
        <v>58</v>
      </c>
      <c r="BZ878" s="1" t="s">
        <v>58</v>
      </c>
      <c r="CA878" s="1" t="s">
        <v>58</v>
      </c>
      <c r="CB878" s="1" t="s">
        <v>58</v>
      </c>
      <c r="CC878" s="1">
        <v>2</v>
      </c>
    </row>
    <row r="879" spans="2:81" ht="28" customHeight="1">
      <c r="B879" s="1" t="s">
        <v>4885</v>
      </c>
      <c r="D879" s="1">
        <v>407699</v>
      </c>
      <c r="F879" s="1" t="s">
        <v>3562</v>
      </c>
      <c r="G879" s="1" t="s">
        <v>1311</v>
      </c>
      <c r="H879" s="1" t="s">
        <v>4886</v>
      </c>
      <c r="I879" s="1" t="s">
        <v>1311</v>
      </c>
      <c r="J879" s="1" t="s">
        <v>4718</v>
      </c>
      <c r="K879" s="1" t="s">
        <v>1666</v>
      </c>
      <c r="T879" s="11" t="s">
        <v>3567</v>
      </c>
      <c r="U879" s="1" t="s">
        <v>10657</v>
      </c>
      <c r="V879" s="1" t="s">
        <v>61</v>
      </c>
      <c r="W879" s="1" t="s">
        <v>4887</v>
      </c>
      <c r="AB879" s="1" t="s">
        <v>10428</v>
      </c>
      <c r="AC879" s="1" t="s">
        <v>10427</v>
      </c>
      <c r="AD879" s="12" t="s">
        <v>10457</v>
      </c>
      <c r="AE879" s="1" t="str">
        <f t="shared" si="94"/>
        <v>【ピストバイク ハンドル】ニット− ブラック (NITTO RB021 BLACK)  ピストバイク/シングルスピード/PISTEBIKE/ ロードバイク/ 自転車 楽天 通勤・通学</v>
      </c>
      <c r="AF879" s="1" t="str">
        <f t="shared" si="89"/>
        <v>ピストバイク専門店 BROTURES/ ピストバイク/シングルスピード/PISTEBIKE/自転車 楽天 通勤・通学(ビジネス,通勤,通学用)  【ピストバイク ハンドル】/</v>
      </c>
      <c r="AG879" s="1" t="str">
        <f t="shared" si="90"/>
        <v>NITTO RB021 BLACK ピストバイク/自転車/クロスバイク</v>
      </c>
      <c r="AH879" s="1">
        <v>6090</v>
      </c>
      <c r="AJ879" s="1">
        <v>1</v>
      </c>
      <c r="AK879" s="1">
        <v>0</v>
      </c>
      <c r="AM879" s="1">
        <v>4</v>
      </c>
      <c r="AO879" s="1">
        <v>0</v>
      </c>
      <c r="AP879" s="1">
        <v>0</v>
      </c>
      <c r="AQ879" s="1">
        <v>1</v>
      </c>
      <c r="AR879" s="1">
        <v>1</v>
      </c>
      <c r="AS879" s="1">
        <v>0</v>
      </c>
      <c r="AT879" s="1">
        <v>1</v>
      </c>
      <c r="AU879" s="1">
        <v>0</v>
      </c>
      <c r="AV879" s="1">
        <v>1</v>
      </c>
      <c r="AW879" s="1">
        <v>0</v>
      </c>
      <c r="AX879" s="1" t="s">
        <v>4888</v>
      </c>
      <c r="BA879" s="1" t="s">
        <v>4889</v>
      </c>
      <c r="BB879" s="1" t="s">
        <v>4890</v>
      </c>
      <c r="BC879" s="1" t="s">
        <v>4891</v>
      </c>
      <c r="BF879" s="1">
        <v>-1</v>
      </c>
      <c r="BG879" s="1">
        <v>0</v>
      </c>
      <c r="BM879" s="1" t="s">
        <v>4892</v>
      </c>
      <c r="BN879" s="1">
        <v>0</v>
      </c>
      <c r="BX879" s="1" t="s">
        <v>57</v>
      </c>
      <c r="BY879" s="1" t="s">
        <v>58</v>
      </c>
      <c r="BZ879" s="1" t="s">
        <v>58</v>
      </c>
      <c r="CA879" s="1" t="s">
        <v>58</v>
      </c>
      <c r="CB879" s="1" t="s">
        <v>58</v>
      </c>
      <c r="CC879" s="1">
        <v>2</v>
      </c>
    </row>
    <row r="880" spans="2:81" ht="28" customHeight="1">
      <c r="B880" s="1" t="s">
        <v>4893</v>
      </c>
      <c r="D880" s="1">
        <v>407699</v>
      </c>
      <c r="F880" s="1" t="s">
        <v>3562</v>
      </c>
      <c r="G880" s="1" t="s">
        <v>1311</v>
      </c>
      <c r="H880" s="1" t="s">
        <v>4894</v>
      </c>
      <c r="I880" s="1" t="s">
        <v>1311</v>
      </c>
      <c r="J880" s="1" t="s">
        <v>4718</v>
      </c>
      <c r="K880" s="1" t="s">
        <v>1675</v>
      </c>
      <c r="T880" s="11" t="s">
        <v>3567</v>
      </c>
      <c r="U880" s="1" t="s">
        <v>10657</v>
      </c>
      <c r="V880" s="1" t="s">
        <v>63</v>
      </c>
      <c r="W880" s="1" t="s">
        <v>4895</v>
      </c>
      <c r="AB880" s="1" t="s">
        <v>10428</v>
      </c>
      <c r="AC880" s="1" t="s">
        <v>10427</v>
      </c>
      <c r="AD880" s="12" t="s">
        <v>10457</v>
      </c>
      <c r="AE880" s="1" t="str">
        <f t="shared" si="94"/>
        <v>【ピストバイク ハンドル】ニット− シルバー (NITTO RB021 SILVER)  ピストバイク/シングルスピード/PISTEBIKE/ ロードバイク/ 自転車 楽天 通勤・通学</v>
      </c>
      <c r="AF880" s="1" t="str">
        <f t="shared" si="89"/>
        <v>ピストバイク専門店 BROTURES/ ピストバイク/シングルスピード/PISTEBIKE/自転車 楽天 通勤・通学(ビジネス,通勤,通学用)  【ピストバイク ハンドル】/</v>
      </c>
      <c r="AG880" s="1" t="str">
        <f t="shared" si="90"/>
        <v>NITTO RB021 SILVER ピストバイク/自転車/クロスバイク</v>
      </c>
      <c r="AH880" s="1">
        <v>6090</v>
      </c>
      <c r="AJ880" s="1">
        <v>1</v>
      </c>
      <c r="AK880" s="1">
        <v>0</v>
      </c>
      <c r="AM880" s="1">
        <v>4</v>
      </c>
      <c r="AO880" s="1">
        <v>0</v>
      </c>
      <c r="AP880" s="1">
        <v>0</v>
      </c>
      <c r="AQ880" s="1">
        <v>1</v>
      </c>
      <c r="AR880" s="1">
        <v>1</v>
      </c>
      <c r="AS880" s="1">
        <v>0</v>
      </c>
      <c r="AT880" s="1">
        <v>1</v>
      </c>
      <c r="AU880" s="1">
        <v>0</v>
      </c>
      <c r="AV880" s="1">
        <v>1</v>
      </c>
      <c r="AW880" s="1">
        <v>0</v>
      </c>
      <c r="AX880" s="1" t="s">
        <v>4896</v>
      </c>
      <c r="BA880" s="1" t="s">
        <v>4897</v>
      </c>
      <c r="BB880" s="1" t="s">
        <v>4898</v>
      </c>
      <c r="BC880" s="1" t="s">
        <v>4899</v>
      </c>
      <c r="BF880" s="1">
        <v>-1</v>
      </c>
      <c r="BG880" s="1">
        <v>0</v>
      </c>
      <c r="BM880" s="1" t="s">
        <v>4900</v>
      </c>
      <c r="BN880" s="1">
        <v>0</v>
      </c>
      <c r="BX880" s="1" t="s">
        <v>57</v>
      </c>
      <c r="BY880" s="1" t="s">
        <v>58</v>
      </c>
      <c r="BZ880" s="1" t="s">
        <v>58</v>
      </c>
      <c r="CA880" s="1" t="s">
        <v>58</v>
      </c>
      <c r="CB880" s="1" t="s">
        <v>58</v>
      </c>
      <c r="CC880" s="1">
        <v>2</v>
      </c>
    </row>
    <row r="881" spans="2:81" ht="28" customHeight="1">
      <c r="B881" s="1" t="s">
        <v>3485</v>
      </c>
      <c r="D881" s="1">
        <v>563158</v>
      </c>
      <c r="F881" s="1" t="s">
        <v>3365</v>
      </c>
      <c r="G881" s="1" t="s">
        <v>3486</v>
      </c>
      <c r="H881" s="1" t="s">
        <v>3487</v>
      </c>
      <c r="I881" s="1" t="s">
        <v>3486</v>
      </c>
      <c r="J881" s="1" t="s">
        <v>3488</v>
      </c>
      <c r="K881" s="1" t="s">
        <v>3460</v>
      </c>
      <c r="T881" s="11" t="s">
        <v>3357</v>
      </c>
      <c r="U881" s="1" t="s">
        <v>10655</v>
      </c>
      <c r="W881" s="1" t="s">
        <v>3489</v>
      </c>
      <c r="AB881" s="1" t="s">
        <v>10428</v>
      </c>
      <c r="AC881" s="1" t="s">
        <v>10427</v>
      </c>
      <c r="AD881" s="12" t="s">
        <v>10457</v>
      </c>
      <c r="AE881" s="1" t="str">
        <f t="shared" si="94"/>
        <v>【ピストバイク フォーク】トライゴン  (TRIGON RC-02X カーボンフォーク)  ピストバイク/シングルスピード/PISTEBIKE/ ロードバイク/ 自転車 楽天 通勤・通学</v>
      </c>
      <c r="AF881" s="1" t="str">
        <f t="shared" si="89"/>
        <v>ピストバイク専門店 BROTURES/ ピストバイク/シングルスピード/PISTEBIKE/自転車 楽天 通勤・通学(ビジネス,通勤,通学用)  【ピストバイク フォーク】/</v>
      </c>
      <c r="AG881" s="1" t="str">
        <f t="shared" si="90"/>
        <v>TRIGON RC-02X カーボンフォーク ピストバイク/自転車/クロスバイク</v>
      </c>
      <c r="AH881" s="1">
        <v>20856</v>
      </c>
      <c r="AJ881" s="1">
        <v>1</v>
      </c>
      <c r="AK881" s="1">
        <v>0</v>
      </c>
      <c r="AM881" s="1">
        <v>4</v>
      </c>
      <c r="AO881" s="1">
        <v>0</v>
      </c>
      <c r="AP881" s="1">
        <v>0</v>
      </c>
      <c r="AQ881" s="1">
        <v>1</v>
      </c>
      <c r="AR881" s="1">
        <v>1</v>
      </c>
      <c r="AS881" s="1">
        <v>0</v>
      </c>
      <c r="AT881" s="1">
        <v>1</v>
      </c>
      <c r="AU881" s="1">
        <v>0</v>
      </c>
      <c r="AV881" s="1">
        <v>1</v>
      </c>
      <c r="AW881" s="1">
        <v>0</v>
      </c>
      <c r="AX881" s="1" t="s">
        <v>3490</v>
      </c>
      <c r="BA881" s="1" t="s">
        <v>3491</v>
      </c>
      <c r="BB881" s="1" t="s">
        <v>3492</v>
      </c>
      <c r="BC881" s="1" t="s">
        <v>3493</v>
      </c>
      <c r="BF881" s="1">
        <v>-1</v>
      </c>
      <c r="BG881" s="1">
        <v>0</v>
      </c>
      <c r="BM881" s="1" t="s">
        <v>3494</v>
      </c>
      <c r="BN881" s="1">
        <v>0</v>
      </c>
      <c r="BX881" s="1" t="s">
        <v>57</v>
      </c>
      <c r="BY881" s="1" t="s">
        <v>58</v>
      </c>
      <c r="BZ881" s="1" t="s">
        <v>58</v>
      </c>
      <c r="CA881" s="1" t="s">
        <v>58</v>
      </c>
      <c r="CB881" s="1" t="s">
        <v>58</v>
      </c>
      <c r="CC881" s="1">
        <v>2</v>
      </c>
    </row>
    <row r="882" spans="2:81" ht="28" customHeight="1">
      <c r="B882" s="1" t="s">
        <v>3495</v>
      </c>
      <c r="D882" s="1">
        <v>563158</v>
      </c>
      <c r="F882" s="1" t="s">
        <v>3365</v>
      </c>
      <c r="G882" s="1" t="s">
        <v>3486</v>
      </c>
      <c r="H882" s="1" t="s">
        <v>3496</v>
      </c>
      <c r="I882" s="1" t="s">
        <v>3486</v>
      </c>
      <c r="J882" s="1" t="s">
        <v>3497</v>
      </c>
      <c r="K882" s="1" t="s">
        <v>3460</v>
      </c>
      <c r="T882" s="11" t="s">
        <v>3357</v>
      </c>
      <c r="U882" s="1" t="s">
        <v>10655</v>
      </c>
      <c r="W882" s="1" t="s">
        <v>3498</v>
      </c>
      <c r="AB882" s="1" t="s">
        <v>10428</v>
      </c>
      <c r="AC882" s="1" t="s">
        <v>10427</v>
      </c>
      <c r="AD882" s="12" t="s">
        <v>10457</v>
      </c>
      <c r="AE882" s="1" t="str">
        <f t="shared" si="94"/>
        <v>【ピストバイク フォーク】トライゴン  (TRIGON RC-05 カーボンフォーク)  ピストバイク/シングルスピード/PISTEBIKE/ ロードバイク/ 自転車 楽天 通勤・通学</v>
      </c>
      <c r="AF882" s="1" t="str">
        <f t="shared" si="89"/>
        <v>ピストバイク専門店 BROTURES/ ピストバイク/シングルスピード/PISTEBIKE/自転車 楽天 通勤・通学(ビジネス,通勤,通学用)  【ピストバイク フォーク】/</v>
      </c>
      <c r="AG882" s="1" t="str">
        <f t="shared" si="90"/>
        <v>TRIGON RC-05 カーボンフォーク ピストバイク/自転車/クロスバイク</v>
      </c>
      <c r="AH882" s="1">
        <v>19759</v>
      </c>
      <c r="AJ882" s="1">
        <v>1</v>
      </c>
      <c r="AK882" s="1">
        <v>0</v>
      </c>
      <c r="AM882" s="1">
        <v>4</v>
      </c>
      <c r="AO882" s="1">
        <v>0</v>
      </c>
      <c r="AP882" s="1">
        <v>0</v>
      </c>
      <c r="AQ882" s="1">
        <v>1</v>
      </c>
      <c r="AR882" s="1">
        <v>1</v>
      </c>
      <c r="AS882" s="1">
        <v>0</v>
      </c>
      <c r="AT882" s="1">
        <v>1</v>
      </c>
      <c r="AU882" s="1">
        <v>0</v>
      </c>
      <c r="AV882" s="1">
        <v>1</v>
      </c>
      <c r="AW882" s="1">
        <v>0</v>
      </c>
      <c r="AX882" s="1" t="s">
        <v>3499</v>
      </c>
      <c r="BA882" s="1" t="s">
        <v>3500</v>
      </c>
      <c r="BB882" s="1" t="s">
        <v>3501</v>
      </c>
      <c r="BC882" s="1" t="s">
        <v>3502</v>
      </c>
      <c r="BF882" s="1">
        <v>-1</v>
      </c>
      <c r="BG882" s="1">
        <v>0</v>
      </c>
      <c r="BM882" s="1" t="s">
        <v>3503</v>
      </c>
      <c r="BN882" s="1">
        <v>0</v>
      </c>
      <c r="BX882" s="1" t="s">
        <v>57</v>
      </c>
      <c r="BY882" s="1" t="s">
        <v>58</v>
      </c>
      <c r="BZ882" s="1" t="s">
        <v>58</v>
      </c>
      <c r="CA882" s="1" t="s">
        <v>58</v>
      </c>
      <c r="CB882" s="1" t="s">
        <v>58</v>
      </c>
      <c r="CC882" s="1">
        <v>2</v>
      </c>
    </row>
    <row r="883" spans="2:81" ht="28" customHeight="1">
      <c r="B883" s="1" t="s">
        <v>3504</v>
      </c>
      <c r="D883" s="1">
        <v>563158</v>
      </c>
      <c r="F883" s="1" t="s">
        <v>3365</v>
      </c>
      <c r="G883" s="1" t="s">
        <v>3486</v>
      </c>
      <c r="H883" s="1" t="s">
        <v>3505</v>
      </c>
      <c r="I883" s="1" t="s">
        <v>3486</v>
      </c>
      <c r="J883" s="1" t="s">
        <v>3506</v>
      </c>
      <c r="K883" s="1" t="s">
        <v>3460</v>
      </c>
      <c r="T883" s="11" t="s">
        <v>3357</v>
      </c>
      <c r="U883" s="1" t="s">
        <v>10655</v>
      </c>
      <c r="W883" s="1" t="s">
        <v>3507</v>
      </c>
      <c r="AB883" s="1" t="s">
        <v>10428</v>
      </c>
      <c r="AC883" s="1" t="s">
        <v>10427</v>
      </c>
      <c r="AD883" s="12" t="s">
        <v>10457</v>
      </c>
      <c r="AE883" s="1" t="str">
        <f t="shared" si="94"/>
        <v>【ピストバイク フォーク】トライゴン  (TRIGON RC-25 カーボンフォーク)  ピストバイク/シングルスピード/PISTEBIKE/ ロードバイク/ 自転車 楽天 通勤・通学</v>
      </c>
      <c r="AF883" s="1" t="str">
        <f t="shared" si="89"/>
        <v>ピストバイク専門店 BROTURES/ ピストバイク/シングルスピード/PISTEBIKE/自転車 楽天 通勤・通学(ビジネス,通勤,通学用)  【ピストバイク フォーク】/</v>
      </c>
      <c r="AG883" s="1" t="str">
        <f t="shared" si="90"/>
        <v>TRIGON RC-25 カーボンフォーク ピストバイク/自転車/クロスバイク</v>
      </c>
      <c r="AH883" s="1">
        <v>36883</v>
      </c>
      <c r="AJ883" s="1">
        <v>1</v>
      </c>
      <c r="AK883" s="1">
        <v>0</v>
      </c>
      <c r="AM883" s="1">
        <v>4</v>
      </c>
      <c r="AO883" s="1">
        <v>0</v>
      </c>
      <c r="AP883" s="1">
        <v>0</v>
      </c>
      <c r="AQ883" s="1">
        <v>1</v>
      </c>
      <c r="AR883" s="1">
        <v>1</v>
      </c>
      <c r="AS883" s="1">
        <v>0</v>
      </c>
      <c r="AT883" s="1">
        <v>1</v>
      </c>
      <c r="AU883" s="1">
        <v>0</v>
      </c>
      <c r="AV883" s="1">
        <v>1</v>
      </c>
      <c r="AW883" s="1">
        <v>0</v>
      </c>
      <c r="AX883" s="1" t="s">
        <v>3508</v>
      </c>
      <c r="BA883" s="1" t="s">
        <v>3509</v>
      </c>
      <c r="BB883" s="1" t="s">
        <v>3510</v>
      </c>
      <c r="BC883" s="1" t="s">
        <v>3511</v>
      </c>
      <c r="BF883" s="1">
        <v>-1</v>
      </c>
      <c r="BG883" s="1">
        <v>0</v>
      </c>
      <c r="BM883" s="1" t="s">
        <v>3512</v>
      </c>
      <c r="BN883" s="1">
        <v>0</v>
      </c>
      <c r="BX883" s="1" t="s">
        <v>57</v>
      </c>
      <c r="BY883" s="1" t="s">
        <v>58</v>
      </c>
      <c r="BZ883" s="1" t="s">
        <v>58</v>
      </c>
      <c r="CA883" s="1" t="s">
        <v>58</v>
      </c>
      <c r="CB883" s="1" t="s">
        <v>58</v>
      </c>
      <c r="CC883" s="1">
        <v>2</v>
      </c>
    </row>
    <row r="884" spans="2:81" ht="28" customHeight="1">
      <c r="B884" s="1" t="s">
        <v>3513</v>
      </c>
      <c r="D884" s="1">
        <v>563158</v>
      </c>
      <c r="F884" s="1" t="s">
        <v>3365</v>
      </c>
      <c r="G884" s="1" t="s">
        <v>3486</v>
      </c>
      <c r="H884" s="1" t="s">
        <v>3514</v>
      </c>
      <c r="I884" s="1" t="s">
        <v>3486</v>
      </c>
      <c r="J884" s="1" t="s">
        <v>3515</v>
      </c>
      <c r="K884" s="1" t="s">
        <v>3460</v>
      </c>
      <c r="T884" s="11" t="s">
        <v>3357</v>
      </c>
      <c r="U884" s="1" t="s">
        <v>10655</v>
      </c>
      <c r="W884" s="1" t="s">
        <v>3516</v>
      </c>
      <c r="AB884" s="1" t="s">
        <v>10428</v>
      </c>
      <c r="AC884" s="1" t="s">
        <v>10427</v>
      </c>
      <c r="AD884" s="12" t="s">
        <v>10457</v>
      </c>
      <c r="AE884" s="1" t="str">
        <f t="shared" si="94"/>
        <v>【ピストバイク フォーク】トライゴン  (TRIGON RC-26 カーボンフォーク)  ピストバイク/シングルスピード/PISTEBIKE/ ロードバイク/ 自転車 楽天 通勤・通学</v>
      </c>
      <c r="AF884" s="1" t="str">
        <f t="shared" si="89"/>
        <v>ピストバイク専門店 BROTURES/ ピストバイク/シングルスピード/PISTEBIKE/自転車 楽天 通勤・通学(ビジネス,通勤,通学用)  【ピストバイク フォーク】/</v>
      </c>
      <c r="AG884" s="1" t="str">
        <f t="shared" si="90"/>
        <v>TRIGON RC-26 カーボンフォーク ピストバイク/自転車/クロスバイク</v>
      </c>
      <c r="AH884" s="1">
        <v>36883</v>
      </c>
      <c r="AJ884" s="1">
        <v>1</v>
      </c>
      <c r="AK884" s="1">
        <v>0</v>
      </c>
      <c r="AM884" s="1">
        <v>4</v>
      </c>
      <c r="AO884" s="1">
        <v>0</v>
      </c>
      <c r="AP884" s="1">
        <v>0</v>
      </c>
      <c r="AQ884" s="1">
        <v>1</v>
      </c>
      <c r="AR884" s="1">
        <v>1</v>
      </c>
      <c r="AS884" s="1">
        <v>0</v>
      </c>
      <c r="AT884" s="1">
        <v>1</v>
      </c>
      <c r="AU884" s="1">
        <v>0</v>
      </c>
      <c r="AV884" s="1">
        <v>1</v>
      </c>
      <c r="AW884" s="1">
        <v>0</v>
      </c>
      <c r="AX884" s="1" t="s">
        <v>3517</v>
      </c>
      <c r="BA884" s="1" t="s">
        <v>3518</v>
      </c>
      <c r="BB884" s="1" t="s">
        <v>3519</v>
      </c>
      <c r="BC884" s="1" t="s">
        <v>3520</v>
      </c>
      <c r="BF884" s="1">
        <v>-1</v>
      </c>
      <c r="BG884" s="1">
        <v>0</v>
      </c>
      <c r="BM884" s="1" t="s">
        <v>3521</v>
      </c>
      <c r="BN884" s="1">
        <v>0</v>
      </c>
      <c r="BX884" s="1" t="s">
        <v>57</v>
      </c>
      <c r="BY884" s="1" t="s">
        <v>58</v>
      </c>
      <c r="BZ884" s="1" t="s">
        <v>58</v>
      </c>
      <c r="CA884" s="1" t="s">
        <v>58</v>
      </c>
      <c r="CB884" s="1" t="s">
        <v>58</v>
      </c>
      <c r="CC884" s="1">
        <v>2</v>
      </c>
    </row>
    <row r="885" spans="2:81" ht="28" customHeight="1">
      <c r="B885" s="1" t="s">
        <v>3522</v>
      </c>
      <c r="D885" s="1">
        <v>563158</v>
      </c>
      <c r="F885" s="1" t="s">
        <v>3365</v>
      </c>
      <c r="G885" s="1" t="s">
        <v>3486</v>
      </c>
      <c r="H885" s="1" t="s">
        <v>3523</v>
      </c>
      <c r="I885" s="1" t="s">
        <v>3486</v>
      </c>
      <c r="J885" s="1" t="s">
        <v>3524</v>
      </c>
      <c r="K885" s="1" t="s">
        <v>3460</v>
      </c>
      <c r="L885" s="1" t="s">
        <v>1666</v>
      </c>
      <c r="T885" s="11" t="s">
        <v>3357</v>
      </c>
      <c r="U885" s="1" t="s">
        <v>10655</v>
      </c>
      <c r="W885" s="1" t="s">
        <v>3525</v>
      </c>
      <c r="AB885" s="1" t="s">
        <v>10428</v>
      </c>
      <c r="AC885" s="1" t="s">
        <v>10427</v>
      </c>
      <c r="AD885" s="12" t="s">
        <v>10457</v>
      </c>
      <c r="AE885" s="1" t="str">
        <f t="shared" si="94"/>
        <v>【ピストバイク フォーク】トライゴン  (TRIGON RC-31 カーボンフォーク BLACK)  ピストバイク/シングルスピード/PISTEBIKE/ ロードバイク/ 自転車 楽天 通勤・通学</v>
      </c>
      <c r="AF885" s="1" t="str">
        <f t="shared" si="89"/>
        <v>ピストバイク専門店 BROTURES/ ピストバイク/シングルスピード/PISTEBIKE/自転車 楽天 通勤・通学(ビジネス,通勤,通学用)  【ピストバイク フォーク】/</v>
      </c>
      <c r="AG885" s="1" t="str">
        <f t="shared" si="90"/>
        <v>TRIGON RC-31 カーボンフォーク BLACK ピストバイク/自転車/クロスバイク</v>
      </c>
      <c r="AH885" s="1">
        <v>47684</v>
      </c>
      <c r="AJ885" s="1">
        <v>1</v>
      </c>
      <c r="AK885" s="1">
        <v>0</v>
      </c>
      <c r="AM885" s="1">
        <v>4</v>
      </c>
      <c r="AO885" s="1">
        <v>0</v>
      </c>
      <c r="AP885" s="1">
        <v>0</v>
      </c>
      <c r="AQ885" s="1">
        <v>1</v>
      </c>
      <c r="AR885" s="1">
        <v>1</v>
      </c>
      <c r="AS885" s="1">
        <v>0</v>
      </c>
      <c r="AT885" s="1">
        <v>1</v>
      </c>
      <c r="AU885" s="1">
        <v>0</v>
      </c>
      <c r="AV885" s="1">
        <v>1</v>
      </c>
      <c r="AW885" s="1">
        <v>0</v>
      </c>
      <c r="AX885" s="1" t="s">
        <v>3526</v>
      </c>
      <c r="BA885" s="1" t="s">
        <v>3527</v>
      </c>
      <c r="BB885" s="1" t="s">
        <v>3528</v>
      </c>
      <c r="BC885" s="1" t="s">
        <v>3529</v>
      </c>
      <c r="BF885" s="1">
        <v>-1</v>
      </c>
      <c r="BG885" s="1">
        <v>0</v>
      </c>
      <c r="BM885" s="1" t="s">
        <v>3530</v>
      </c>
      <c r="BN885" s="1">
        <v>0</v>
      </c>
      <c r="BX885" s="1" t="s">
        <v>57</v>
      </c>
      <c r="BY885" s="1" t="s">
        <v>58</v>
      </c>
      <c r="BZ885" s="1" t="s">
        <v>58</v>
      </c>
      <c r="CA885" s="1" t="s">
        <v>58</v>
      </c>
      <c r="CB885" s="1" t="s">
        <v>58</v>
      </c>
      <c r="CC885" s="1">
        <v>2</v>
      </c>
    </row>
    <row r="886" spans="2:81" ht="28" customHeight="1">
      <c r="B886" s="1" t="s">
        <v>3531</v>
      </c>
      <c r="D886" s="1">
        <v>563158</v>
      </c>
      <c r="F886" s="1" t="s">
        <v>3365</v>
      </c>
      <c r="G886" s="1" t="s">
        <v>3486</v>
      </c>
      <c r="H886" s="1" t="s">
        <v>3532</v>
      </c>
      <c r="I886" s="1" t="s">
        <v>3486</v>
      </c>
      <c r="J886" s="1" t="s">
        <v>3524</v>
      </c>
      <c r="K886" s="1" t="s">
        <v>3460</v>
      </c>
      <c r="L886" s="1" t="s">
        <v>2230</v>
      </c>
      <c r="T886" s="11" t="s">
        <v>3357</v>
      </c>
      <c r="U886" s="1" t="s">
        <v>10655</v>
      </c>
      <c r="W886" s="1" t="s">
        <v>3533</v>
      </c>
      <c r="AB886" s="1" t="s">
        <v>10428</v>
      </c>
      <c r="AC886" s="1" t="s">
        <v>10427</v>
      </c>
      <c r="AD886" s="12" t="s">
        <v>10457</v>
      </c>
      <c r="AE886" s="1" t="str">
        <f t="shared" si="94"/>
        <v>【ピストバイク フォーク】トライゴン  (TRIGON RC-31 カーボンフォーク BLUE)  ピストバイク/シングルスピード/PISTEBIKE/ ロードバイク/ 自転車 楽天 通勤・通学</v>
      </c>
      <c r="AF886" s="1" t="str">
        <f t="shared" si="89"/>
        <v>ピストバイク専門店 BROTURES/ ピストバイク/シングルスピード/PISTEBIKE/自転車 楽天 通勤・通学(ビジネス,通勤,通学用)  【ピストバイク フォーク】/</v>
      </c>
      <c r="AG886" s="1" t="str">
        <f t="shared" si="90"/>
        <v>TRIGON RC-31 カーボンフォーク BLUE ピストバイク/自転車/クロスバイク</v>
      </c>
      <c r="AH886" s="1">
        <v>47684</v>
      </c>
      <c r="AJ886" s="1">
        <v>1</v>
      </c>
      <c r="AK886" s="1">
        <v>0</v>
      </c>
      <c r="AM886" s="1">
        <v>4</v>
      </c>
      <c r="AO886" s="1">
        <v>0</v>
      </c>
      <c r="AP886" s="1">
        <v>0</v>
      </c>
      <c r="AQ886" s="1">
        <v>1</v>
      </c>
      <c r="AR886" s="1">
        <v>1</v>
      </c>
      <c r="AS886" s="1">
        <v>0</v>
      </c>
      <c r="AT886" s="1">
        <v>1</v>
      </c>
      <c r="AU886" s="1">
        <v>0</v>
      </c>
      <c r="AV886" s="1">
        <v>1</v>
      </c>
      <c r="AW886" s="1">
        <v>0</v>
      </c>
      <c r="AX886" s="1" t="s">
        <v>3534</v>
      </c>
      <c r="BA886" s="1" t="s">
        <v>3535</v>
      </c>
      <c r="BB886" s="1" t="s">
        <v>3536</v>
      </c>
      <c r="BC886" s="1" t="s">
        <v>3537</v>
      </c>
      <c r="BF886" s="1">
        <v>-1</v>
      </c>
      <c r="BG886" s="1">
        <v>0</v>
      </c>
      <c r="BM886" s="1" t="s">
        <v>3538</v>
      </c>
      <c r="BN886" s="1">
        <v>0</v>
      </c>
      <c r="BX886" s="1" t="s">
        <v>57</v>
      </c>
      <c r="BY886" s="1" t="s">
        <v>58</v>
      </c>
      <c r="BZ886" s="1" t="s">
        <v>58</v>
      </c>
      <c r="CA886" s="1" t="s">
        <v>58</v>
      </c>
      <c r="CB886" s="1" t="s">
        <v>58</v>
      </c>
      <c r="CC886" s="1">
        <v>2</v>
      </c>
    </row>
    <row r="887" spans="2:81" ht="28" customHeight="1">
      <c r="B887" s="1" t="s">
        <v>397</v>
      </c>
      <c r="D887" s="1">
        <v>563162</v>
      </c>
      <c r="F887" s="1" t="s">
        <v>398</v>
      </c>
      <c r="G887" s="1" t="s">
        <v>67</v>
      </c>
      <c r="H887" s="1" t="s">
        <v>399</v>
      </c>
      <c r="U887" s="1" t="s">
        <v>10658</v>
      </c>
      <c r="X887" s="1" t="s">
        <v>400</v>
      </c>
      <c r="AB887" s="1" t="s">
        <v>10459</v>
      </c>
      <c r="AC887" s="1" t="s">
        <v>10427</v>
      </c>
      <c r="AD887" s="12" t="s">
        <v>10426</v>
      </c>
      <c r="AE887" s="1" t="str">
        <f t="shared" si="94"/>
        <v>ビットリア   (Vittoria リムセメント) ピストバイク メンテナンス/シングルスピード/PISTEBIKE/ ロードバイク/ 自転車 パーツ 楽天</v>
      </c>
      <c r="AF887" s="1" t="str">
        <f t="shared" si="89"/>
        <v>ピストバイク専門店 BROTURES/ ピストバイク メンテナンス/シングルスピード/PISTEBIKE/自転車 パーツ 楽天(ビジネス,通勤,通学用)  /</v>
      </c>
      <c r="AG887" s="1" t="str">
        <f t="shared" si="90"/>
        <v>Vittoria リムセメント ピストバイク/自転車/クロスバイク</v>
      </c>
      <c r="AH887" s="1">
        <v>420</v>
      </c>
      <c r="AJ887" s="1">
        <v>1</v>
      </c>
      <c r="AK887" s="1">
        <v>0</v>
      </c>
      <c r="AM887" s="1">
        <v>4</v>
      </c>
      <c r="AO887" s="1">
        <v>0</v>
      </c>
      <c r="AP887" s="1">
        <v>0</v>
      </c>
      <c r="AQ887" s="1">
        <v>1</v>
      </c>
      <c r="AR887" s="1">
        <v>1</v>
      </c>
      <c r="AS887" s="1">
        <v>0</v>
      </c>
      <c r="AT887" s="1">
        <v>1</v>
      </c>
      <c r="AU887" s="1">
        <v>0</v>
      </c>
      <c r="AV887" s="1">
        <v>1</v>
      </c>
      <c r="AW887" s="1">
        <v>0</v>
      </c>
      <c r="AX887" s="1" t="s">
        <v>401</v>
      </c>
      <c r="BA887" s="1" t="s">
        <v>402</v>
      </c>
      <c r="BB887" s="1" t="s">
        <v>403</v>
      </c>
      <c r="BC887" s="1" t="s">
        <v>404</v>
      </c>
      <c r="BF887" s="1">
        <v>-1</v>
      </c>
      <c r="BG887" s="1">
        <v>0</v>
      </c>
      <c r="BM887" s="1" t="s">
        <v>405</v>
      </c>
      <c r="BN887" s="1">
        <v>0</v>
      </c>
      <c r="BX887" s="1" t="s">
        <v>57</v>
      </c>
      <c r="BY887" s="1" t="s">
        <v>58</v>
      </c>
      <c r="BZ887" s="1" t="s">
        <v>58</v>
      </c>
      <c r="CA887" s="1" t="s">
        <v>58</v>
      </c>
      <c r="CB887" s="1" t="s">
        <v>58</v>
      </c>
      <c r="CC887" s="1">
        <v>2</v>
      </c>
    </row>
    <row r="888" spans="2:81" ht="28" customHeight="1">
      <c r="B888" s="1" t="s">
        <v>814</v>
      </c>
      <c r="D888" s="1">
        <v>407713</v>
      </c>
      <c r="F888" s="1" t="s">
        <v>415</v>
      </c>
      <c r="G888" s="1" t="s">
        <v>815</v>
      </c>
      <c r="H888" s="1" t="s">
        <v>816</v>
      </c>
      <c r="T888" s="11" t="s">
        <v>418</v>
      </c>
      <c r="U888" s="1" t="s">
        <v>817</v>
      </c>
      <c r="W888" s="1" t="s">
        <v>61</v>
      </c>
      <c r="X888" s="1" t="s">
        <v>815</v>
      </c>
      <c r="Z888" s="1" t="s">
        <v>420</v>
      </c>
      <c r="AB888" s="1" t="s">
        <v>10428</v>
      </c>
      <c r="AC888" s="1" t="s">
        <v>10427</v>
      </c>
      <c r="AD888" s="12" t="s">
        <v>10457</v>
      </c>
      <c r="AE888" s="1" t="str">
        <f t="shared" si="94"/>
        <v>【ピストバイク ホイール】グランコンペ  ブラック gramcompe ピストバイク/シングルスピード/PISTEBIKE/ ロードバイク/ 自転車 楽天 通勤・通学</v>
      </c>
      <c r="AF888" s="1" t="str">
        <f t="shared" si="89"/>
        <v>ピストバイク専門店 BROTURES/ ピストバイク/シングルスピード/PISTEBIKE/自転車 楽天 通勤・通学(ビジネス,通勤,通学用)  【ピストバイク ホイール】/</v>
      </c>
      <c r="AG888" s="1" t="str">
        <f t="shared" si="90"/>
        <v>グランコンペ リム BLACK ピストバイク/自転車/クロスバイク</v>
      </c>
      <c r="AH888" s="1">
        <v>4410</v>
      </c>
      <c r="AJ888" s="1">
        <v>1</v>
      </c>
      <c r="AK888" s="1">
        <v>0</v>
      </c>
      <c r="AM888" s="1">
        <v>2</v>
      </c>
      <c r="AO888" s="1">
        <v>0</v>
      </c>
      <c r="AP888" s="1">
        <v>0</v>
      </c>
      <c r="AQ888" s="1">
        <v>1</v>
      </c>
      <c r="AR888" s="1">
        <v>1</v>
      </c>
      <c r="AS888" s="1">
        <v>0</v>
      </c>
      <c r="AT888" s="1">
        <v>1</v>
      </c>
      <c r="AU888" s="1">
        <v>0</v>
      </c>
      <c r="AV888" s="1">
        <v>1</v>
      </c>
      <c r="AW888" s="1">
        <v>0</v>
      </c>
      <c r="AX888" s="1" t="s">
        <v>818</v>
      </c>
      <c r="BA888" s="1" t="s">
        <v>819</v>
      </c>
      <c r="BB888" s="1" t="s">
        <v>820</v>
      </c>
      <c r="BC888" s="1" t="s">
        <v>821</v>
      </c>
      <c r="BF888" s="1">
        <v>-1</v>
      </c>
      <c r="BG888" s="1">
        <v>0</v>
      </c>
      <c r="BM888" s="1" t="s">
        <v>822</v>
      </c>
      <c r="BN888" s="1">
        <v>0</v>
      </c>
      <c r="BX888" s="1" t="s">
        <v>57</v>
      </c>
      <c r="BY888" s="1" t="s">
        <v>58</v>
      </c>
      <c r="BZ888" s="1" t="s">
        <v>58</v>
      </c>
      <c r="CA888" s="1" t="s">
        <v>58</v>
      </c>
      <c r="CB888" s="1" t="s">
        <v>58</v>
      </c>
      <c r="CC888" s="1">
        <v>2</v>
      </c>
    </row>
    <row r="889" spans="2:81" ht="28" customHeight="1">
      <c r="B889" s="1" t="s">
        <v>823</v>
      </c>
      <c r="D889" s="1">
        <v>407713</v>
      </c>
      <c r="F889" s="1" t="s">
        <v>415</v>
      </c>
      <c r="G889" s="1" t="s">
        <v>815</v>
      </c>
      <c r="H889" s="1" t="s">
        <v>824</v>
      </c>
      <c r="T889" s="11" t="s">
        <v>418</v>
      </c>
      <c r="U889" s="1" t="s">
        <v>817</v>
      </c>
      <c r="W889" s="1" t="s">
        <v>825</v>
      </c>
      <c r="X889" s="1" t="s">
        <v>815</v>
      </c>
      <c r="Z889" s="1" t="s">
        <v>420</v>
      </c>
      <c r="AB889" s="1" t="s">
        <v>10428</v>
      </c>
      <c r="AC889" s="1" t="s">
        <v>10427</v>
      </c>
      <c r="AD889" s="12" t="s">
        <v>10457</v>
      </c>
      <c r="AE889" s="1" t="str">
        <f t="shared" si="94"/>
        <v>【ピストバイク ホイール】グランコンペ  カラー gramcompe ピストバイク/シングルスピード/PISTEBIKE/ ロードバイク/ 自転車 楽天 通勤・通学</v>
      </c>
      <c r="AF889" s="1" t="str">
        <f t="shared" si="89"/>
        <v>ピストバイク専門店 BROTURES/ ピストバイク/シングルスピード/PISTEBIKE/自転車 楽天 通勤・通学(ビジネス,通勤,通学用)  【ピストバイク ホイール】/</v>
      </c>
      <c r="AG889" s="1" t="str">
        <f t="shared" si="90"/>
        <v>グランコンペ リム カラー ピストバイク/自転車/クロスバイク</v>
      </c>
      <c r="AH889" s="1">
        <v>5040</v>
      </c>
      <c r="AJ889" s="1">
        <v>1</v>
      </c>
      <c r="AK889" s="1">
        <v>0</v>
      </c>
      <c r="AM889" s="1">
        <v>2</v>
      </c>
      <c r="AO889" s="1">
        <v>0</v>
      </c>
      <c r="AP889" s="1">
        <v>0</v>
      </c>
      <c r="AQ889" s="1">
        <v>1</v>
      </c>
      <c r="AR889" s="1">
        <v>1</v>
      </c>
      <c r="AS889" s="1">
        <v>0</v>
      </c>
      <c r="AT889" s="1">
        <v>1</v>
      </c>
      <c r="AU889" s="1">
        <v>0</v>
      </c>
      <c r="AV889" s="1">
        <v>1</v>
      </c>
      <c r="AW889" s="1">
        <v>0</v>
      </c>
      <c r="AX889" s="1" t="s">
        <v>826</v>
      </c>
      <c r="BA889" s="1" t="s">
        <v>827</v>
      </c>
      <c r="BB889" s="1" t="s">
        <v>828</v>
      </c>
      <c r="BC889" s="1" t="s">
        <v>829</v>
      </c>
      <c r="BF889" s="1">
        <v>-1</v>
      </c>
      <c r="BG889" s="1">
        <v>0</v>
      </c>
      <c r="BM889" s="1" t="s">
        <v>830</v>
      </c>
      <c r="BN889" s="1">
        <v>0</v>
      </c>
      <c r="BX889" s="1" t="s">
        <v>57</v>
      </c>
      <c r="BY889" s="1" t="s">
        <v>58</v>
      </c>
      <c r="BZ889" s="1" t="s">
        <v>58</v>
      </c>
      <c r="CA889" s="1" t="s">
        <v>58</v>
      </c>
      <c r="CB889" s="1" t="s">
        <v>58</v>
      </c>
      <c r="CC889" s="1">
        <v>2</v>
      </c>
    </row>
    <row r="890" spans="2:81" ht="28" customHeight="1">
      <c r="B890" s="1" t="s">
        <v>9800</v>
      </c>
      <c r="D890" s="1">
        <v>563147</v>
      </c>
      <c r="F890" s="1" t="s">
        <v>9534</v>
      </c>
      <c r="G890" s="1" t="s">
        <v>518</v>
      </c>
      <c r="H890" s="1" t="s">
        <v>9801</v>
      </c>
      <c r="I890" s="1" t="s">
        <v>518</v>
      </c>
      <c r="J890" s="1" t="s">
        <v>9802</v>
      </c>
      <c r="K890" s="1" t="s">
        <v>9537</v>
      </c>
      <c r="L890" s="1" t="s">
        <v>1666</v>
      </c>
      <c r="T890" s="11" t="s">
        <v>10446</v>
      </c>
      <c r="U890" s="1" t="str">
        <f>H890</f>
        <v>BROTURES RIP Crank BLACK</v>
      </c>
      <c r="V890" s="1" t="s">
        <v>520</v>
      </c>
      <c r="W890" s="1" t="s">
        <v>10392</v>
      </c>
      <c r="AB890" s="1" t="s">
        <v>10428</v>
      </c>
      <c r="AC890" s="1" t="s">
        <v>10427</v>
      </c>
      <c r="AD890" s="12" t="s">
        <v>10426</v>
      </c>
      <c r="AE890" s="1" t="str">
        <f>T890&amp;U890&amp;" "&amp;V890&amp;" "&amp;W890&amp;" "&amp;AB890&amp;" "&amp;AC890&amp;" "&amp;AD890</f>
        <v>【ピストバイク クランク】BROTURES RIP Crank BLACK ブローチャーズ ブラック ピストバイク/シングルスピード/PISTEBIKE/ ロードバイク/ 自転車 パーツ 楽天</v>
      </c>
      <c r="AF890" s="1" t="str">
        <f t="shared" si="89"/>
        <v>ピストバイク専門店 BROTURES/ ピストバイク/シングルスピード/PISTEBIKE/自転車 パーツ 楽天(ビジネス,通勤,通学用)  【ピストバイク クランク】/</v>
      </c>
      <c r="AG890" s="1" t="str">
        <f t="shared" si="90"/>
        <v>BROTURES RIP Crank BLACK ピストバイク/自転車/クロスバイク</v>
      </c>
      <c r="AH890" s="1">
        <v>22050</v>
      </c>
      <c r="AJ890" s="1">
        <v>1</v>
      </c>
      <c r="AK890" s="1">
        <v>0</v>
      </c>
      <c r="AM890" s="1">
        <v>4</v>
      </c>
      <c r="AO890" s="1">
        <v>0</v>
      </c>
      <c r="AP890" s="1">
        <v>0</v>
      </c>
      <c r="AQ890" s="1">
        <v>1</v>
      </c>
      <c r="AR890" s="1">
        <v>1</v>
      </c>
      <c r="AS890" s="1">
        <v>0</v>
      </c>
      <c r="AT890" s="1">
        <v>1</v>
      </c>
      <c r="AU890" s="1">
        <v>0</v>
      </c>
      <c r="AV890" s="1">
        <v>1</v>
      </c>
      <c r="AW890" s="1">
        <v>0</v>
      </c>
      <c r="AX890" s="1" t="s">
        <v>9803</v>
      </c>
      <c r="BA890" s="1" t="s">
        <v>9804</v>
      </c>
      <c r="BB890" s="1" t="s">
        <v>9805</v>
      </c>
      <c r="BC890" s="1" t="s">
        <v>9806</v>
      </c>
      <c r="BF890" s="1">
        <v>-1</v>
      </c>
      <c r="BG890" s="1">
        <v>0</v>
      </c>
      <c r="BM890" s="1" t="s">
        <v>9807</v>
      </c>
      <c r="BN890" s="1">
        <v>0</v>
      </c>
      <c r="BX890" s="1" t="s">
        <v>57</v>
      </c>
      <c r="BY890" s="1" t="s">
        <v>58</v>
      </c>
      <c r="BZ890" s="1" t="s">
        <v>58</v>
      </c>
      <c r="CA890" s="1" t="s">
        <v>58</v>
      </c>
      <c r="CB890" s="1" t="s">
        <v>58</v>
      </c>
      <c r="CC890" s="1">
        <v>2</v>
      </c>
    </row>
    <row r="891" spans="2:81" ht="28" customHeight="1">
      <c r="B891" s="1" t="s">
        <v>9808</v>
      </c>
      <c r="D891" s="1">
        <v>563147</v>
      </c>
      <c r="F891" s="1" t="s">
        <v>9534</v>
      </c>
      <c r="G891" s="1" t="s">
        <v>518</v>
      </c>
      <c r="H891" s="1" t="s">
        <v>9809</v>
      </c>
      <c r="I891" s="1" t="s">
        <v>518</v>
      </c>
      <c r="J891" s="1" t="s">
        <v>9802</v>
      </c>
      <c r="K891" s="1" t="s">
        <v>9537</v>
      </c>
      <c r="L891" s="1" t="s">
        <v>9810</v>
      </c>
      <c r="M891" s="1" t="s">
        <v>1666</v>
      </c>
      <c r="T891" s="11" t="s">
        <v>10446</v>
      </c>
      <c r="U891" s="1" t="str">
        <f>H891</f>
        <v>BROTURES RIP Crank w/CeramicBB BLACK</v>
      </c>
      <c r="V891" s="1" t="s">
        <v>520</v>
      </c>
      <c r="W891" s="1" t="s">
        <v>10392</v>
      </c>
      <c r="AB891" s="1" t="s">
        <v>10428</v>
      </c>
      <c r="AC891" s="1" t="s">
        <v>10427</v>
      </c>
      <c r="AD891" s="12" t="s">
        <v>10426</v>
      </c>
      <c r="AE891" s="1" t="str">
        <f>T891&amp;U891&amp;" "&amp;V891&amp;" "&amp;W891&amp;" "&amp;AB891&amp;" "&amp;AC891&amp;" "&amp;AD891</f>
        <v>【ピストバイク クランク】BROTURES RIP Crank w/CeramicBB BLACK ブローチャーズ ブラック ピストバイク/シングルスピード/PISTEBIKE/ ロードバイク/ 自転車 パーツ 楽天</v>
      </c>
      <c r="AF891" s="1" t="str">
        <f t="shared" si="89"/>
        <v>ピストバイク専門店 BROTURES/ ピストバイク/シングルスピード/PISTEBIKE/自転車 パーツ 楽天(ビジネス,通勤,通学用)  【ピストバイク クランク】/</v>
      </c>
      <c r="AG891" s="1" t="str">
        <f t="shared" si="90"/>
        <v>BROTURES RIP Crank w/CeramicBB BLACK ピストバイク/自転車/クロスバイク</v>
      </c>
      <c r="AH891" s="1">
        <v>31500</v>
      </c>
      <c r="AJ891" s="1">
        <v>1</v>
      </c>
      <c r="AK891" s="1">
        <v>0</v>
      </c>
      <c r="AM891" s="1">
        <v>4</v>
      </c>
      <c r="AO891" s="1">
        <v>0</v>
      </c>
      <c r="AP891" s="1">
        <v>0</v>
      </c>
      <c r="AQ891" s="1">
        <v>1</v>
      </c>
      <c r="AR891" s="1">
        <v>1</v>
      </c>
      <c r="AS891" s="1">
        <v>0</v>
      </c>
      <c r="AT891" s="1">
        <v>1</v>
      </c>
      <c r="AU891" s="1">
        <v>0</v>
      </c>
      <c r="AV891" s="1">
        <v>1</v>
      </c>
      <c r="AW891" s="1">
        <v>0</v>
      </c>
      <c r="AX891" s="1" t="s">
        <v>9811</v>
      </c>
      <c r="BA891" s="1" t="s">
        <v>9812</v>
      </c>
      <c r="BB891" s="1" t="s">
        <v>9813</v>
      </c>
      <c r="BC891" s="1" t="s">
        <v>9814</v>
      </c>
      <c r="BF891" s="1">
        <v>-1</v>
      </c>
      <c r="BG891" s="1">
        <v>0</v>
      </c>
      <c r="BM891" s="1" t="s">
        <v>9815</v>
      </c>
      <c r="BN891" s="1">
        <v>0</v>
      </c>
      <c r="BX891" s="1" t="s">
        <v>57</v>
      </c>
      <c r="BY891" s="1" t="s">
        <v>58</v>
      </c>
      <c r="BZ891" s="1" t="s">
        <v>58</v>
      </c>
      <c r="CA891" s="1" t="s">
        <v>58</v>
      </c>
      <c r="CB891" s="1" t="s">
        <v>58</v>
      </c>
      <c r="CC891" s="1">
        <v>2</v>
      </c>
    </row>
    <row r="892" spans="2:81" ht="28" customHeight="1">
      <c r="B892" s="1" t="s">
        <v>9816</v>
      </c>
      <c r="D892" s="1">
        <v>563147</v>
      </c>
      <c r="F892" s="1" t="s">
        <v>9534</v>
      </c>
      <c r="G892" s="1" t="s">
        <v>518</v>
      </c>
      <c r="H892" s="1" t="s">
        <v>9817</v>
      </c>
      <c r="I892" s="1" t="s">
        <v>518</v>
      </c>
      <c r="J892" s="1" t="s">
        <v>9802</v>
      </c>
      <c r="K892" s="1" t="s">
        <v>9537</v>
      </c>
      <c r="L892" s="1" t="s">
        <v>3603</v>
      </c>
      <c r="T892" s="11" t="s">
        <v>10446</v>
      </c>
      <c r="U892" s="1" t="str">
        <f>H892</f>
        <v>BROTURES RIP Crank POLISH</v>
      </c>
      <c r="V892" s="1" t="s">
        <v>520</v>
      </c>
      <c r="W892" s="1" t="s">
        <v>10449</v>
      </c>
      <c r="AB892" s="1" t="s">
        <v>10428</v>
      </c>
      <c r="AC892" s="1" t="s">
        <v>10427</v>
      </c>
      <c r="AD892" s="12" t="s">
        <v>10426</v>
      </c>
      <c r="AE892" s="1" t="str">
        <f>T892&amp;U892&amp;" "&amp;V892&amp;" "&amp;W892&amp;" "&amp;AB892&amp;" "&amp;AC892&amp;" "&amp;AD892</f>
        <v>【ピストバイク クランク】BROTURES RIP Crank POLISH ブローチャーズ ポリッシュ ピストバイク/シングルスピード/PISTEBIKE/ ロードバイク/ 自転車 パーツ 楽天</v>
      </c>
      <c r="AF892" s="1" t="str">
        <f t="shared" si="89"/>
        <v>ピストバイク専門店 BROTURES/ ピストバイク/シングルスピード/PISTEBIKE/自転車 パーツ 楽天(ビジネス,通勤,通学用)  【ピストバイク クランク】/</v>
      </c>
      <c r="AG892" s="1" t="str">
        <f t="shared" si="90"/>
        <v>BROTURES RIP Crank POLISH ピストバイク/自転車/クロスバイク</v>
      </c>
      <c r="AH892" s="1">
        <v>22050</v>
      </c>
      <c r="AJ892" s="1">
        <v>1</v>
      </c>
      <c r="AK892" s="1">
        <v>0</v>
      </c>
      <c r="AM892" s="1">
        <v>4</v>
      </c>
      <c r="AO892" s="1">
        <v>0</v>
      </c>
      <c r="AP892" s="1">
        <v>0</v>
      </c>
      <c r="AQ892" s="1">
        <v>1</v>
      </c>
      <c r="AR892" s="1">
        <v>1</v>
      </c>
      <c r="AS892" s="1">
        <v>0</v>
      </c>
      <c r="AT892" s="1">
        <v>1</v>
      </c>
      <c r="AU892" s="1">
        <v>0</v>
      </c>
      <c r="AV892" s="1">
        <v>1</v>
      </c>
      <c r="AW892" s="1">
        <v>0</v>
      </c>
      <c r="AX892" s="1" t="s">
        <v>9818</v>
      </c>
      <c r="BA892" s="1" t="s">
        <v>9819</v>
      </c>
      <c r="BB892" s="1" t="s">
        <v>9820</v>
      </c>
      <c r="BC892" s="1" t="s">
        <v>9821</v>
      </c>
      <c r="BF892" s="1">
        <v>-1</v>
      </c>
      <c r="BG892" s="1">
        <v>0</v>
      </c>
      <c r="BM892" s="1" t="s">
        <v>9822</v>
      </c>
      <c r="BN892" s="1">
        <v>0</v>
      </c>
      <c r="BX892" s="1" t="s">
        <v>57</v>
      </c>
      <c r="BY892" s="1" t="s">
        <v>58</v>
      </c>
      <c r="BZ892" s="1" t="s">
        <v>58</v>
      </c>
      <c r="CA892" s="1" t="s">
        <v>58</v>
      </c>
      <c r="CB892" s="1" t="s">
        <v>58</v>
      </c>
      <c r="CC892" s="1">
        <v>2</v>
      </c>
    </row>
    <row r="893" spans="2:81" ht="28" customHeight="1">
      <c r="B893" s="1" t="s">
        <v>9823</v>
      </c>
      <c r="D893" s="1">
        <v>563147</v>
      </c>
      <c r="F893" s="1" t="s">
        <v>9534</v>
      </c>
      <c r="G893" s="1" t="s">
        <v>518</v>
      </c>
      <c r="H893" s="1" t="s">
        <v>9824</v>
      </c>
      <c r="I893" s="1" t="s">
        <v>518</v>
      </c>
      <c r="J893" s="1" t="s">
        <v>9802</v>
      </c>
      <c r="K893" s="1" t="s">
        <v>9537</v>
      </c>
      <c r="L893" s="1" t="s">
        <v>9810</v>
      </c>
      <c r="M893" s="1" t="s">
        <v>3603</v>
      </c>
      <c r="T893" s="11" t="s">
        <v>10446</v>
      </c>
      <c r="U893" s="1" t="str">
        <f>H893</f>
        <v>BROTURES RIP Crank w/CeramicBB POLISH</v>
      </c>
      <c r="V893" s="1" t="s">
        <v>520</v>
      </c>
      <c r="W893" s="1" t="s">
        <v>10449</v>
      </c>
      <c r="AB893" s="1" t="s">
        <v>10428</v>
      </c>
      <c r="AC893" s="1" t="s">
        <v>10427</v>
      </c>
      <c r="AD893" s="12" t="s">
        <v>10426</v>
      </c>
      <c r="AE893" s="1" t="str">
        <f>T893&amp;U893&amp;" "&amp;V893&amp;" "&amp;W893&amp;" "&amp;AB893&amp;" "&amp;AC893&amp;" "&amp;AD893</f>
        <v>【ピストバイク クランク】BROTURES RIP Crank w/CeramicBB POLISH ブローチャーズ ポリッシュ ピストバイク/シングルスピード/PISTEBIKE/ ロードバイク/ 自転車 パーツ 楽天</v>
      </c>
      <c r="AF893" s="1" t="str">
        <f t="shared" si="89"/>
        <v>ピストバイク専門店 BROTURES/ ピストバイク/シングルスピード/PISTEBIKE/自転車 パーツ 楽天(ビジネス,通勤,通学用)  【ピストバイク クランク】/</v>
      </c>
      <c r="AG893" s="1" t="str">
        <f t="shared" si="90"/>
        <v>BROTURES RIP Crank w/CeramicBB POLISH ピストバイク/自転車/クロスバイク</v>
      </c>
      <c r="AH893" s="1">
        <v>31500</v>
      </c>
      <c r="AJ893" s="1">
        <v>1</v>
      </c>
      <c r="AK893" s="1">
        <v>0</v>
      </c>
      <c r="AM893" s="1">
        <v>4</v>
      </c>
      <c r="AO893" s="1">
        <v>0</v>
      </c>
      <c r="AP893" s="1">
        <v>0</v>
      </c>
      <c r="AQ893" s="1">
        <v>1</v>
      </c>
      <c r="AR893" s="1">
        <v>1</v>
      </c>
      <c r="AS893" s="1">
        <v>0</v>
      </c>
      <c r="AT893" s="1">
        <v>1</v>
      </c>
      <c r="AU893" s="1">
        <v>0</v>
      </c>
      <c r="AV893" s="1">
        <v>1</v>
      </c>
      <c r="AW893" s="1">
        <v>0</v>
      </c>
      <c r="AX893" s="1" t="s">
        <v>9825</v>
      </c>
      <c r="BA893" s="1" t="s">
        <v>9826</v>
      </c>
      <c r="BB893" s="1" t="s">
        <v>9827</v>
      </c>
      <c r="BC893" s="1" t="s">
        <v>9828</v>
      </c>
      <c r="BF893" s="1">
        <v>-1</v>
      </c>
      <c r="BG893" s="1">
        <v>0</v>
      </c>
      <c r="BM893" s="1" t="s">
        <v>9829</v>
      </c>
      <c r="BN893" s="1">
        <v>0</v>
      </c>
      <c r="BX893" s="1" t="s">
        <v>57</v>
      </c>
      <c r="BY893" s="1" t="s">
        <v>58</v>
      </c>
      <c r="BZ893" s="1" t="s">
        <v>58</v>
      </c>
      <c r="CA893" s="1" t="s">
        <v>58</v>
      </c>
      <c r="CB893" s="1" t="s">
        <v>58</v>
      </c>
      <c r="CC893" s="1">
        <v>2</v>
      </c>
    </row>
    <row r="894" spans="2:81" ht="28" customHeight="1">
      <c r="B894" s="1" t="s">
        <v>3337</v>
      </c>
      <c r="D894" s="1">
        <v>407712</v>
      </c>
      <c r="F894" s="1" t="s">
        <v>2973</v>
      </c>
      <c r="G894" s="1" t="s">
        <v>3338</v>
      </c>
      <c r="H894" s="1" t="s">
        <v>3339</v>
      </c>
      <c r="I894" s="1" t="s">
        <v>3338</v>
      </c>
      <c r="J894" s="1" t="s">
        <v>3340</v>
      </c>
      <c r="K894" s="1" t="s">
        <v>3341</v>
      </c>
      <c r="T894" s="11" t="s">
        <v>3342</v>
      </c>
      <c r="U894" s="1" t="s">
        <v>10659</v>
      </c>
      <c r="V894" s="1" t="s">
        <v>10503</v>
      </c>
      <c r="W894" s="1" t="s">
        <v>2973</v>
      </c>
      <c r="AB894" s="1" t="s">
        <v>10428</v>
      </c>
      <c r="AC894" s="1" t="s">
        <v>10427</v>
      </c>
      <c r="AD894" s="12" t="s">
        <v>10457</v>
      </c>
      <c r="AE894" s="1" t="str">
        <f>T894&amp;U894&amp;" "&amp;V894&amp;" "&amp;W894&amp;" "&amp;X894&amp;" "&amp;AB894&amp;" "&amp;AC894&amp;" "&amp;AD894</f>
        <v>【TEKTRO】テクトロ RL-721 ブレーキレバー ブレーキ  ピストバイク/シングルスピード/PISTEBIKE/ ロードバイク/ 自転車 楽天 通勤・通学</v>
      </c>
      <c r="AF894" s="1" t="str">
        <f t="shared" si="89"/>
        <v>ピストバイク専門店 BROTURES/ ピストバイク/シングルスピード/PISTEBIKE/自転車 楽天 通勤・通学(ビジネス,通勤,通学用)  【TEKTRO】/</v>
      </c>
      <c r="AG894" s="1" t="str">
        <f t="shared" si="90"/>
        <v>TEKTRO RL-721 ブレーキレバー ピストバイク/自転車/クロスバイク</v>
      </c>
      <c r="AH894" s="1">
        <v>2672</v>
      </c>
      <c r="AJ894" s="1">
        <v>1</v>
      </c>
      <c r="AK894" s="1">
        <v>0</v>
      </c>
      <c r="AM894" s="1">
        <v>4</v>
      </c>
      <c r="AO894" s="1">
        <v>0</v>
      </c>
      <c r="AP894" s="1">
        <v>0</v>
      </c>
      <c r="AQ894" s="1">
        <v>1</v>
      </c>
      <c r="AR894" s="1">
        <v>1</v>
      </c>
      <c r="AS894" s="1">
        <v>0</v>
      </c>
      <c r="AT894" s="1">
        <v>1</v>
      </c>
      <c r="AU894" s="1">
        <v>0</v>
      </c>
      <c r="AV894" s="1">
        <v>1</v>
      </c>
      <c r="AW894" s="1">
        <v>0</v>
      </c>
      <c r="AX894" s="1" t="s">
        <v>3343</v>
      </c>
      <c r="BA894" s="1" t="s">
        <v>3344</v>
      </c>
      <c r="BB894" s="1" t="s">
        <v>3345</v>
      </c>
      <c r="BC894" s="1" t="s">
        <v>3346</v>
      </c>
      <c r="BF894" s="1">
        <v>-1</v>
      </c>
      <c r="BG894" s="1">
        <v>0</v>
      </c>
      <c r="BM894" s="1" t="s">
        <v>3347</v>
      </c>
      <c r="BN894" s="1">
        <v>0</v>
      </c>
      <c r="BX894" s="1" t="s">
        <v>57</v>
      </c>
      <c r="BY894" s="1" t="s">
        <v>58</v>
      </c>
      <c r="BZ894" s="1" t="s">
        <v>58</v>
      </c>
      <c r="CA894" s="1" t="s">
        <v>58</v>
      </c>
      <c r="CB894" s="1" t="s">
        <v>58</v>
      </c>
      <c r="CC894" s="1">
        <v>2</v>
      </c>
    </row>
    <row r="895" spans="2:81" ht="28" customHeight="1">
      <c r="B895" s="1" t="s">
        <v>4910</v>
      </c>
      <c r="D895" s="1">
        <v>407699</v>
      </c>
      <c r="F895" s="1" t="s">
        <v>3562</v>
      </c>
      <c r="G895" s="1" t="s">
        <v>734</v>
      </c>
      <c r="H895" s="1" t="s">
        <v>4911</v>
      </c>
      <c r="I895" s="1" t="s">
        <v>734</v>
      </c>
      <c r="J895" s="1" t="s">
        <v>4912</v>
      </c>
      <c r="K895" s="1" t="s">
        <v>4157</v>
      </c>
      <c r="L895" s="1" t="s">
        <v>1666</v>
      </c>
      <c r="T895" s="11" t="s">
        <v>3567</v>
      </c>
      <c r="U895" s="1" t="s">
        <v>10660</v>
      </c>
      <c r="V895" s="1" t="s">
        <v>61</v>
      </c>
      <c r="W895" s="1" t="s">
        <v>4913</v>
      </c>
      <c r="AB895" s="1" t="s">
        <v>10428</v>
      </c>
      <c r="AC895" s="1" t="s">
        <v>10427</v>
      </c>
      <c r="AD895" s="12" t="s">
        <v>10457</v>
      </c>
      <c r="AE895" s="1" t="str">
        <f>T895&amp;U895&amp;" "&amp;V895&amp;" "&amp;W895&amp;" "&amp;X895&amp;" "&amp;AB895&amp;" "&amp;AC895&amp;" "&amp;AD895</f>
        <v>【ピストバイク ハンドル】ビーエルビー ブラック (BLB Roadrat Bars BLACK)  ピストバイク/シングルスピード/PISTEBIKE/ ロードバイク/ 自転車 楽天 通勤・通学</v>
      </c>
      <c r="AF895" s="1" t="str">
        <f t="shared" si="89"/>
        <v>ピストバイク専門店 BROTURES/ ピストバイク/シングルスピード/PISTEBIKE/自転車 楽天 通勤・通学(ビジネス,通勤,通学用)  【ピストバイク ハンドル】/</v>
      </c>
      <c r="AG895" s="1" t="str">
        <f t="shared" si="90"/>
        <v>BLB Roadrat Bars BLACK ピストバイク/自転車/クロスバイク</v>
      </c>
      <c r="AH895" s="1">
        <v>4200</v>
      </c>
      <c r="AJ895" s="1">
        <v>1</v>
      </c>
      <c r="AK895" s="1">
        <v>0</v>
      </c>
      <c r="AM895" s="1">
        <v>4</v>
      </c>
      <c r="AO895" s="1">
        <v>0</v>
      </c>
      <c r="AP895" s="1">
        <v>0</v>
      </c>
      <c r="AQ895" s="1">
        <v>1</v>
      </c>
      <c r="AR895" s="1">
        <v>1</v>
      </c>
      <c r="AS895" s="1">
        <v>0</v>
      </c>
      <c r="AT895" s="1">
        <v>1</v>
      </c>
      <c r="AU895" s="1">
        <v>0</v>
      </c>
      <c r="AV895" s="1">
        <v>1</v>
      </c>
      <c r="AW895" s="1">
        <v>0</v>
      </c>
      <c r="AX895" s="1" t="s">
        <v>4914</v>
      </c>
      <c r="BA895" s="1" t="s">
        <v>4915</v>
      </c>
      <c r="BB895" s="1" t="s">
        <v>4916</v>
      </c>
      <c r="BC895" s="1" t="s">
        <v>4917</v>
      </c>
      <c r="BF895" s="1">
        <v>-1</v>
      </c>
      <c r="BG895" s="1">
        <v>0</v>
      </c>
      <c r="BM895" s="1" t="s">
        <v>4918</v>
      </c>
      <c r="BN895" s="1">
        <v>0</v>
      </c>
      <c r="BX895" s="1" t="s">
        <v>57</v>
      </c>
      <c r="BY895" s="1" t="s">
        <v>58</v>
      </c>
      <c r="BZ895" s="1" t="s">
        <v>58</v>
      </c>
      <c r="CA895" s="1" t="s">
        <v>58</v>
      </c>
      <c r="CB895" s="1" t="s">
        <v>58</v>
      </c>
      <c r="CC895" s="1">
        <v>2</v>
      </c>
    </row>
    <row r="896" spans="2:81" ht="28" customHeight="1">
      <c r="B896" s="1" t="s">
        <v>4919</v>
      </c>
      <c r="D896" s="1">
        <v>407699</v>
      </c>
      <c r="F896" s="1" t="s">
        <v>3562</v>
      </c>
      <c r="G896" s="1" t="s">
        <v>734</v>
      </c>
      <c r="H896" s="1" t="s">
        <v>4920</v>
      </c>
      <c r="I896" s="1" t="s">
        <v>734</v>
      </c>
      <c r="J896" s="1" t="s">
        <v>4912</v>
      </c>
      <c r="K896" s="1" t="s">
        <v>4157</v>
      </c>
      <c r="L896" s="1" t="s">
        <v>3603</v>
      </c>
      <c r="T896" s="11" t="s">
        <v>3567</v>
      </c>
      <c r="U896" s="1" t="s">
        <v>10660</v>
      </c>
      <c r="V896" s="1" t="s">
        <v>127</v>
      </c>
      <c r="W896" s="1" t="s">
        <v>4921</v>
      </c>
      <c r="AB896" s="1" t="s">
        <v>10428</v>
      </c>
      <c r="AC896" s="1" t="s">
        <v>10427</v>
      </c>
      <c r="AD896" s="12" t="s">
        <v>10457</v>
      </c>
      <c r="AE896" s="1" t="str">
        <f>T896&amp;U896&amp;" "&amp;V896&amp;" "&amp;W896&amp;" "&amp;X896&amp;" "&amp;AB896&amp;" "&amp;AC896&amp;" "&amp;AD896</f>
        <v>【ピストバイク ハンドル】ビーエルビー ポリッシュ (BLB Roadrat Bars POLISH)  ピストバイク/シングルスピード/PISTEBIKE/ ロードバイク/ 自転車 楽天 通勤・通学</v>
      </c>
      <c r="AF896" s="1" t="str">
        <f t="shared" si="89"/>
        <v>ピストバイク専門店 BROTURES/ ピストバイク/シングルスピード/PISTEBIKE/自転車 楽天 通勤・通学(ビジネス,通勤,通学用)  【ピストバイク ハンドル】/</v>
      </c>
      <c r="AG896" s="1" t="str">
        <f t="shared" si="90"/>
        <v>BLB Roadrat Bars POLISH ピストバイク/自転車/クロスバイク</v>
      </c>
      <c r="AH896" s="1">
        <v>4200</v>
      </c>
      <c r="AJ896" s="1">
        <v>1</v>
      </c>
      <c r="AK896" s="1">
        <v>0</v>
      </c>
      <c r="AM896" s="1">
        <v>4</v>
      </c>
      <c r="AO896" s="1">
        <v>0</v>
      </c>
      <c r="AP896" s="1">
        <v>0</v>
      </c>
      <c r="AQ896" s="1">
        <v>1</v>
      </c>
      <c r="AR896" s="1">
        <v>1</v>
      </c>
      <c r="AS896" s="1">
        <v>0</v>
      </c>
      <c r="AT896" s="1">
        <v>1</v>
      </c>
      <c r="AU896" s="1">
        <v>0</v>
      </c>
      <c r="AV896" s="1">
        <v>1</v>
      </c>
      <c r="AW896" s="1">
        <v>0</v>
      </c>
      <c r="AX896" s="1" t="s">
        <v>4922</v>
      </c>
      <c r="BA896" s="1" t="s">
        <v>4923</v>
      </c>
      <c r="BB896" s="1" t="s">
        <v>4924</v>
      </c>
      <c r="BC896" s="1" t="s">
        <v>4925</v>
      </c>
      <c r="BF896" s="1">
        <v>-1</v>
      </c>
      <c r="BG896" s="1">
        <v>0</v>
      </c>
      <c r="BM896" s="1" t="s">
        <v>4926</v>
      </c>
      <c r="BN896" s="1">
        <v>0</v>
      </c>
      <c r="BX896" s="1" t="s">
        <v>57</v>
      </c>
      <c r="BY896" s="1" t="s">
        <v>58</v>
      </c>
      <c r="BZ896" s="1" t="s">
        <v>58</v>
      </c>
      <c r="CA896" s="1" t="s">
        <v>58</v>
      </c>
      <c r="CB896" s="1" t="s">
        <v>58</v>
      </c>
      <c r="CC896" s="1">
        <v>2</v>
      </c>
    </row>
    <row r="897" spans="2:81" ht="28" customHeight="1">
      <c r="B897" s="1" t="s">
        <v>9496</v>
      </c>
      <c r="D897" s="1">
        <v>204932</v>
      </c>
      <c r="F897" s="1" t="s">
        <v>8619</v>
      </c>
      <c r="G897" s="1" t="s">
        <v>9309</v>
      </c>
      <c r="H897" s="1" t="s">
        <v>9497</v>
      </c>
      <c r="I897" s="1" t="s">
        <v>9311</v>
      </c>
      <c r="J897" s="1" t="s">
        <v>9312</v>
      </c>
      <c r="K897" s="1" t="s">
        <v>9498</v>
      </c>
      <c r="L897" s="1" t="s">
        <v>1666</v>
      </c>
      <c r="T897" s="11" t="str">
        <f t="shared" ref="T897:T928" si="95">H897</f>
        <v>SAN MARCO ROLLS BLACK</v>
      </c>
      <c r="U897" s="1" t="s">
        <v>10661</v>
      </c>
      <c r="V897" s="1" t="s">
        <v>10433</v>
      </c>
      <c r="W897" s="1" t="s">
        <v>10392</v>
      </c>
      <c r="AB897" s="1" t="s">
        <v>10428</v>
      </c>
      <c r="AC897" s="1" t="s">
        <v>10427</v>
      </c>
      <c r="AD897" s="12" t="s">
        <v>10426</v>
      </c>
      <c r="AE897" s="1" t="str">
        <f t="shared" ref="AE897:AE928" si="96">T897&amp;U897&amp;" "&amp;V897&amp;" "&amp;W897&amp;" "&amp;AB897&amp;" "&amp;AC897&amp;" "&amp;AD897</f>
        <v>SAN MARCO ROLLS BLACKサンマルコ 【サドル】 ブラック ピストバイク/シングルスピード/PISTEBIKE/ ロードバイク/ 自転車 パーツ 楽天</v>
      </c>
      <c r="AF897" s="1" t="str">
        <f t="shared" si="89"/>
        <v>ピストバイク専門店 BROTURES/ ピストバイク/シングルスピード/PISTEBIKE/自転車 パーツ 楽天(ビジネス,通勤,通学用)  SAN MARCO ROLLS BLACK/</v>
      </c>
      <c r="AG897" s="1" t="str">
        <f t="shared" si="90"/>
        <v>SAN MARCO ROLLS BLACK ピストバイク/自転車/クロスバイク</v>
      </c>
      <c r="AH897" s="1">
        <v>8400</v>
      </c>
      <c r="AJ897" s="1">
        <v>1</v>
      </c>
      <c r="AK897" s="1">
        <v>0</v>
      </c>
      <c r="AM897" s="1">
        <v>4</v>
      </c>
      <c r="AO897" s="1">
        <v>0</v>
      </c>
      <c r="AP897" s="1">
        <v>0</v>
      </c>
      <c r="AQ897" s="1">
        <v>1</v>
      </c>
      <c r="AR897" s="1">
        <v>1</v>
      </c>
      <c r="AS897" s="1">
        <v>0</v>
      </c>
      <c r="AT897" s="1">
        <v>1</v>
      </c>
      <c r="AU897" s="1">
        <v>0</v>
      </c>
      <c r="AV897" s="1">
        <v>1</v>
      </c>
      <c r="AW897" s="1">
        <v>0</v>
      </c>
      <c r="AX897" s="1" t="s">
        <v>9499</v>
      </c>
      <c r="BA897" s="1" t="s">
        <v>9500</v>
      </c>
      <c r="BB897" s="1" t="s">
        <v>9501</v>
      </c>
      <c r="BC897" s="1" t="s">
        <v>9502</v>
      </c>
      <c r="BF897" s="1">
        <v>-1</v>
      </c>
      <c r="BG897" s="1">
        <v>0</v>
      </c>
      <c r="BM897" s="1" t="s">
        <v>9503</v>
      </c>
      <c r="BN897" s="1">
        <v>0</v>
      </c>
      <c r="BX897" s="1" t="s">
        <v>57</v>
      </c>
      <c r="BY897" s="1" t="s">
        <v>58</v>
      </c>
      <c r="BZ897" s="1" t="s">
        <v>58</v>
      </c>
      <c r="CA897" s="1" t="s">
        <v>58</v>
      </c>
      <c r="CB897" s="1" t="s">
        <v>58</v>
      </c>
      <c r="CC897" s="1">
        <v>2</v>
      </c>
    </row>
    <row r="898" spans="2:81" ht="28" customHeight="1">
      <c r="B898" s="1" t="s">
        <v>9504</v>
      </c>
      <c r="D898" s="1">
        <v>204932</v>
      </c>
      <c r="F898" s="1" t="s">
        <v>8619</v>
      </c>
      <c r="G898" s="1" t="s">
        <v>9309</v>
      </c>
      <c r="H898" s="1" t="s">
        <v>9505</v>
      </c>
      <c r="I898" s="1" t="s">
        <v>9311</v>
      </c>
      <c r="J898" s="1" t="s">
        <v>9312</v>
      </c>
      <c r="K898" s="1" t="s">
        <v>9498</v>
      </c>
      <c r="L898" s="1" t="s">
        <v>5593</v>
      </c>
      <c r="T898" s="11" t="str">
        <f t="shared" si="95"/>
        <v>SAN MARCO ROLLS BROWN</v>
      </c>
      <c r="U898" s="1" t="s">
        <v>10661</v>
      </c>
      <c r="V898" s="1" t="s">
        <v>10433</v>
      </c>
      <c r="W898" s="1" t="s">
        <v>10408</v>
      </c>
      <c r="AB898" s="1" t="s">
        <v>10428</v>
      </c>
      <c r="AC898" s="1" t="s">
        <v>10427</v>
      </c>
      <c r="AD898" s="12" t="s">
        <v>10426</v>
      </c>
      <c r="AE898" s="1" t="str">
        <f t="shared" si="96"/>
        <v>SAN MARCO ROLLS BROWNサンマルコ 【サドル】 ブラウン ピストバイク/シングルスピード/PISTEBIKE/ ロードバイク/ 自転車 パーツ 楽天</v>
      </c>
      <c r="AF898" s="1" t="str">
        <f t="shared" si="89"/>
        <v>ピストバイク専門店 BROTURES/ ピストバイク/シングルスピード/PISTEBIKE/自転車 パーツ 楽天(ビジネス,通勤,通学用)  SAN MARCO ROLLS BROWN/</v>
      </c>
      <c r="AG898" s="1" t="str">
        <f t="shared" si="90"/>
        <v>SAN MARCO ROLLS BROWN ピストバイク/自転車/クロスバイク</v>
      </c>
      <c r="AH898" s="1">
        <v>9450</v>
      </c>
      <c r="AJ898" s="1">
        <v>1</v>
      </c>
      <c r="AK898" s="1">
        <v>0</v>
      </c>
      <c r="AM898" s="1">
        <v>4</v>
      </c>
      <c r="AO898" s="1">
        <v>0</v>
      </c>
      <c r="AP898" s="1">
        <v>0</v>
      </c>
      <c r="AQ898" s="1">
        <v>1</v>
      </c>
      <c r="AR898" s="1">
        <v>1</v>
      </c>
      <c r="AS898" s="1">
        <v>0</v>
      </c>
      <c r="AT898" s="1">
        <v>1</v>
      </c>
      <c r="AU898" s="1">
        <v>0</v>
      </c>
      <c r="AV898" s="1">
        <v>1</v>
      </c>
      <c r="AW898" s="1">
        <v>0</v>
      </c>
      <c r="AX898" s="1" t="s">
        <v>9506</v>
      </c>
      <c r="BA898" s="1" t="s">
        <v>9507</v>
      </c>
      <c r="BB898" s="1" t="s">
        <v>9508</v>
      </c>
      <c r="BC898" s="1" t="s">
        <v>9509</v>
      </c>
      <c r="BF898" s="1">
        <v>-1</v>
      </c>
      <c r="BG898" s="1">
        <v>0</v>
      </c>
      <c r="BM898" s="1" t="s">
        <v>9510</v>
      </c>
      <c r="BN898" s="1">
        <v>0</v>
      </c>
      <c r="BX898" s="1" t="s">
        <v>57</v>
      </c>
      <c r="BY898" s="1" t="s">
        <v>58</v>
      </c>
      <c r="BZ898" s="1" t="s">
        <v>58</v>
      </c>
      <c r="CA898" s="1" t="s">
        <v>58</v>
      </c>
      <c r="CB898" s="1" t="s">
        <v>58</v>
      </c>
      <c r="CC898" s="1">
        <v>2</v>
      </c>
    </row>
    <row r="899" spans="2:81" ht="28" customHeight="1">
      <c r="B899" s="1" t="s">
        <v>9511</v>
      </c>
      <c r="D899" s="1">
        <v>204932</v>
      </c>
      <c r="F899" s="1" t="s">
        <v>8619</v>
      </c>
      <c r="G899" s="1" t="s">
        <v>9309</v>
      </c>
      <c r="H899" s="1" t="s">
        <v>9512</v>
      </c>
      <c r="I899" s="1" t="s">
        <v>9311</v>
      </c>
      <c r="J899" s="1" t="s">
        <v>9312</v>
      </c>
      <c r="K899" s="1" t="s">
        <v>9498</v>
      </c>
      <c r="L899" s="1" t="s">
        <v>9513</v>
      </c>
      <c r="M899" s="1" t="s">
        <v>1666</v>
      </c>
      <c r="T899" s="11" t="str">
        <f t="shared" si="95"/>
        <v>SAN MARCO ROLLS Titanium BLACK</v>
      </c>
      <c r="U899" s="1" t="s">
        <v>10661</v>
      </c>
      <c r="V899" s="1" t="s">
        <v>10433</v>
      </c>
      <c r="W899" s="1" t="s">
        <v>10392</v>
      </c>
      <c r="AB899" s="1" t="s">
        <v>10428</v>
      </c>
      <c r="AC899" s="1" t="s">
        <v>10427</v>
      </c>
      <c r="AD899" s="12" t="s">
        <v>10426</v>
      </c>
      <c r="AE899" s="1" t="str">
        <f t="shared" si="96"/>
        <v>SAN MARCO ROLLS Titanium BLACKサンマルコ 【サドル】 ブラック ピストバイク/シングルスピード/PISTEBIKE/ ロードバイク/ 自転車 パーツ 楽天</v>
      </c>
      <c r="AF899" s="1" t="str">
        <f t="shared" si="89"/>
        <v>ピストバイク専門店 BROTURES/ ピストバイク/シングルスピード/PISTEBIKE/自転車 パーツ 楽天(ビジネス,通勤,通学用)  SAN MARCO ROLLS Titanium BLACK/</v>
      </c>
      <c r="AG899" s="1" t="str">
        <f t="shared" si="90"/>
        <v>SAN MARCO ROLLS Titanium BLACK ピストバイク/自転車/クロスバイク</v>
      </c>
      <c r="AH899" s="1">
        <v>16500</v>
      </c>
      <c r="AJ899" s="1">
        <v>1</v>
      </c>
      <c r="AK899" s="1">
        <v>0</v>
      </c>
      <c r="AM899" s="1">
        <v>4</v>
      </c>
      <c r="AO899" s="1">
        <v>0</v>
      </c>
      <c r="AP899" s="1">
        <v>0</v>
      </c>
      <c r="AQ899" s="1">
        <v>1</v>
      </c>
      <c r="AR899" s="1">
        <v>1</v>
      </c>
      <c r="AS899" s="1">
        <v>0</v>
      </c>
      <c r="AT899" s="1">
        <v>1</v>
      </c>
      <c r="AU899" s="1">
        <v>0</v>
      </c>
      <c r="AV899" s="1">
        <v>1</v>
      </c>
      <c r="AW899" s="1">
        <v>0</v>
      </c>
      <c r="AX899" s="1" t="s">
        <v>9514</v>
      </c>
      <c r="BA899" s="1" t="s">
        <v>9515</v>
      </c>
      <c r="BB899" s="1" t="s">
        <v>9516</v>
      </c>
      <c r="BC899" s="1" t="s">
        <v>9517</v>
      </c>
      <c r="BF899" s="1">
        <v>-1</v>
      </c>
      <c r="BG899" s="1">
        <v>0</v>
      </c>
      <c r="BM899" s="1" t="s">
        <v>9518</v>
      </c>
      <c r="BN899" s="1">
        <v>0</v>
      </c>
      <c r="BX899" s="1" t="s">
        <v>57</v>
      </c>
      <c r="BY899" s="1" t="s">
        <v>58</v>
      </c>
      <c r="BZ899" s="1" t="s">
        <v>58</v>
      </c>
      <c r="CA899" s="1" t="s">
        <v>58</v>
      </c>
      <c r="CB899" s="1" t="s">
        <v>58</v>
      </c>
      <c r="CC899" s="1">
        <v>2</v>
      </c>
    </row>
    <row r="900" spans="2:81" ht="28" customHeight="1">
      <c r="B900" s="1" t="s">
        <v>9519</v>
      </c>
      <c r="D900" s="1">
        <v>204932</v>
      </c>
      <c r="F900" s="1" t="s">
        <v>8619</v>
      </c>
      <c r="G900" s="1" t="s">
        <v>9309</v>
      </c>
      <c r="H900" s="1" t="s">
        <v>9520</v>
      </c>
      <c r="I900" s="1" t="s">
        <v>9311</v>
      </c>
      <c r="J900" s="1" t="s">
        <v>9312</v>
      </c>
      <c r="K900" s="1" t="s">
        <v>9498</v>
      </c>
      <c r="L900" s="1" t="s">
        <v>9513</v>
      </c>
      <c r="M900" s="1" t="s">
        <v>2404</v>
      </c>
      <c r="T900" s="11" t="str">
        <f t="shared" si="95"/>
        <v>SAN MARCO ROLLS Titanium WHITE</v>
      </c>
      <c r="U900" s="1" t="s">
        <v>10661</v>
      </c>
      <c r="V900" s="1" t="s">
        <v>10433</v>
      </c>
      <c r="W900" s="1" t="s">
        <v>10403</v>
      </c>
      <c r="AB900" s="1" t="s">
        <v>10428</v>
      </c>
      <c r="AC900" s="1" t="s">
        <v>10427</v>
      </c>
      <c r="AD900" s="12" t="s">
        <v>10426</v>
      </c>
      <c r="AE900" s="1" t="str">
        <f t="shared" si="96"/>
        <v>SAN MARCO ROLLS Titanium WHITEサンマルコ 【サドル】 ホワイト ピストバイク/シングルスピード/PISTEBIKE/ ロードバイク/ 自転車 パーツ 楽天</v>
      </c>
      <c r="AF900" s="1" t="str">
        <f t="shared" ref="AF900:AF963" si="97">"ピストバイク専門店 BROTURES"&amp;"/ "&amp;AB900&amp;AD900&amp;"(ビジネス,通勤,通学用)"&amp;" "&amp;" "&amp;T900&amp;"/"</f>
        <v>ピストバイク専門店 BROTURES/ ピストバイク/シングルスピード/PISTEBIKE/自転車 パーツ 楽天(ビジネス,通勤,通学用)  SAN MARCO ROLLS Titanium WHITE/</v>
      </c>
      <c r="AG900" s="1" t="str">
        <f t="shared" ref="AG900:AG963" si="98">H900&amp;" "&amp;"ピストバイク/"&amp;"自転車/"&amp;"クロスバイク"</f>
        <v>SAN MARCO ROLLS Titanium WHITE ピストバイク/自転車/クロスバイク</v>
      </c>
      <c r="AH900" s="1">
        <v>17200</v>
      </c>
      <c r="AJ900" s="1">
        <v>1</v>
      </c>
      <c r="AK900" s="1">
        <v>0</v>
      </c>
      <c r="AM900" s="1">
        <v>4</v>
      </c>
      <c r="AO900" s="1">
        <v>0</v>
      </c>
      <c r="AP900" s="1">
        <v>0</v>
      </c>
      <c r="AQ900" s="1">
        <v>1</v>
      </c>
      <c r="AR900" s="1">
        <v>1</v>
      </c>
      <c r="AS900" s="1">
        <v>0</v>
      </c>
      <c r="AT900" s="1">
        <v>1</v>
      </c>
      <c r="AU900" s="1">
        <v>0</v>
      </c>
      <c r="AV900" s="1">
        <v>1</v>
      </c>
      <c r="AW900" s="1">
        <v>0</v>
      </c>
      <c r="AX900" s="1" t="s">
        <v>9521</v>
      </c>
      <c r="BA900" s="1" t="s">
        <v>9522</v>
      </c>
      <c r="BB900" s="1" t="s">
        <v>9523</v>
      </c>
      <c r="BC900" s="1" t="s">
        <v>9524</v>
      </c>
      <c r="BF900" s="1">
        <v>-1</v>
      </c>
      <c r="BG900" s="1">
        <v>0</v>
      </c>
      <c r="BM900" s="1" t="s">
        <v>9525</v>
      </c>
      <c r="BN900" s="1">
        <v>0</v>
      </c>
      <c r="BX900" s="1" t="s">
        <v>57</v>
      </c>
      <c r="BY900" s="1" t="s">
        <v>58</v>
      </c>
      <c r="BZ900" s="1" t="s">
        <v>58</v>
      </c>
      <c r="CA900" s="1" t="s">
        <v>58</v>
      </c>
      <c r="CB900" s="1" t="s">
        <v>58</v>
      </c>
      <c r="CC900" s="1">
        <v>2</v>
      </c>
    </row>
    <row r="901" spans="2:81" ht="28" customHeight="1">
      <c r="B901" s="1" t="s">
        <v>9526</v>
      </c>
      <c r="D901" s="1">
        <v>204932</v>
      </c>
      <c r="F901" s="1" t="s">
        <v>8619</v>
      </c>
      <c r="G901" s="1" t="s">
        <v>9309</v>
      </c>
      <c r="H901" s="1" t="s">
        <v>9527</v>
      </c>
      <c r="I901" s="1" t="s">
        <v>9311</v>
      </c>
      <c r="J901" s="1" t="s">
        <v>9312</v>
      </c>
      <c r="K901" s="1" t="s">
        <v>9498</v>
      </c>
      <c r="L901" s="1" t="s">
        <v>2404</v>
      </c>
      <c r="T901" s="11" t="str">
        <f t="shared" si="95"/>
        <v>SAN MARCO ROLLS WHITE</v>
      </c>
      <c r="U901" s="1" t="s">
        <v>10661</v>
      </c>
      <c r="V901" s="1" t="s">
        <v>10433</v>
      </c>
      <c r="W901" s="1" t="s">
        <v>10403</v>
      </c>
      <c r="AB901" s="1" t="s">
        <v>10428</v>
      </c>
      <c r="AC901" s="1" t="s">
        <v>10427</v>
      </c>
      <c r="AD901" s="12" t="s">
        <v>10426</v>
      </c>
      <c r="AE901" s="1" t="str">
        <f t="shared" si="96"/>
        <v>SAN MARCO ROLLS WHITEサンマルコ 【サドル】 ホワイト ピストバイク/シングルスピード/PISTEBIKE/ ロードバイク/ 自転車 パーツ 楽天</v>
      </c>
      <c r="AF901" s="1" t="str">
        <f t="shared" si="97"/>
        <v>ピストバイク専門店 BROTURES/ ピストバイク/シングルスピード/PISTEBIKE/自転車 パーツ 楽天(ビジネス,通勤,通学用)  SAN MARCO ROLLS WHITE/</v>
      </c>
      <c r="AG901" s="1" t="str">
        <f t="shared" si="98"/>
        <v>SAN MARCO ROLLS WHITE ピストバイク/自転車/クロスバイク</v>
      </c>
      <c r="AH901" s="1">
        <v>8820</v>
      </c>
      <c r="AJ901" s="1">
        <v>1</v>
      </c>
      <c r="AK901" s="1">
        <v>0</v>
      </c>
      <c r="AM901" s="1">
        <v>4</v>
      </c>
      <c r="AO901" s="1">
        <v>0</v>
      </c>
      <c r="AP901" s="1">
        <v>0</v>
      </c>
      <c r="AQ901" s="1">
        <v>1</v>
      </c>
      <c r="AR901" s="1">
        <v>1</v>
      </c>
      <c r="AS901" s="1">
        <v>0</v>
      </c>
      <c r="AT901" s="1">
        <v>1</v>
      </c>
      <c r="AU901" s="1">
        <v>0</v>
      </c>
      <c r="AV901" s="1">
        <v>1</v>
      </c>
      <c r="AW901" s="1">
        <v>0</v>
      </c>
      <c r="AX901" s="1" t="s">
        <v>9528</v>
      </c>
      <c r="BA901" s="1" t="s">
        <v>9529</v>
      </c>
      <c r="BB901" s="1" t="s">
        <v>9530</v>
      </c>
      <c r="BC901" s="1" t="s">
        <v>9531</v>
      </c>
      <c r="BF901" s="1">
        <v>-1</v>
      </c>
      <c r="BG901" s="1">
        <v>0</v>
      </c>
      <c r="BM901" s="1" t="s">
        <v>9532</v>
      </c>
      <c r="BN901" s="1">
        <v>0</v>
      </c>
      <c r="BX901" s="1" t="s">
        <v>57</v>
      </c>
      <c r="BY901" s="1" t="s">
        <v>58</v>
      </c>
      <c r="BZ901" s="1" t="s">
        <v>58</v>
      </c>
      <c r="CA901" s="1" t="s">
        <v>58</v>
      </c>
      <c r="CB901" s="1" t="s">
        <v>58</v>
      </c>
      <c r="CC901" s="1">
        <v>2</v>
      </c>
    </row>
    <row r="902" spans="2:81" ht="28" customHeight="1">
      <c r="B902" s="1" t="s">
        <v>6654</v>
      </c>
      <c r="D902" s="1">
        <v>563161</v>
      </c>
      <c r="F902" s="1" t="s">
        <v>6413</v>
      </c>
      <c r="G902" s="1" t="s">
        <v>67</v>
      </c>
      <c r="H902" s="1" t="s">
        <v>6655</v>
      </c>
      <c r="I902" s="1" t="s">
        <v>67</v>
      </c>
      <c r="J902" s="1" t="s">
        <v>6656</v>
      </c>
      <c r="K902" s="1" t="s">
        <v>2485</v>
      </c>
      <c r="L902" s="1" t="s">
        <v>2485</v>
      </c>
      <c r="T902" s="11" t="str">
        <f t="shared" si="95"/>
        <v>Vittoria RUBINO PRO PRO</v>
      </c>
      <c r="U902" s="1" t="s">
        <v>10647</v>
      </c>
      <c r="V902" s="1" t="s">
        <v>10416</v>
      </c>
      <c r="AB902" s="1" t="s">
        <v>10414</v>
      </c>
      <c r="AC902" s="1" t="s">
        <v>10427</v>
      </c>
      <c r="AD902" s="12" t="s">
        <v>10426</v>
      </c>
      <c r="AE902" s="1" t="str">
        <f t="shared" si="96"/>
        <v>Vittoria RUBINO PRO PROビットリア 【ピストバイク タイヤ】  シングルスピード/PISTEBIKE/ ロードバイク/ 自転車 パーツ 楽天</v>
      </c>
      <c r="AF902" s="1" t="str">
        <f t="shared" si="97"/>
        <v>ピストバイク専門店 BROTURES/ シングルスピード/PISTEBIKE/自転車 パーツ 楽天(ビジネス,通勤,通学用)  Vittoria RUBINO PRO PRO/</v>
      </c>
      <c r="AG902" s="1" t="str">
        <f t="shared" si="98"/>
        <v>Vittoria RUBINO PRO PRO ピストバイク/自転車/クロスバイク</v>
      </c>
      <c r="AH902" s="1">
        <v>3990</v>
      </c>
      <c r="AJ902" s="1">
        <v>1</v>
      </c>
      <c r="AK902" s="1">
        <v>0</v>
      </c>
      <c r="AM902" s="1">
        <v>4</v>
      </c>
      <c r="AO902" s="1">
        <v>0</v>
      </c>
      <c r="AP902" s="1">
        <v>0</v>
      </c>
      <c r="AQ902" s="1">
        <v>1</v>
      </c>
      <c r="AR902" s="1">
        <v>1</v>
      </c>
      <c r="AS902" s="1">
        <v>0</v>
      </c>
      <c r="AT902" s="1">
        <v>1</v>
      </c>
      <c r="AU902" s="1">
        <v>0</v>
      </c>
      <c r="AV902" s="1">
        <v>1</v>
      </c>
      <c r="AW902" s="1">
        <v>0</v>
      </c>
      <c r="AX902" s="1" t="s">
        <v>6657</v>
      </c>
      <c r="BA902" s="1" t="s">
        <v>6658</v>
      </c>
      <c r="BB902" s="1" t="s">
        <v>6659</v>
      </c>
      <c r="BC902" s="1" t="s">
        <v>6660</v>
      </c>
      <c r="BF902" s="1">
        <v>-1</v>
      </c>
      <c r="BG902" s="1">
        <v>0</v>
      </c>
      <c r="BM902" s="1" t="s">
        <v>6661</v>
      </c>
      <c r="BN902" s="1">
        <v>0</v>
      </c>
      <c r="BX902" s="1" t="s">
        <v>57</v>
      </c>
      <c r="BY902" s="1" t="s">
        <v>58</v>
      </c>
      <c r="BZ902" s="1" t="s">
        <v>58</v>
      </c>
      <c r="CA902" s="1" t="s">
        <v>58</v>
      </c>
      <c r="CB902" s="1" t="s">
        <v>58</v>
      </c>
      <c r="CC902" s="1">
        <v>2</v>
      </c>
    </row>
    <row r="903" spans="2:81" ht="28" customHeight="1">
      <c r="B903" s="1" t="s">
        <v>6662</v>
      </c>
      <c r="D903" s="1">
        <v>563161</v>
      </c>
      <c r="F903" s="1" t="s">
        <v>6413</v>
      </c>
      <c r="G903" s="1" t="s">
        <v>67</v>
      </c>
      <c r="H903" s="1" t="s">
        <v>6663</v>
      </c>
      <c r="I903" s="1" t="s">
        <v>67</v>
      </c>
      <c r="J903" s="1" t="s">
        <v>6656</v>
      </c>
      <c r="K903" s="1" t="s">
        <v>2485</v>
      </c>
      <c r="L903" s="1" t="s">
        <v>6664</v>
      </c>
      <c r="T903" s="11" t="str">
        <f t="shared" si="95"/>
        <v>Vittoria RUBINO PRO SLICK</v>
      </c>
      <c r="U903" s="1" t="s">
        <v>10647</v>
      </c>
      <c r="V903" s="1" t="s">
        <v>10416</v>
      </c>
      <c r="AB903" s="1" t="s">
        <v>10414</v>
      </c>
      <c r="AC903" s="1" t="s">
        <v>10427</v>
      </c>
      <c r="AD903" s="12" t="s">
        <v>10426</v>
      </c>
      <c r="AE903" s="1" t="str">
        <f t="shared" si="96"/>
        <v>Vittoria RUBINO PRO SLICKビットリア 【ピストバイク タイヤ】  シングルスピード/PISTEBIKE/ ロードバイク/ 自転車 パーツ 楽天</v>
      </c>
      <c r="AF903" s="1" t="str">
        <f t="shared" si="97"/>
        <v>ピストバイク専門店 BROTURES/ シングルスピード/PISTEBIKE/自転車 パーツ 楽天(ビジネス,通勤,通学用)  Vittoria RUBINO PRO SLICK/</v>
      </c>
      <c r="AG903" s="1" t="str">
        <f t="shared" si="98"/>
        <v>Vittoria RUBINO PRO SLICK ピストバイク/自転車/クロスバイク</v>
      </c>
      <c r="AH903" s="1">
        <v>3990</v>
      </c>
      <c r="AJ903" s="1">
        <v>1</v>
      </c>
      <c r="AK903" s="1">
        <v>0</v>
      </c>
      <c r="AM903" s="1">
        <v>4</v>
      </c>
      <c r="AO903" s="1">
        <v>0</v>
      </c>
      <c r="AP903" s="1">
        <v>0</v>
      </c>
      <c r="AQ903" s="1">
        <v>1</v>
      </c>
      <c r="AR903" s="1">
        <v>1</v>
      </c>
      <c r="AS903" s="1">
        <v>0</v>
      </c>
      <c r="AT903" s="1">
        <v>1</v>
      </c>
      <c r="AU903" s="1">
        <v>0</v>
      </c>
      <c r="AV903" s="1">
        <v>1</v>
      </c>
      <c r="AW903" s="1">
        <v>0</v>
      </c>
      <c r="AX903" s="1" t="s">
        <v>6665</v>
      </c>
      <c r="BA903" s="1" t="s">
        <v>6666</v>
      </c>
      <c r="BB903" s="1" t="s">
        <v>6667</v>
      </c>
      <c r="BC903" s="1" t="s">
        <v>6668</v>
      </c>
      <c r="BF903" s="1">
        <v>-1</v>
      </c>
      <c r="BG903" s="1">
        <v>0</v>
      </c>
      <c r="BM903" s="1" t="s">
        <v>6669</v>
      </c>
      <c r="BN903" s="1">
        <v>0</v>
      </c>
      <c r="BX903" s="1" t="s">
        <v>57</v>
      </c>
      <c r="BY903" s="1" t="s">
        <v>58</v>
      </c>
      <c r="BZ903" s="1" t="s">
        <v>58</v>
      </c>
      <c r="CA903" s="1" t="s">
        <v>58</v>
      </c>
      <c r="CB903" s="1" t="s">
        <v>58</v>
      </c>
      <c r="CC903" s="1">
        <v>2</v>
      </c>
    </row>
    <row r="904" spans="2:81" ht="28" customHeight="1">
      <c r="B904" s="1" t="s">
        <v>6670</v>
      </c>
      <c r="D904" s="1">
        <v>563161</v>
      </c>
      <c r="F904" s="1" t="s">
        <v>6413</v>
      </c>
      <c r="G904" s="1" t="s">
        <v>67</v>
      </c>
      <c r="H904" s="1" t="s">
        <v>6671</v>
      </c>
      <c r="I904" s="1" t="s">
        <v>67</v>
      </c>
      <c r="J904" s="1" t="s">
        <v>6656</v>
      </c>
      <c r="K904" s="1" t="s">
        <v>2485</v>
      </c>
      <c r="L904" s="1" t="s">
        <v>6672</v>
      </c>
      <c r="T904" s="11" t="str">
        <f t="shared" si="95"/>
        <v>Vittoria RUBINO PRO TECH</v>
      </c>
      <c r="U904" s="1" t="s">
        <v>10647</v>
      </c>
      <c r="V904" s="1" t="s">
        <v>10416</v>
      </c>
      <c r="AB904" s="1" t="s">
        <v>10414</v>
      </c>
      <c r="AC904" s="1" t="s">
        <v>10427</v>
      </c>
      <c r="AD904" s="12" t="s">
        <v>10426</v>
      </c>
      <c r="AE904" s="1" t="str">
        <f t="shared" si="96"/>
        <v>Vittoria RUBINO PRO TECHビットリア 【ピストバイク タイヤ】  シングルスピード/PISTEBIKE/ ロードバイク/ 自転車 パーツ 楽天</v>
      </c>
      <c r="AF904" s="1" t="str">
        <f t="shared" si="97"/>
        <v>ピストバイク専門店 BROTURES/ シングルスピード/PISTEBIKE/自転車 パーツ 楽天(ビジネス,通勤,通学用)  Vittoria RUBINO PRO TECH/</v>
      </c>
      <c r="AG904" s="1" t="str">
        <f t="shared" si="98"/>
        <v>Vittoria RUBINO PRO TECH ピストバイク/自転車/クロスバイク</v>
      </c>
      <c r="AH904" s="1">
        <v>4725</v>
      </c>
      <c r="AJ904" s="1">
        <v>1</v>
      </c>
      <c r="AK904" s="1">
        <v>0</v>
      </c>
      <c r="AM904" s="1">
        <v>4</v>
      </c>
      <c r="AO904" s="1">
        <v>0</v>
      </c>
      <c r="AP904" s="1">
        <v>0</v>
      </c>
      <c r="AQ904" s="1">
        <v>1</v>
      </c>
      <c r="AR904" s="1">
        <v>1</v>
      </c>
      <c r="AS904" s="1">
        <v>0</v>
      </c>
      <c r="AT904" s="1">
        <v>1</v>
      </c>
      <c r="AU904" s="1">
        <v>0</v>
      </c>
      <c r="AV904" s="1">
        <v>1</v>
      </c>
      <c r="AW904" s="1">
        <v>0</v>
      </c>
      <c r="AX904" s="1" t="s">
        <v>6673</v>
      </c>
      <c r="BA904" s="1" t="s">
        <v>6674</v>
      </c>
      <c r="BB904" s="1" t="s">
        <v>6675</v>
      </c>
      <c r="BC904" s="1" t="s">
        <v>6676</v>
      </c>
      <c r="BF904" s="1">
        <v>-1</v>
      </c>
      <c r="BG904" s="1">
        <v>0</v>
      </c>
      <c r="BM904" s="1" t="s">
        <v>6677</v>
      </c>
      <c r="BN904" s="1">
        <v>0</v>
      </c>
      <c r="BX904" s="1" t="s">
        <v>57</v>
      </c>
      <c r="BY904" s="1" t="s">
        <v>58</v>
      </c>
      <c r="BZ904" s="1" t="s">
        <v>58</v>
      </c>
      <c r="CA904" s="1" t="s">
        <v>58</v>
      </c>
      <c r="CB904" s="1" t="s">
        <v>58</v>
      </c>
      <c r="CC904" s="1">
        <v>2</v>
      </c>
    </row>
    <row r="905" spans="2:81" ht="28" customHeight="1">
      <c r="B905" s="1" t="s">
        <v>10051</v>
      </c>
      <c r="D905" s="1">
        <v>101161</v>
      </c>
      <c r="F905" s="1" t="s">
        <v>9853</v>
      </c>
      <c r="G905" s="1" t="s">
        <v>9854</v>
      </c>
      <c r="H905" s="1" t="s">
        <v>10052</v>
      </c>
      <c r="I905" s="1" t="s">
        <v>9856</v>
      </c>
      <c r="J905" s="1" t="s">
        <v>10053</v>
      </c>
      <c r="K905" s="1" t="s">
        <v>10054</v>
      </c>
      <c r="L905" s="1" t="s">
        <v>9967</v>
      </c>
      <c r="T905" s="11" t="str">
        <f t="shared" si="95"/>
        <v>Selev S400 サングラス ホワイト/ブラック</v>
      </c>
      <c r="U905" s="1" t="str">
        <f>I905</f>
        <v>Selev</v>
      </c>
      <c r="V905" s="1" t="s">
        <v>10452</v>
      </c>
      <c r="W905" s="1" t="str">
        <f>J905&amp;" "&amp;K905&amp;" "&amp;L905</f>
        <v>S400 サングラス ホワイト/ブラック</v>
      </c>
      <c r="AB905" s="1" t="s">
        <v>10428</v>
      </c>
      <c r="AC905" s="1" t="s">
        <v>10427</v>
      </c>
      <c r="AD905" s="12" t="s">
        <v>10426</v>
      </c>
      <c r="AE905" s="1" t="str">
        <f t="shared" si="96"/>
        <v>Selev S400 サングラス ホワイト/ブラックSelev セレブ S400 サングラス ホワイト/ブラック ピストバイク/シングルスピード/PISTEBIKE/ ロードバイク/ 自転車 パーツ 楽天</v>
      </c>
      <c r="AF905" s="1" t="str">
        <f t="shared" si="97"/>
        <v>ピストバイク専門店 BROTURES/ ピストバイク/シングルスピード/PISTEBIKE/自転車 パーツ 楽天(ビジネス,通勤,通学用)  Selev S400 サングラス ホワイト/ブラック/</v>
      </c>
      <c r="AG905" s="1" t="str">
        <f t="shared" si="98"/>
        <v>Selev S400 サングラス ホワイト/ブラック ピストバイク/自転車/クロスバイク</v>
      </c>
      <c r="AH905" s="1">
        <v>7350</v>
      </c>
      <c r="AJ905" s="1">
        <v>1</v>
      </c>
      <c r="AK905" s="1">
        <v>0</v>
      </c>
      <c r="AM905" s="1">
        <v>4</v>
      </c>
      <c r="AO905" s="1">
        <v>0</v>
      </c>
      <c r="AP905" s="1">
        <v>0</v>
      </c>
      <c r="AQ905" s="1">
        <v>1</v>
      </c>
      <c r="AR905" s="1">
        <v>1</v>
      </c>
      <c r="AS905" s="1">
        <v>0</v>
      </c>
      <c r="AT905" s="1">
        <v>1</v>
      </c>
      <c r="AU905" s="1">
        <v>0</v>
      </c>
      <c r="AV905" s="1">
        <v>1</v>
      </c>
      <c r="AW905" s="1">
        <v>0</v>
      </c>
      <c r="AX905" s="1" t="s">
        <v>10055</v>
      </c>
      <c r="BA905" s="1" t="s">
        <v>10056</v>
      </c>
      <c r="BB905" s="1" t="s">
        <v>10057</v>
      </c>
      <c r="BC905" s="1" t="s">
        <v>10058</v>
      </c>
      <c r="BF905" s="1">
        <v>-1</v>
      </c>
      <c r="BG905" s="1">
        <v>0</v>
      </c>
      <c r="BM905" s="1" t="s">
        <v>10059</v>
      </c>
      <c r="BN905" s="1">
        <v>0</v>
      </c>
      <c r="BX905" s="1" t="s">
        <v>57</v>
      </c>
      <c r="BY905" s="1" t="s">
        <v>58</v>
      </c>
      <c r="BZ905" s="1" t="s">
        <v>58</v>
      </c>
      <c r="CA905" s="1" t="s">
        <v>58</v>
      </c>
      <c r="CB905" s="1" t="s">
        <v>58</v>
      </c>
      <c r="CC905" s="1">
        <v>2</v>
      </c>
    </row>
    <row r="906" spans="2:81" ht="28" customHeight="1">
      <c r="B906" s="1" t="s">
        <v>10060</v>
      </c>
      <c r="D906" s="1">
        <v>101161</v>
      </c>
      <c r="F906" s="1" t="s">
        <v>9853</v>
      </c>
      <c r="G906" s="1" t="s">
        <v>9854</v>
      </c>
      <c r="H906" s="1" t="s">
        <v>10061</v>
      </c>
      <c r="I906" s="1" t="s">
        <v>9856</v>
      </c>
      <c r="J906" s="1" t="s">
        <v>10053</v>
      </c>
      <c r="K906" s="1" t="s">
        <v>10054</v>
      </c>
      <c r="L906" s="1" t="s">
        <v>10062</v>
      </c>
      <c r="T906" s="11" t="str">
        <f t="shared" si="95"/>
        <v>Selev S400 サングラス ブラック/カーボン</v>
      </c>
      <c r="U906" s="1" t="str">
        <f>I906</f>
        <v>Selev</v>
      </c>
      <c r="V906" s="1" t="s">
        <v>10452</v>
      </c>
      <c r="W906" s="1" t="str">
        <f>J906&amp;" "&amp;K906&amp;" "&amp;L906</f>
        <v>S400 サングラス ブラック/カーボン</v>
      </c>
      <c r="AB906" s="1" t="s">
        <v>10428</v>
      </c>
      <c r="AC906" s="1" t="s">
        <v>10427</v>
      </c>
      <c r="AD906" s="12" t="s">
        <v>10426</v>
      </c>
      <c r="AE906" s="1" t="str">
        <f t="shared" si="96"/>
        <v>Selev S400 サングラス ブラック/カーボンSelev セレブ S400 サングラス ブラック/カーボン ピストバイク/シングルスピード/PISTEBIKE/ ロードバイク/ 自転車 パーツ 楽天</v>
      </c>
      <c r="AF906" s="1" t="str">
        <f t="shared" si="97"/>
        <v>ピストバイク専門店 BROTURES/ ピストバイク/シングルスピード/PISTEBIKE/自転車 パーツ 楽天(ビジネス,通勤,通学用)  Selev S400 サングラス ブラック/カーボン/</v>
      </c>
      <c r="AG906" s="1" t="str">
        <f t="shared" si="98"/>
        <v>Selev S400 サングラス ブラック/カーボン ピストバイク/自転車/クロスバイク</v>
      </c>
      <c r="AH906" s="1">
        <v>7350</v>
      </c>
      <c r="AJ906" s="1">
        <v>1</v>
      </c>
      <c r="AK906" s="1">
        <v>0</v>
      </c>
      <c r="AM906" s="1">
        <v>4</v>
      </c>
      <c r="AO906" s="1">
        <v>0</v>
      </c>
      <c r="AP906" s="1">
        <v>0</v>
      </c>
      <c r="AQ906" s="1">
        <v>1</v>
      </c>
      <c r="AR906" s="1">
        <v>1</v>
      </c>
      <c r="AS906" s="1">
        <v>0</v>
      </c>
      <c r="AT906" s="1">
        <v>1</v>
      </c>
      <c r="AU906" s="1">
        <v>0</v>
      </c>
      <c r="AV906" s="1">
        <v>1</v>
      </c>
      <c r="AW906" s="1">
        <v>0</v>
      </c>
      <c r="AX906" s="1" t="s">
        <v>10063</v>
      </c>
      <c r="BA906" s="1" t="s">
        <v>10064</v>
      </c>
      <c r="BB906" s="1" t="s">
        <v>10065</v>
      </c>
      <c r="BC906" s="1" t="s">
        <v>10066</v>
      </c>
      <c r="BF906" s="1">
        <v>-1</v>
      </c>
      <c r="BG906" s="1">
        <v>0</v>
      </c>
      <c r="BM906" s="1" t="s">
        <v>10067</v>
      </c>
      <c r="BN906" s="1">
        <v>0</v>
      </c>
      <c r="BX906" s="1" t="s">
        <v>57</v>
      </c>
      <c r="BY906" s="1" t="s">
        <v>58</v>
      </c>
      <c r="BZ906" s="1" t="s">
        <v>58</v>
      </c>
      <c r="CA906" s="1" t="s">
        <v>58</v>
      </c>
      <c r="CB906" s="1" t="s">
        <v>58</v>
      </c>
      <c r="CC906" s="1">
        <v>2</v>
      </c>
    </row>
    <row r="907" spans="2:81" ht="28" customHeight="1">
      <c r="B907" s="1" t="s">
        <v>10068</v>
      </c>
      <c r="D907" s="1">
        <v>101161</v>
      </c>
      <c r="F907" s="1" t="s">
        <v>9853</v>
      </c>
      <c r="G907" s="1" t="s">
        <v>9854</v>
      </c>
      <c r="H907" s="1" t="s">
        <v>10069</v>
      </c>
      <c r="I907" s="1" t="s">
        <v>9856</v>
      </c>
      <c r="J907" s="1" t="s">
        <v>10070</v>
      </c>
      <c r="K907" s="1" t="s">
        <v>10054</v>
      </c>
      <c r="L907" s="1" t="s">
        <v>10071</v>
      </c>
      <c r="T907" s="11" t="str">
        <f t="shared" si="95"/>
        <v>Selev S9 サングラス ブラック/カーボン/グレー</v>
      </c>
      <c r="U907" s="1" t="str">
        <f>I907</f>
        <v>Selev</v>
      </c>
      <c r="V907" s="1" t="s">
        <v>10452</v>
      </c>
      <c r="W907" s="1" t="str">
        <f>J907&amp;" "&amp;K907&amp;" "&amp;L907</f>
        <v>S9 サングラス ブラック/カーボン/グレー</v>
      </c>
      <c r="AB907" s="1" t="s">
        <v>10428</v>
      </c>
      <c r="AC907" s="1" t="s">
        <v>10427</v>
      </c>
      <c r="AD907" s="12" t="s">
        <v>10426</v>
      </c>
      <c r="AE907" s="1" t="str">
        <f t="shared" si="96"/>
        <v>Selev S9 サングラス ブラック/カーボン/グレーSelev セレブ S9 サングラス ブラック/カーボン/グレー ピストバイク/シングルスピード/PISTEBIKE/ ロードバイク/ 自転車 パーツ 楽天</v>
      </c>
      <c r="AF907" s="1" t="str">
        <f t="shared" si="97"/>
        <v>ピストバイク専門店 BROTURES/ ピストバイク/シングルスピード/PISTEBIKE/自転車 パーツ 楽天(ビジネス,通勤,通学用)  Selev S9 サングラス ブラック/カーボン/グレー/</v>
      </c>
      <c r="AG907" s="1" t="str">
        <f t="shared" si="98"/>
        <v>Selev S9 サングラス ブラック/カーボン/グレー ピストバイク/自転車/クロスバイク</v>
      </c>
      <c r="AH907" s="1">
        <v>11970</v>
      </c>
      <c r="AJ907" s="1">
        <v>1</v>
      </c>
      <c r="AK907" s="1">
        <v>0</v>
      </c>
      <c r="AM907" s="1">
        <v>4</v>
      </c>
      <c r="AO907" s="1">
        <v>0</v>
      </c>
      <c r="AP907" s="1">
        <v>0</v>
      </c>
      <c r="AQ907" s="1">
        <v>1</v>
      </c>
      <c r="AR907" s="1">
        <v>1</v>
      </c>
      <c r="AS907" s="1">
        <v>0</v>
      </c>
      <c r="AT907" s="1">
        <v>1</v>
      </c>
      <c r="AU907" s="1">
        <v>0</v>
      </c>
      <c r="AV907" s="1">
        <v>1</v>
      </c>
      <c r="AW907" s="1">
        <v>0</v>
      </c>
      <c r="AX907" s="1" t="s">
        <v>10072</v>
      </c>
      <c r="BA907" s="1" t="s">
        <v>10073</v>
      </c>
      <c r="BB907" s="1" t="s">
        <v>10074</v>
      </c>
      <c r="BC907" s="1" t="s">
        <v>10075</v>
      </c>
      <c r="BF907" s="1">
        <v>-1</v>
      </c>
      <c r="BG907" s="1">
        <v>0</v>
      </c>
      <c r="BM907" s="1" t="s">
        <v>10076</v>
      </c>
      <c r="BN907" s="1">
        <v>0</v>
      </c>
      <c r="BX907" s="1" t="s">
        <v>57</v>
      </c>
      <c r="BY907" s="1" t="s">
        <v>58</v>
      </c>
      <c r="BZ907" s="1" t="s">
        <v>58</v>
      </c>
      <c r="CA907" s="1" t="s">
        <v>58</v>
      </c>
      <c r="CB907" s="1" t="s">
        <v>58</v>
      </c>
      <c r="CC907" s="1">
        <v>2</v>
      </c>
    </row>
    <row r="908" spans="2:81" ht="28" customHeight="1">
      <c r="B908" s="1" t="s">
        <v>10077</v>
      </c>
      <c r="D908" s="1">
        <v>101161</v>
      </c>
      <c r="F908" s="1" t="s">
        <v>9853</v>
      </c>
      <c r="G908" s="1" t="s">
        <v>9854</v>
      </c>
      <c r="H908" s="1" t="s">
        <v>10078</v>
      </c>
      <c r="I908" s="1" t="s">
        <v>9856</v>
      </c>
      <c r="J908" s="1" t="s">
        <v>10070</v>
      </c>
      <c r="K908" s="1" t="s">
        <v>10054</v>
      </c>
      <c r="L908" s="1" t="s">
        <v>10079</v>
      </c>
      <c r="T908" s="11" t="str">
        <f t="shared" si="95"/>
        <v>Selev S9 サングラス ホワイト/カーボン/グレー</v>
      </c>
      <c r="U908" s="1" t="str">
        <f>I908</f>
        <v>Selev</v>
      </c>
      <c r="V908" s="1" t="s">
        <v>10452</v>
      </c>
      <c r="W908" s="1" t="str">
        <f>J908&amp;" "&amp;K908&amp;" "&amp;L908</f>
        <v>S9 サングラス ホワイト/カーボン/グレー</v>
      </c>
      <c r="AB908" s="1" t="s">
        <v>10428</v>
      </c>
      <c r="AC908" s="1" t="s">
        <v>10427</v>
      </c>
      <c r="AD908" s="12" t="s">
        <v>10426</v>
      </c>
      <c r="AE908" s="1" t="str">
        <f t="shared" si="96"/>
        <v>Selev S9 サングラス ホワイト/カーボン/グレーSelev セレブ S9 サングラス ホワイト/カーボン/グレー ピストバイク/シングルスピード/PISTEBIKE/ ロードバイク/ 自転車 パーツ 楽天</v>
      </c>
      <c r="AF908" s="1" t="str">
        <f t="shared" si="97"/>
        <v>ピストバイク専門店 BROTURES/ ピストバイク/シングルスピード/PISTEBIKE/自転車 パーツ 楽天(ビジネス,通勤,通学用)  Selev S9 サングラス ホワイト/カーボン/グレー/</v>
      </c>
      <c r="AG908" s="1" t="str">
        <f t="shared" si="98"/>
        <v>Selev S9 サングラス ホワイト/カーボン/グレー ピストバイク/自転車/クロスバイク</v>
      </c>
      <c r="AH908" s="1">
        <v>11970</v>
      </c>
      <c r="AJ908" s="1">
        <v>1</v>
      </c>
      <c r="AK908" s="1">
        <v>0</v>
      </c>
      <c r="AM908" s="1">
        <v>4</v>
      </c>
      <c r="AO908" s="1">
        <v>0</v>
      </c>
      <c r="AP908" s="1">
        <v>0</v>
      </c>
      <c r="AQ908" s="1">
        <v>1</v>
      </c>
      <c r="AR908" s="1">
        <v>1</v>
      </c>
      <c r="AS908" s="1">
        <v>0</v>
      </c>
      <c r="AT908" s="1">
        <v>1</v>
      </c>
      <c r="AU908" s="1">
        <v>0</v>
      </c>
      <c r="AV908" s="1">
        <v>1</v>
      </c>
      <c r="AW908" s="1">
        <v>0</v>
      </c>
      <c r="AX908" s="1" t="s">
        <v>10080</v>
      </c>
      <c r="BA908" s="1" t="s">
        <v>10081</v>
      </c>
      <c r="BB908" s="1" t="s">
        <v>10082</v>
      </c>
      <c r="BC908" s="1" t="s">
        <v>10083</v>
      </c>
      <c r="BF908" s="1">
        <v>-1</v>
      </c>
      <c r="BG908" s="1">
        <v>0</v>
      </c>
      <c r="BM908" s="1" t="s">
        <v>10084</v>
      </c>
      <c r="BN908" s="1">
        <v>0</v>
      </c>
      <c r="BX908" s="1" t="s">
        <v>57</v>
      </c>
      <c r="BY908" s="1" t="s">
        <v>58</v>
      </c>
      <c r="BZ908" s="1" t="s">
        <v>58</v>
      </c>
      <c r="CA908" s="1" t="s">
        <v>58</v>
      </c>
      <c r="CB908" s="1" t="s">
        <v>58</v>
      </c>
      <c r="CC908" s="1">
        <v>2</v>
      </c>
    </row>
    <row r="909" spans="2:81" ht="28" customHeight="1">
      <c r="B909" s="1" t="s">
        <v>9227</v>
      </c>
      <c r="D909" s="1">
        <v>501432</v>
      </c>
      <c r="F909" s="1" t="s">
        <v>8619</v>
      </c>
      <c r="G909" s="1" t="s">
        <v>144</v>
      </c>
      <c r="H909" s="1" t="s">
        <v>9228</v>
      </c>
      <c r="I909" s="1" t="s">
        <v>3351</v>
      </c>
      <c r="J909" s="1" t="s">
        <v>3352</v>
      </c>
      <c r="K909" s="1" t="s">
        <v>9229</v>
      </c>
      <c r="L909" s="1" t="s">
        <v>9230</v>
      </c>
      <c r="M909" s="1" t="s">
        <v>3382</v>
      </c>
      <c r="T909" s="11" t="str">
        <f t="shared" si="95"/>
        <v>LEADER BIKE COSMIC Saddle Black</v>
      </c>
      <c r="U909" s="1" t="s">
        <v>3544</v>
      </c>
      <c r="V909" s="1" t="s">
        <v>10433</v>
      </c>
      <c r="W909" s="1" t="s">
        <v>10420</v>
      </c>
      <c r="AB909" s="1" t="s">
        <v>10428</v>
      </c>
      <c r="AC909" s="1" t="s">
        <v>10427</v>
      </c>
      <c r="AD909" s="12" t="s">
        <v>10426</v>
      </c>
      <c r="AE909" s="1" t="str">
        <f t="shared" si="96"/>
        <v>LEADER BIKE COSMIC Saddle Blackリーダーバイク 【サドル】 ブラック ピストバイク/シングルスピード/PISTEBIKE/ ロードバイク/ 自転車 パーツ 楽天</v>
      </c>
      <c r="AF909" s="1" t="str">
        <f t="shared" si="97"/>
        <v>ピストバイク専門店 BROTURES/ ピストバイク/シングルスピード/PISTEBIKE/自転車 パーツ 楽天(ビジネス,通勤,通学用)  LEADER BIKE COSMIC Saddle Black/</v>
      </c>
      <c r="AG909" s="1" t="str">
        <f t="shared" si="98"/>
        <v>LEADER BIKE COSMIC Saddle Black ピストバイク/自転車/クロスバイク</v>
      </c>
      <c r="AH909" s="1">
        <v>5250</v>
      </c>
      <c r="AJ909" s="1">
        <v>1</v>
      </c>
      <c r="AK909" s="1">
        <v>0</v>
      </c>
      <c r="AM909" s="1">
        <v>4</v>
      </c>
      <c r="AO909" s="1">
        <v>0</v>
      </c>
      <c r="AP909" s="1">
        <v>0</v>
      </c>
      <c r="AQ909" s="1">
        <v>1</v>
      </c>
      <c r="AR909" s="1">
        <v>1</v>
      </c>
      <c r="AS909" s="1">
        <v>0</v>
      </c>
      <c r="AT909" s="1">
        <v>1</v>
      </c>
      <c r="AU909" s="1">
        <v>0</v>
      </c>
      <c r="AV909" s="1">
        <v>1</v>
      </c>
      <c r="AW909" s="1">
        <v>0</v>
      </c>
      <c r="AX909" s="1" t="s">
        <v>9231</v>
      </c>
      <c r="BA909" s="1" t="s">
        <v>9232</v>
      </c>
      <c r="BB909" s="1" t="s">
        <v>9233</v>
      </c>
      <c r="BC909" s="1" t="s">
        <v>9234</v>
      </c>
      <c r="BF909" s="1">
        <v>-1</v>
      </c>
      <c r="BG909" s="1">
        <v>0</v>
      </c>
      <c r="BM909" s="1" t="s">
        <v>9235</v>
      </c>
      <c r="BN909" s="1">
        <v>0</v>
      </c>
      <c r="BX909" s="1" t="s">
        <v>57</v>
      </c>
      <c r="BY909" s="1" t="s">
        <v>58</v>
      </c>
      <c r="BZ909" s="1" t="s">
        <v>58</v>
      </c>
      <c r="CA909" s="1" t="s">
        <v>58</v>
      </c>
      <c r="CB909" s="1" t="s">
        <v>144</v>
      </c>
      <c r="CC909" s="1">
        <v>2</v>
      </c>
    </row>
    <row r="910" spans="2:81" ht="28" customHeight="1">
      <c r="B910" s="1" t="s">
        <v>9236</v>
      </c>
      <c r="D910" s="1">
        <v>501432</v>
      </c>
      <c r="F910" s="1" t="s">
        <v>8619</v>
      </c>
      <c r="G910" s="1" t="s">
        <v>144</v>
      </c>
      <c r="H910" s="1" t="s">
        <v>9237</v>
      </c>
      <c r="I910" s="1" t="s">
        <v>3351</v>
      </c>
      <c r="J910" s="1" t="s">
        <v>3352</v>
      </c>
      <c r="K910" s="1" t="s">
        <v>9229</v>
      </c>
      <c r="L910" s="1" t="s">
        <v>9230</v>
      </c>
      <c r="M910" s="1" t="s">
        <v>9238</v>
      </c>
      <c r="T910" s="11" t="str">
        <f t="shared" si="95"/>
        <v>LEADER BIKE COSMIC Saddle Suede</v>
      </c>
      <c r="U910" s="1" t="s">
        <v>3544</v>
      </c>
      <c r="V910" s="1" t="s">
        <v>10433</v>
      </c>
      <c r="W910" s="1" t="s">
        <v>10435</v>
      </c>
      <c r="AB910" s="1" t="s">
        <v>10428</v>
      </c>
      <c r="AC910" s="1" t="s">
        <v>10427</v>
      </c>
      <c r="AD910" s="12" t="s">
        <v>10426</v>
      </c>
      <c r="AE910" s="1" t="str">
        <f t="shared" si="96"/>
        <v>LEADER BIKE COSMIC Saddle Suedeリーダーバイク 【サドル】 スウェード ピストバイク/シングルスピード/PISTEBIKE/ ロードバイク/ 自転車 パーツ 楽天</v>
      </c>
      <c r="AF910" s="1" t="str">
        <f t="shared" si="97"/>
        <v>ピストバイク専門店 BROTURES/ ピストバイク/シングルスピード/PISTEBIKE/自転車 パーツ 楽天(ビジネス,通勤,通学用)  LEADER BIKE COSMIC Saddle Suede/</v>
      </c>
      <c r="AG910" s="1" t="str">
        <f t="shared" si="98"/>
        <v>LEADER BIKE COSMIC Saddle Suede ピストバイク/自転車/クロスバイク</v>
      </c>
      <c r="AH910" s="1">
        <v>6930</v>
      </c>
      <c r="AJ910" s="1">
        <v>1</v>
      </c>
      <c r="AK910" s="1">
        <v>0</v>
      </c>
      <c r="AM910" s="1">
        <v>4</v>
      </c>
      <c r="AO910" s="1">
        <v>0</v>
      </c>
      <c r="AP910" s="1">
        <v>0</v>
      </c>
      <c r="AQ910" s="1">
        <v>1</v>
      </c>
      <c r="AR910" s="1">
        <v>1</v>
      </c>
      <c r="AS910" s="1">
        <v>0</v>
      </c>
      <c r="AT910" s="1">
        <v>1</v>
      </c>
      <c r="AU910" s="1">
        <v>0</v>
      </c>
      <c r="AV910" s="1">
        <v>1</v>
      </c>
      <c r="AW910" s="1">
        <v>0</v>
      </c>
      <c r="AX910" s="1" t="s">
        <v>9239</v>
      </c>
      <c r="BA910" s="1" t="s">
        <v>9240</v>
      </c>
      <c r="BB910" s="1" t="s">
        <v>9241</v>
      </c>
      <c r="BC910" s="1" t="s">
        <v>9242</v>
      </c>
      <c r="BF910" s="1">
        <v>-1</v>
      </c>
      <c r="BG910" s="1">
        <v>0</v>
      </c>
      <c r="BM910" s="1" t="s">
        <v>9243</v>
      </c>
      <c r="BN910" s="1">
        <v>0</v>
      </c>
      <c r="BX910" s="1" t="s">
        <v>57</v>
      </c>
      <c r="BY910" s="1" t="s">
        <v>58</v>
      </c>
      <c r="BZ910" s="1" t="s">
        <v>58</v>
      </c>
      <c r="CA910" s="1" t="s">
        <v>58</v>
      </c>
      <c r="CB910" s="1" t="s">
        <v>144</v>
      </c>
      <c r="CC910" s="1">
        <v>2</v>
      </c>
    </row>
    <row r="911" spans="2:81" ht="28" customHeight="1">
      <c r="B911" s="1" t="s">
        <v>9244</v>
      </c>
      <c r="D911" s="1">
        <v>501432</v>
      </c>
      <c r="F911" s="1" t="s">
        <v>8619</v>
      </c>
      <c r="G911" s="1" t="s">
        <v>144</v>
      </c>
      <c r="H911" s="1" t="s">
        <v>9245</v>
      </c>
      <c r="I911" s="1" t="s">
        <v>3351</v>
      </c>
      <c r="J911" s="1" t="s">
        <v>3352</v>
      </c>
      <c r="K911" s="1" t="s">
        <v>9229</v>
      </c>
      <c r="L911" s="1" t="s">
        <v>9230</v>
      </c>
      <c r="M911" s="1" t="s">
        <v>3392</v>
      </c>
      <c r="T911" s="11" t="str">
        <f t="shared" si="95"/>
        <v>LEADER BIKE COSMIC Saddle White</v>
      </c>
      <c r="U911" s="1" t="s">
        <v>3544</v>
      </c>
      <c r="V911" s="1" t="s">
        <v>10433</v>
      </c>
      <c r="W911" s="1" t="s">
        <v>10391</v>
      </c>
      <c r="AB911" s="1" t="s">
        <v>10428</v>
      </c>
      <c r="AC911" s="1" t="s">
        <v>10427</v>
      </c>
      <c r="AD911" s="12" t="s">
        <v>10426</v>
      </c>
      <c r="AE911" s="1" t="str">
        <f t="shared" si="96"/>
        <v>LEADER BIKE COSMIC Saddle Whiteリーダーバイク 【サドル】 ホワイト ピストバイク/シングルスピード/PISTEBIKE/ ロードバイク/ 自転車 パーツ 楽天</v>
      </c>
      <c r="AF911" s="1" t="str">
        <f t="shared" si="97"/>
        <v>ピストバイク専門店 BROTURES/ ピストバイク/シングルスピード/PISTEBIKE/自転車 パーツ 楽天(ビジネス,通勤,通学用)  LEADER BIKE COSMIC Saddle White/</v>
      </c>
      <c r="AG911" s="1" t="str">
        <f t="shared" si="98"/>
        <v>LEADER BIKE COSMIC Saddle White ピストバイク/自転車/クロスバイク</v>
      </c>
      <c r="AH911" s="1">
        <v>5250</v>
      </c>
      <c r="AJ911" s="1">
        <v>1</v>
      </c>
      <c r="AK911" s="1">
        <v>0</v>
      </c>
      <c r="AM911" s="1">
        <v>4</v>
      </c>
      <c r="AO911" s="1">
        <v>0</v>
      </c>
      <c r="AP911" s="1">
        <v>0</v>
      </c>
      <c r="AQ911" s="1">
        <v>1</v>
      </c>
      <c r="AR911" s="1">
        <v>1</v>
      </c>
      <c r="AS911" s="1">
        <v>0</v>
      </c>
      <c r="AT911" s="1">
        <v>1</v>
      </c>
      <c r="AU911" s="1">
        <v>0</v>
      </c>
      <c r="AV911" s="1">
        <v>1</v>
      </c>
      <c r="AW911" s="1">
        <v>0</v>
      </c>
      <c r="AX911" s="1" t="s">
        <v>9246</v>
      </c>
      <c r="BA911" s="1" t="s">
        <v>9247</v>
      </c>
      <c r="BB911" s="1" t="s">
        <v>9248</v>
      </c>
      <c r="BC911" s="1" t="s">
        <v>9249</v>
      </c>
      <c r="BF911" s="1">
        <v>-1</v>
      </c>
      <c r="BG911" s="1">
        <v>0</v>
      </c>
      <c r="BM911" s="1" t="s">
        <v>9250</v>
      </c>
      <c r="BN911" s="1">
        <v>0</v>
      </c>
      <c r="BX911" s="1" t="s">
        <v>57</v>
      </c>
      <c r="BY911" s="1" t="s">
        <v>58</v>
      </c>
      <c r="BZ911" s="1" t="s">
        <v>58</v>
      </c>
      <c r="CA911" s="1" t="s">
        <v>58</v>
      </c>
      <c r="CB911" s="1" t="s">
        <v>144</v>
      </c>
      <c r="CC911" s="1">
        <v>2</v>
      </c>
    </row>
    <row r="912" spans="2:81" ht="28" customHeight="1">
      <c r="B912" s="1" t="s">
        <v>9251</v>
      </c>
      <c r="D912" s="1">
        <v>501432</v>
      </c>
      <c r="F912" s="1" t="s">
        <v>8619</v>
      </c>
      <c r="G912" s="1" t="s">
        <v>144</v>
      </c>
      <c r="H912" s="1" t="s">
        <v>9252</v>
      </c>
      <c r="I912" s="1" t="s">
        <v>3351</v>
      </c>
      <c r="J912" s="1" t="s">
        <v>3352</v>
      </c>
      <c r="K912" s="1" t="s">
        <v>9253</v>
      </c>
      <c r="L912" s="1" t="s">
        <v>9230</v>
      </c>
      <c r="M912" s="1" t="s">
        <v>3382</v>
      </c>
      <c r="T912" s="11" t="str">
        <f t="shared" si="95"/>
        <v>LEADER BIKE MORDECAI Saddle Black</v>
      </c>
      <c r="U912" s="1" t="s">
        <v>3544</v>
      </c>
      <c r="V912" s="1" t="s">
        <v>10433</v>
      </c>
      <c r="W912" s="1" t="s">
        <v>10420</v>
      </c>
      <c r="AB912" s="1" t="s">
        <v>10428</v>
      </c>
      <c r="AC912" s="1" t="s">
        <v>10427</v>
      </c>
      <c r="AD912" s="12" t="s">
        <v>10426</v>
      </c>
      <c r="AE912" s="1" t="str">
        <f t="shared" si="96"/>
        <v>LEADER BIKE MORDECAI Saddle Blackリーダーバイク 【サドル】 ブラック ピストバイク/シングルスピード/PISTEBIKE/ ロードバイク/ 自転車 パーツ 楽天</v>
      </c>
      <c r="AF912" s="1" t="str">
        <f t="shared" si="97"/>
        <v>ピストバイク専門店 BROTURES/ ピストバイク/シングルスピード/PISTEBIKE/自転車 パーツ 楽天(ビジネス,通勤,通学用)  LEADER BIKE MORDECAI Saddle Black/</v>
      </c>
      <c r="AG912" s="1" t="str">
        <f t="shared" si="98"/>
        <v>LEADER BIKE MORDECAI Saddle Black ピストバイク/自転車/クロスバイク</v>
      </c>
      <c r="AH912" s="1">
        <v>7350</v>
      </c>
      <c r="AJ912" s="1">
        <v>1</v>
      </c>
      <c r="AK912" s="1">
        <v>0</v>
      </c>
      <c r="AM912" s="1">
        <v>4</v>
      </c>
      <c r="AO912" s="1">
        <v>0</v>
      </c>
      <c r="AP912" s="1">
        <v>0</v>
      </c>
      <c r="AQ912" s="1">
        <v>1</v>
      </c>
      <c r="AR912" s="1">
        <v>1</v>
      </c>
      <c r="AS912" s="1">
        <v>0</v>
      </c>
      <c r="AT912" s="1">
        <v>1</v>
      </c>
      <c r="AU912" s="1">
        <v>0</v>
      </c>
      <c r="AV912" s="1">
        <v>1</v>
      </c>
      <c r="AW912" s="1">
        <v>0</v>
      </c>
      <c r="AX912" s="1" t="s">
        <v>9254</v>
      </c>
      <c r="BA912" s="1" t="s">
        <v>9255</v>
      </c>
      <c r="BB912" s="1" t="s">
        <v>9256</v>
      </c>
      <c r="BC912" s="1" t="s">
        <v>9257</v>
      </c>
      <c r="BF912" s="1">
        <v>-1</v>
      </c>
      <c r="BG912" s="1">
        <v>0</v>
      </c>
      <c r="BM912" s="1" t="s">
        <v>9258</v>
      </c>
      <c r="BN912" s="1">
        <v>0</v>
      </c>
      <c r="BX912" s="1" t="s">
        <v>57</v>
      </c>
      <c r="BY912" s="1" t="s">
        <v>58</v>
      </c>
      <c r="BZ912" s="1" t="s">
        <v>58</v>
      </c>
      <c r="CA912" s="1" t="s">
        <v>58</v>
      </c>
      <c r="CB912" s="1" t="s">
        <v>144</v>
      </c>
      <c r="CC912" s="1">
        <v>2</v>
      </c>
    </row>
    <row r="913" spans="2:81" ht="28" customHeight="1">
      <c r="B913" s="1" t="s">
        <v>9259</v>
      </c>
      <c r="D913" s="1">
        <v>501432</v>
      </c>
      <c r="F913" s="1" t="s">
        <v>8619</v>
      </c>
      <c r="G913" s="1" t="s">
        <v>144</v>
      </c>
      <c r="H913" s="1" t="s">
        <v>9260</v>
      </c>
      <c r="I913" s="1" t="s">
        <v>3351</v>
      </c>
      <c r="J913" s="1" t="s">
        <v>3352</v>
      </c>
      <c r="K913" s="1" t="s">
        <v>9253</v>
      </c>
      <c r="L913" s="1" t="s">
        <v>9230</v>
      </c>
      <c r="M913" s="1" t="s">
        <v>3392</v>
      </c>
      <c r="T913" s="11" t="str">
        <f t="shared" si="95"/>
        <v>LEADER BIKE MORDECAI Saddle White</v>
      </c>
      <c r="U913" s="1" t="s">
        <v>3544</v>
      </c>
      <c r="V913" s="1" t="s">
        <v>10433</v>
      </c>
      <c r="W913" s="1" t="s">
        <v>10391</v>
      </c>
      <c r="AB913" s="1" t="s">
        <v>10428</v>
      </c>
      <c r="AC913" s="1" t="s">
        <v>10427</v>
      </c>
      <c r="AD913" s="12" t="s">
        <v>10426</v>
      </c>
      <c r="AE913" s="1" t="str">
        <f t="shared" si="96"/>
        <v>LEADER BIKE MORDECAI Saddle Whiteリーダーバイク 【サドル】 ホワイト ピストバイク/シングルスピード/PISTEBIKE/ ロードバイク/ 自転車 パーツ 楽天</v>
      </c>
      <c r="AF913" s="1" t="str">
        <f t="shared" si="97"/>
        <v>ピストバイク専門店 BROTURES/ ピストバイク/シングルスピード/PISTEBIKE/自転車 パーツ 楽天(ビジネス,通勤,通学用)  LEADER BIKE MORDECAI Saddle White/</v>
      </c>
      <c r="AG913" s="1" t="str">
        <f t="shared" si="98"/>
        <v>LEADER BIKE MORDECAI Saddle White ピストバイク/自転車/クロスバイク</v>
      </c>
      <c r="AH913" s="1">
        <v>7350</v>
      </c>
      <c r="AJ913" s="1">
        <v>1</v>
      </c>
      <c r="AK913" s="1">
        <v>0</v>
      </c>
      <c r="AM913" s="1">
        <v>4</v>
      </c>
      <c r="AO913" s="1">
        <v>0</v>
      </c>
      <c r="AP913" s="1">
        <v>0</v>
      </c>
      <c r="AQ913" s="1">
        <v>1</v>
      </c>
      <c r="AR913" s="1">
        <v>1</v>
      </c>
      <c r="AS913" s="1">
        <v>0</v>
      </c>
      <c r="AT913" s="1">
        <v>1</v>
      </c>
      <c r="AU913" s="1">
        <v>0</v>
      </c>
      <c r="AV913" s="1">
        <v>1</v>
      </c>
      <c r="AW913" s="1">
        <v>0</v>
      </c>
      <c r="AX913" s="1" t="s">
        <v>9261</v>
      </c>
      <c r="BA913" s="1" t="s">
        <v>9262</v>
      </c>
      <c r="BB913" s="1" t="s">
        <v>9263</v>
      </c>
      <c r="BC913" s="1" t="s">
        <v>9264</v>
      </c>
      <c r="BF913" s="1">
        <v>-1</v>
      </c>
      <c r="BG913" s="1">
        <v>0</v>
      </c>
      <c r="BM913" s="1" t="s">
        <v>9265</v>
      </c>
      <c r="BN913" s="1">
        <v>0</v>
      </c>
      <c r="BX913" s="1" t="s">
        <v>57</v>
      </c>
      <c r="BY913" s="1" t="s">
        <v>58</v>
      </c>
      <c r="BZ913" s="1" t="s">
        <v>58</v>
      </c>
      <c r="CA913" s="1" t="s">
        <v>58</v>
      </c>
      <c r="CB913" s="1" t="s">
        <v>144</v>
      </c>
      <c r="CC913" s="1">
        <v>2</v>
      </c>
    </row>
    <row r="914" spans="2:81" ht="28" customHeight="1">
      <c r="B914" s="1" t="s">
        <v>8203</v>
      </c>
      <c r="D914" s="1">
        <v>563161</v>
      </c>
      <c r="F914" s="1" t="s">
        <v>8045</v>
      </c>
      <c r="G914" s="1" t="s">
        <v>3486</v>
      </c>
      <c r="H914" s="1" t="s">
        <v>8204</v>
      </c>
      <c r="I914" s="1" t="s">
        <v>3486</v>
      </c>
      <c r="J914" s="1" t="s">
        <v>8086</v>
      </c>
      <c r="T914" s="11" t="str">
        <f t="shared" si="95"/>
        <v>TRIGON シートクランプ</v>
      </c>
      <c r="U914" s="1" t="s">
        <v>10655</v>
      </c>
      <c r="V914" s="1" t="s">
        <v>10432</v>
      </c>
      <c r="AB914" s="1" t="s">
        <v>10428</v>
      </c>
      <c r="AC914" s="1" t="s">
        <v>10427</v>
      </c>
      <c r="AD914" s="12" t="s">
        <v>10426</v>
      </c>
      <c r="AE914" s="1" t="str">
        <f t="shared" si="96"/>
        <v>TRIGON シートクランプトライゴン シートポスト  ピストバイク/シングルスピード/PISTEBIKE/ ロードバイク/ 自転車 パーツ 楽天</v>
      </c>
      <c r="AF914" s="1" t="str">
        <f t="shared" si="97"/>
        <v>ピストバイク専門店 BROTURES/ ピストバイク/シングルスピード/PISTEBIKE/自転車 パーツ 楽天(ビジネス,通勤,通学用)  TRIGON シートクランプ/</v>
      </c>
      <c r="AG914" s="1" t="str">
        <f t="shared" si="98"/>
        <v>TRIGON シートクランプ ピストバイク/自転車/クロスバイク</v>
      </c>
      <c r="AH914" s="1">
        <v>1328</v>
      </c>
      <c r="AJ914" s="1">
        <v>1</v>
      </c>
      <c r="AK914" s="1">
        <v>0</v>
      </c>
      <c r="AM914" s="1">
        <v>4</v>
      </c>
      <c r="AO914" s="1">
        <v>0</v>
      </c>
      <c r="AP914" s="1">
        <v>0</v>
      </c>
      <c r="AQ914" s="1">
        <v>1</v>
      </c>
      <c r="AR914" s="1">
        <v>1</v>
      </c>
      <c r="AS914" s="1">
        <v>0</v>
      </c>
      <c r="AT914" s="1">
        <v>1</v>
      </c>
      <c r="AU914" s="1">
        <v>0</v>
      </c>
      <c r="AV914" s="1">
        <v>1</v>
      </c>
      <c r="AW914" s="1">
        <v>0</v>
      </c>
      <c r="AX914" s="1" t="s">
        <v>8205</v>
      </c>
      <c r="BA914" s="1" t="s">
        <v>8206</v>
      </c>
      <c r="BB914" s="1" t="s">
        <v>8207</v>
      </c>
      <c r="BC914" s="1" t="s">
        <v>8208</v>
      </c>
      <c r="BF914" s="1">
        <v>-1</v>
      </c>
      <c r="BG914" s="1">
        <v>0</v>
      </c>
      <c r="BM914" s="1" t="s">
        <v>8209</v>
      </c>
      <c r="BN914" s="1">
        <v>0</v>
      </c>
      <c r="BX914" s="1" t="s">
        <v>57</v>
      </c>
      <c r="BY914" s="1" t="s">
        <v>58</v>
      </c>
      <c r="BZ914" s="1" t="s">
        <v>58</v>
      </c>
      <c r="CA914" s="1" t="s">
        <v>58</v>
      </c>
      <c r="CB914" s="1" t="s">
        <v>58</v>
      </c>
      <c r="CC914" s="1">
        <v>2</v>
      </c>
    </row>
    <row r="915" spans="2:81" ht="28" customHeight="1">
      <c r="B915" s="1" t="s">
        <v>6678</v>
      </c>
      <c r="D915" s="1">
        <v>563161</v>
      </c>
      <c r="F915" s="1" t="s">
        <v>6413</v>
      </c>
      <c r="G915" s="1" t="s">
        <v>6068</v>
      </c>
      <c r="H915" s="1" t="s">
        <v>6679</v>
      </c>
      <c r="I915" s="1" t="s">
        <v>6070</v>
      </c>
      <c r="J915" s="1" t="s">
        <v>6680</v>
      </c>
      <c r="K915" s="1" t="s">
        <v>6681</v>
      </c>
      <c r="T915" s="11" t="str">
        <f t="shared" si="95"/>
        <v>MICHELIN シクロクロス ジェット</v>
      </c>
      <c r="U915" s="1" t="s">
        <v>10651</v>
      </c>
      <c r="V915" s="1" t="s">
        <v>10416</v>
      </c>
      <c r="AB915" s="1" t="s">
        <v>10414</v>
      </c>
      <c r="AC915" s="1" t="s">
        <v>10427</v>
      </c>
      <c r="AD915" s="12" t="s">
        <v>10426</v>
      </c>
      <c r="AE915" s="1" t="str">
        <f t="shared" si="96"/>
        <v>MICHELIN シクロクロス ジェットミシュラン 【ピストバイク タイヤ】  シングルスピード/PISTEBIKE/ ロードバイク/ 自転車 パーツ 楽天</v>
      </c>
      <c r="AF915" s="1" t="str">
        <f t="shared" si="97"/>
        <v>ピストバイク専門店 BROTURES/ シングルスピード/PISTEBIKE/自転車 パーツ 楽天(ビジネス,通勤,通学用)  MICHELIN シクロクロス ジェット/</v>
      </c>
      <c r="AG915" s="1" t="str">
        <f t="shared" si="98"/>
        <v>MICHELIN シクロクロス ジェット ピストバイク/自転車/クロスバイク</v>
      </c>
      <c r="AH915" s="1">
        <v>5250</v>
      </c>
      <c r="AJ915" s="1">
        <v>1</v>
      </c>
      <c r="AK915" s="1">
        <v>0</v>
      </c>
      <c r="AM915" s="1">
        <v>4</v>
      </c>
      <c r="AO915" s="1">
        <v>0</v>
      </c>
      <c r="AP915" s="1">
        <v>0</v>
      </c>
      <c r="AQ915" s="1">
        <v>1</v>
      </c>
      <c r="AR915" s="1">
        <v>1</v>
      </c>
      <c r="AS915" s="1">
        <v>0</v>
      </c>
      <c r="AT915" s="1">
        <v>1</v>
      </c>
      <c r="AU915" s="1">
        <v>0</v>
      </c>
      <c r="AV915" s="1">
        <v>1</v>
      </c>
      <c r="AW915" s="1">
        <v>0</v>
      </c>
      <c r="AX915" s="1" t="s">
        <v>6682</v>
      </c>
      <c r="BA915" s="1" t="s">
        <v>6683</v>
      </c>
      <c r="BB915" s="1" t="s">
        <v>6684</v>
      </c>
      <c r="BC915" s="1" t="s">
        <v>6685</v>
      </c>
      <c r="BF915" s="1">
        <v>-1</v>
      </c>
      <c r="BG915" s="1">
        <v>0</v>
      </c>
      <c r="BM915" s="1" t="s">
        <v>6686</v>
      </c>
      <c r="BN915" s="1">
        <v>0</v>
      </c>
      <c r="BX915" s="1" t="s">
        <v>57</v>
      </c>
      <c r="BY915" s="1" t="s">
        <v>58</v>
      </c>
      <c r="BZ915" s="1" t="s">
        <v>58</v>
      </c>
      <c r="CA915" s="1" t="s">
        <v>58</v>
      </c>
      <c r="CB915" s="1" t="s">
        <v>58</v>
      </c>
      <c r="CC915" s="1">
        <v>2</v>
      </c>
    </row>
    <row r="916" spans="2:81" ht="28" customHeight="1">
      <c r="B916" s="1" t="s">
        <v>6687</v>
      </c>
      <c r="D916" s="1">
        <v>563161</v>
      </c>
      <c r="F916" s="1" t="s">
        <v>6413</v>
      </c>
      <c r="G916" s="1" t="s">
        <v>6068</v>
      </c>
      <c r="H916" s="1" t="s">
        <v>6688</v>
      </c>
      <c r="I916" s="1" t="s">
        <v>6070</v>
      </c>
      <c r="J916" s="1" t="s">
        <v>6680</v>
      </c>
      <c r="K916" s="1" t="s">
        <v>6689</v>
      </c>
      <c r="T916" s="11" t="str">
        <f t="shared" si="95"/>
        <v>MICHELIN シクロクロス マッド２</v>
      </c>
      <c r="U916" s="1" t="s">
        <v>10651</v>
      </c>
      <c r="V916" s="1" t="s">
        <v>10416</v>
      </c>
      <c r="AB916" s="1" t="s">
        <v>10414</v>
      </c>
      <c r="AC916" s="1" t="s">
        <v>10427</v>
      </c>
      <c r="AD916" s="12" t="s">
        <v>10426</v>
      </c>
      <c r="AE916" s="1" t="str">
        <f t="shared" si="96"/>
        <v>MICHELIN シクロクロス マッド２ミシュラン 【ピストバイク タイヤ】  シングルスピード/PISTEBIKE/ ロードバイク/ 自転車 パーツ 楽天</v>
      </c>
      <c r="AF916" s="1" t="str">
        <f t="shared" si="97"/>
        <v>ピストバイク専門店 BROTURES/ シングルスピード/PISTEBIKE/自転車 パーツ 楽天(ビジネス,通勤,通学用)  MICHELIN シクロクロス マッド２/</v>
      </c>
      <c r="AG916" s="1" t="str">
        <f t="shared" si="98"/>
        <v>MICHELIN シクロクロス マッド２ ピストバイク/自転車/クロスバイク</v>
      </c>
      <c r="AH916" s="1">
        <v>5250</v>
      </c>
      <c r="AJ916" s="1">
        <v>1</v>
      </c>
      <c r="AK916" s="1">
        <v>0</v>
      </c>
      <c r="AM916" s="1">
        <v>4</v>
      </c>
      <c r="AO916" s="1">
        <v>0</v>
      </c>
      <c r="AP916" s="1">
        <v>0</v>
      </c>
      <c r="AQ916" s="1">
        <v>1</v>
      </c>
      <c r="AR916" s="1">
        <v>1</v>
      </c>
      <c r="AS916" s="1">
        <v>0</v>
      </c>
      <c r="AT916" s="1">
        <v>1</v>
      </c>
      <c r="AU916" s="1">
        <v>0</v>
      </c>
      <c r="AV916" s="1">
        <v>1</v>
      </c>
      <c r="AW916" s="1">
        <v>0</v>
      </c>
      <c r="AX916" s="1" t="s">
        <v>6690</v>
      </c>
      <c r="BA916" s="1" t="s">
        <v>6691</v>
      </c>
      <c r="BB916" s="1" t="s">
        <v>6692</v>
      </c>
      <c r="BC916" s="1" t="s">
        <v>6693</v>
      </c>
      <c r="BF916" s="1">
        <v>-1</v>
      </c>
      <c r="BG916" s="1">
        <v>0</v>
      </c>
      <c r="BM916" s="1" t="s">
        <v>6694</v>
      </c>
      <c r="BN916" s="1">
        <v>0</v>
      </c>
      <c r="BX916" s="1" t="s">
        <v>57</v>
      </c>
      <c r="BY916" s="1" t="s">
        <v>58</v>
      </c>
      <c r="BZ916" s="1" t="s">
        <v>58</v>
      </c>
      <c r="CA916" s="1" t="s">
        <v>58</v>
      </c>
      <c r="CB916" s="1" t="s">
        <v>58</v>
      </c>
      <c r="CC916" s="1">
        <v>2</v>
      </c>
    </row>
    <row r="917" spans="2:81" ht="28" customHeight="1">
      <c r="B917" s="1" t="s">
        <v>8858</v>
      </c>
      <c r="D917" s="1">
        <v>563161</v>
      </c>
      <c r="F917" s="1" t="s">
        <v>8619</v>
      </c>
      <c r="G917" s="1" t="s">
        <v>1287</v>
      </c>
      <c r="H917" s="1" t="s">
        <v>8859</v>
      </c>
      <c r="I917" s="1" t="s">
        <v>1289</v>
      </c>
      <c r="J917" s="1" t="s">
        <v>1290</v>
      </c>
      <c r="K917" s="1" t="s">
        <v>8860</v>
      </c>
      <c r="L917" s="1" t="s">
        <v>8619</v>
      </c>
      <c r="M917" s="1" t="s">
        <v>1666</v>
      </c>
      <c r="T917" s="11" t="str">
        <f t="shared" si="95"/>
        <v>RITCHEY WCS BIOMAX サドル BLACK</v>
      </c>
      <c r="U917" s="1" t="s">
        <v>10643</v>
      </c>
      <c r="V917" s="1" t="s">
        <v>10433</v>
      </c>
      <c r="W917" s="1" t="s">
        <v>10420</v>
      </c>
      <c r="AB917" s="1" t="s">
        <v>10428</v>
      </c>
      <c r="AC917" s="1" t="s">
        <v>10427</v>
      </c>
      <c r="AD917" s="12" t="s">
        <v>10426</v>
      </c>
      <c r="AE917" s="1" t="str">
        <f t="shared" si="96"/>
        <v>RITCHEY WCS BIOMAX サドル BLACKリッチー 【サドル】 ブラック ピストバイク/シングルスピード/PISTEBIKE/ ロードバイク/ 自転車 パーツ 楽天</v>
      </c>
      <c r="AF917" s="1" t="str">
        <f t="shared" si="97"/>
        <v>ピストバイク専門店 BROTURES/ ピストバイク/シングルスピード/PISTEBIKE/自転車 パーツ 楽天(ビジネス,通勤,通学用)  RITCHEY WCS BIOMAX サドル BLACK/</v>
      </c>
      <c r="AG917" s="1" t="str">
        <f t="shared" si="98"/>
        <v>RITCHEY WCS BIOMAX サドル BLACK ピストバイク/自転車/クロスバイク</v>
      </c>
      <c r="AH917" s="1">
        <v>12600</v>
      </c>
      <c r="AJ917" s="1">
        <v>1</v>
      </c>
      <c r="AK917" s="1">
        <v>0</v>
      </c>
      <c r="AM917" s="1">
        <v>4</v>
      </c>
      <c r="AO917" s="1">
        <v>0</v>
      </c>
      <c r="AP917" s="1">
        <v>0</v>
      </c>
      <c r="AQ917" s="1">
        <v>1</v>
      </c>
      <c r="AR917" s="1">
        <v>1</v>
      </c>
      <c r="AS917" s="1">
        <v>0</v>
      </c>
      <c r="AT917" s="1">
        <v>1</v>
      </c>
      <c r="AU917" s="1">
        <v>0</v>
      </c>
      <c r="AV917" s="1">
        <v>1</v>
      </c>
      <c r="AW917" s="1">
        <v>0</v>
      </c>
      <c r="AX917" s="1" t="s">
        <v>8861</v>
      </c>
      <c r="BA917" s="1" t="s">
        <v>8862</v>
      </c>
      <c r="BB917" s="1" t="s">
        <v>8863</v>
      </c>
      <c r="BC917" s="1" t="s">
        <v>8864</v>
      </c>
      <c r="BF917" s="1">
        <v>-1</v>
      </c>
      <c r="BG917" s="1">
        <v>0</v>
      </c>
      <c r="BM917" s="1" t="s">
        <v>8865</v>
      </c>
      <c r="BN917" s="1">
        <v>0</v>
      </c>
      <c r="BX917" s="1" t="s">
        <v>57</v>
      </c>
      <c r="BY917" s="1" t="s">
        <v>58</v>
      </c>
      <c r="BZ917" s="1" t="s">
        <v>58</v>
      </c>
      <c r="CA917" s="1" t="s">
        <v>58</v>
      </c>
      <c r="CB917" s="1" t="s">
        <v>58</v>
      </c>
      <c r="CC917" s="1">
        <v>2</v>
      </c>
    </row>
    <row r="918" spans="2:81" ht="28" customHeight="1">
      <c r="B918" s="1" t="s">
        <v>8866</v>
      </c>
      <c r="D918" s="1">
        <v>563161</v>
      </c>
      <c r="F918" s="1" t="s">
        <v>8619</v>
      </c>
      <c r="G918" s="1" t="s">
        <v>1287</v>
      </c>
      <c r="H918" s="1" t="s">
        <v>8867</v>
      </c>
      <c r="I918" s="1" t="s">
        <v>1289</v>
      </c>
      <c r="J918" s="1" t="s">
        <v>1290</v>
      </c>
      <c r="K918" s="1" t="s">
        <v>8860</v>
      </c>
      <c r="L918" s="1" t="s">
        <v>8619</v>
      </c>
      <c r="M918" s="1" t="s">
        <v>2404</v>
      </c>
      <c r="T918" s="11" t="str">
        <f t="shared" si="95"/>
        <v>RITCHEY WCS BIOMAX サドル WHITE</v>
      </c>
      <c r="U918" s="1" t="s">
        <v>10643</v>
      </c>
      <c r="V918" s="1" t="s">
        <v>10433</v>
      </c>
      <c r="W918" s="1" t="s">
        <v>10391</v>
      </c>
      <c r="AB918" s="1" t="s">
        <v>10428</v>
      </c>
      <c r="AC918" s="1" t="s">
        <v>10427</v>
      </c>
      <c r="AD918" s="12" t="s">
        <v>10426</v>
      </c>
      <c r="AE918" s="1" t="str">
        <f t="shared" si="96"/>
        <v>RITCHEY WCS BIOMAX サドル WHITEリッチー 【サドル】 ホワイト ピストバイク/シングルスピード/PISTEBIKE/ ロードバイク/ 自転車 パーツ 楽天</v>
      </c>
      <c r="AF918" s="1" t="str">
        <f t="shared" si="97"/>
        <v>ピストバイク専門店 BROTURES/ ピストバイク/シングルスピード/PISTEBIKE/自転車 パーツ 楽天(ビジネス,通勤,通学用)  RITCHEY WCS BIOMAX サドル WHITE/</v>
      </c>
      <c r="AG918" s="1" t="str">
        <f t="shared" si="98"/>
        <v>RITCHEY WCS BIOMAX サドル WHITE ピストバイク/自転車/クロスバイク</v>
      </c>
      <c r="AH918" s="1">
        <v>12600</v>
      </c>
      <c r="AJ918" s="1">
        <v>1</v>
      </c>
      <c r="AK918" s="1">
        <v>0</v>
      </c>
      <c r="AM918" s="1">
        <v>4</v>
      </c>
      <c r="AO918" s="1">
        <v>0</v>
      </c>
      <c r="AP918" s="1">
        <v>0</v>
      </c>
      <c r="AQ918" s="1">
        <v>1</v>
      </c>
      <c r="AR918" s="1">
        <v>1</v>
      </c>
      <c r="AS918" s="1">
        <v>0</v>
      </c>
      <c r="AT918" s="1">
        <v>1</v>
      </c>
      <c r="AU918" s="1">
        <v>0</v>
      </c>
      <c r="AV918" s="1">
        <v>1</v>
      </c>
      <c r="AW918" s="1">
        <v>0</v>
      </c>
      <c r="AX918" s="1" t="s">
        <v>8868</v>
      </c>
      <c r="BA918" s="1" t="s">
        <v>8869</v>
      </c>
      <c r="BB918" s="1" t="s">
        <v>8870</v>
      </c>
      <c r="BC918" s="1" t="s">
        <v>8871</v>
      </c>
      <c r="BF918" s="1">
        <v>-1</v>
      </c>
      <c r="BG918" s="1">
        <v>0</v>
      </c>
      <c r="BM918" s="1" t="s">
        <v>8872</v>
      </c>
      <c r="BN918" s="1">
        <v>0</v>
      </c>
      <c r="BX918" s="1" t="s">
        <v>57</v>
      </c>
      <c r="BY918" s="1" t="s">
        <v>58</v>
      </c>
      <c r="BZ918" s="1" t="s">
        <v>58</v>
      </c>
      <c r="CA918" s="1" t="s">
        <v>58</v>
      </c>
      <c r="CB918" s="1" t="s">
        <v>58</v>
      </c>
      <c r="CC918" s="1">
        <v>2</v>
      </c>
    </row>
    <row r="919" spans="2:81" ht="28" customHeight="1">
      <c r="B919" s="1" t="s">
        <v>8873</v>
      </c>
      <c r="D919" s="1">
        <v>563161</v>
      </c>
      <c r="F919" s="1" t="s">
        <v>8619</v>
      </c>
      <c r="G919" s="1" t="s">
        <v>1287</v>
      </c>
      <c r="H919" s="1" t="s">
        <v>8874</v>
      </c>
      <c r="I919" s="1" t="s">
        <v>1289</v>
      </c>
      <c r="J919" s="1" t="s">
        <v>1290</v>
      </c>
      <c r="K919" s="1" t="s">
        <v>3354</v>
      </c>
      <c r="L919" s="1" t="s">
        <v>8875</v>
      </c>
      <c r="M919" s="1" t="s">
        <v>8619</v>
      </c>
      <c r="N919" s="1" t="s">
        <v>1666</v>
      </c>
      <c r="T919" s="11" t="str">
        <f t="shared" si="95"/>
        <v>RITCHEY WCS Carbon Stream サドル BLACK</v>
      </c>
      <c r="U919" s="1" t="s">
        <v>10643</v>
      </c>
      <c r="V919" s="1" t="s">
        <v>10433</v>
      </c>
      <c r="W919" s="1" t="s">
        <v>10420</v>
      </c>
      <c r="AB919" s="1" t="s">
        <v>10428</v>
      </c>
      <c r="AC919" s="1" t="s">
        <v>10427</v>
      </c>
      <c r="AD919" s="12" t="s">
        <v>10426</v>
      </c>
      <c r="AE919" s="1" t="str">
        <f t="shared" si="96"/>
        <v>RITCHEY WCS Carbon Stream サドル BLACKリッチー 【サドル】 ブラック ピストバイク/シングルスピード/PISTEBIKE/ ロードバイク/ 自転車 パーツ 楽天</v>
      </c>
      <c r="AF919" s="1" t="str">
        <f t="shared" si="97"/>
        <v>ピストバイク専門店 BROTURES/ ピストバイク/シングルスピード/PISTEBIKE/自転車 パーツ 楽天(ビジネス,通勤,通学用)  RITCHEY WCS Carbon Stream サドル BLACK/</v>
      </c>
      <c r="AG919" s="1" t="str">
        <f t="shared" si="98"/>
        <v>RITCHEY WCS Carbon Stream サドル BLACK ピストバイク/自転車/クロスバイク</v>
      </c>
      <c r="AH919" s="1">
        <v>18900</v>
      </c>
      <c r="AJ919" s="1">
        <v>1</v>
      </c>
      <c r="AK919" s="1">
        <v>0</v>
      </c>
      <c r="AM919" s="1">
        <v>4</v>
      </c>
      <c r="AO919" s="1">
        <v>0</v>
      </c>
      <c r="AP919" s="1">
        <v>0</v>
      </c>
      <c r="AQ919" s="1">
        <v>1</v>
      </c>
      <c r="AR919" s="1">
        <v>1</v>
      </c>
      <c r="AS919" s="1">
        <v>0</v>
      </c>
      <c r="AT919" s="1">
        <v>1</v>
      </c>
      <c r="AU919" s="1">
        <v>0</v>
      </c>
      <c r="AV919" s="1">
        <v>1</v>
      </c>
      <c r="AW919" s="1">
        <v>0</v>
      </c>
      <c r="AX919" s="1" t="s">
        <v>8876</v>
      </c>
      <c r="BA919" s="1" t="s">
        <v>8877</v>
      </c>
      <c r="BB919" s="1" t="s">
        <v>8878</v>
      </c>
      <c r="BC919" s="1" t="s">
        <v>8879</v>
      </c>
      <c r="BF919" s="1">
        <v>-1</v>
      </c>
      <c r="BG919" s="1">
        <v>0</v>
      </c>
      <c r="BM919" s="1" t="s">
        <v>8880</v>
      </c>
      <c r="BN919" s="1">
        <v>0</v>
      </c>
      <c r="BX919" s="1" t="s">
        <v>57</v>
      </c>
      <c r="BY919" s="1" t="s">
        <v>58</v>
      </c>
      <c r="BZ919" s="1" t="s">
        <v>58</v>
      </c>
      <c r="CA919" s="1" t="s">
        <v>58</v>
      </c>
      <c r="CB919" s="1" t="s">
        <v>58</v>
      </c>
      <c r="CC919" s="1">
        <v>2</v>
      </c>
    </row>
    <row r="920" spans="2:81" ht="28" customHeight="1">
      <c r="B920" s="1" t="s">
        <v>8881</v>
      </c>
      <c r="D920" s="1">
        <v>563161</v>
      </c>
      <c r="F920" s="1" t="s">
        <v>8619</v>
      </c>
      <c r="G920" s="1" t="s">
        <v>1287</v>
      </c>
      <c r="H920" s="1" t="s">
        <v>8882</v>
      </c>
      <c r="I920" s="1" t="s">
        <v>1289</v>
      </c>
      <c r="J920" s="1" t="s">
        <v>1290</v>
      </c>
      <c r="K920" s="1" t="s">
        <v>3354</v>
      </c>
      <c r="L920" s="1" t="s">
        <v>8875</v>
      </c>
      <c r="M920" s="1" t="s">
        <v>8619</v>
      </c>
      <c r="N920" s="1" t="s">
        <v>2404</v>
      </c>
      <c r="T920" s="11" t="str">
        <f t="shared" si="95"/>
        <v>RITCHEY WCS Carbon Stream サドル WHITE</v>
      </c>
      <c r="U920" s="1" t="s">
        <v>10643</v>
      </c>
      <c r="V920" s="1" t="s">
        <v>10433</v>
      </c>
      <c r="W920" s="1" t="s">
        <v>10391</v>
      </c>
      <c r="AB920" s="1" t="s">
        <v>10428</v>
      </c>
      <c r="AC920" s="1" t="s">
        <v>10427</v>
      </c>
      <c r="AD920" s="12" t="s">
        <v>10426</v>
      </c>
      <c r="AE920" s="1" t="str">
        <f t="shared" si="96"/>
        <v>RITCHEY WCS Carbon Stream サドル WHITEリッチー 【サドル】 ホワイト ピストバイク/シングルスピード/PISTEBIKE/ ロードバイク/ 自転車 パーツ 楽天</v>
      </c>
      <c r="AF920" s="1" t="str">
        <f t="shared" si="97"/>
        <v>ピストバイク専門店 BROTURES/ ピストバイク/シングルスピード/PISTEBIKE/自転車 パーツ 楽天(ビジネス,通勤,通学用)  RITCHEY WCS Carbon Stream サドル WHITE/</v>
      </c>
      <c r="AG920" s="1" t="str">
        <f t="shared" si="98"/>
        <v>RITCHEY WCS Carbon Stream サドル WHITE ピストバイク/自転車/クロスバイク</v>
      </c>
      <c r="AH920" s="1">
        <v>18900</v>
      </c>
      <c r="AJ920" s="1">
        <v>1</v>
      </c>
      <c r="AK920" s="1">
        <v>0</v>
      </c>
      <c r="AM920" s="1">
        <v>4</v>
      </c>
      <c r="AO920" s="1">
        <v>0</v>
      </c>
      <c r="AP920" s="1">
        <v>0</v>
      </c>
      <c r="AQ920" s="1">
        <v>1</v>
      </c>
      <c r="AR920" s="1">
        <v>1</v>
      </c>
      <c r="AS920" s="1">
        <v>0</v>
      </c>
      <c r="AT920" s="1">
        <v>1</v>
      </c>
      <c r="AU920" s="1">
        <v>0</v>
      </c>
      <c r="AV920" s="1">
        <v>1</v>
      </c>
      <c r="AW920" s="1">
        <v>0</v>
      </c>
      <c r="AX920" s="1" t="s">
        <v>8883</v>
      </c>
      <c r="BA920" s="1" t="s">
        <v>8884</v>
      </c>
      <c r="BB920" s="1" t="s">
        <v>8885</v>
      </c>
      <c r="BC920" s="1" t="s">
        <v>8886</v>
      </c>
      <c r="BF920" s="1">
        <v>-1</v>
      </c>
      <c r="BG920" s="1">
        <v>0</v>
      </c>
      <c r="BM920" s="1" t="s">
        <v>8887</v>
      </c>
      <c r="BN920" s="1">
        <v>0</v>
      </c>
      <c r="BX920" s="1" t="s">
        <v>57</v>
      </c>
      <c r="BY920" s="1" t="s">
        <v>58</v>
      </c>
      <c r="BZ920" s="1" t="s">
        <v>58</v>
      </c>
      <c r="CA920" s="1" t="s">
        <v>58</v>
      </c>
      <c r="CB920" s="1" t="s">
        <v>58</v>
      </c>
      <c r="CC920" s="1">
        <v>2</v>
      </c>
    </row>
    <row r="921" spans="2:81" ht="28" customHeight="1">
      <c r="B921" s="1" t="s">
        <v>8888</v>
      </c>
      <c r="D921" s="1">
        <v>563161</v>
      </c>
      <c r="F921" s="1" t="s">
        <v>8619</v>
      </c>
      <c r="G921" s="1" t="s">
        <v>2177</v>
      </c>
      <c r="H921" s="1" t="s">
        <v>8889</v>
      </c>
      <c r="I921" s="1" t="s">
        <v>2177</v>
      </c>
      <c r="J921" s="1" t="s">
        <v>8890</v>
      </c>
      <c r="K921" s="1" t="s">
        <v>8619</v>
      </c>
      <c r="T921" s="11" t="str">
        <f t="shared" si="95"/>
        <v>grunge キャットフィット サドル</v>
      </c>
      <c r="U921" s="1" t="s">
        <v>10641</v>
      </c>
      <c r="V921" s="1" t="s">
        <v>10433</v>
      </c>
      <c r="AB921" s="1" t="s">
        <v>10428</v>
      </c>
      <c r="AC921" s="1" t="s">
        <v>10427</v>
      </c>
      <c r="AD921" s="12" t="s">
        <v>10426</v>
      </c>
      <c r="AE921" s="1" t="str">
        <f t="shared" si="96"/>
        <v>grunge キャットフィット サドルグランジ 【サドル】  ピストバイク/シングルスピード/PISTEBIKE/ ロードバイク/ 自転車 パーツ 楽天</v>
      </c>
      <c r="AF921" s="1" t="str">
        <f t="shared" si="97"/>
        <v>ピストバイク専門店 BROTURES/ ピストバイク/シングルスピード/PISTEBIKE/自転車 パーツ 楽天(ビジネス,通勤,通学用)  grunge キャットフィット サドル/</v>
      </c>
      <c r="AG921" s="1" t="str">
        <f t="shared" si="98"/>
        <v>grunge キャットフィット サドル ピストバイク/自転車/クロスバイク</v>
      </c>
      <c r="AH921" s="1">
        <v>3465</v>
      </c>
      <c r="AJ921" s="1">
        <v>1</v>
      </c>
      <c r="AK921" s="1">
        <v>0</v>
      </c>
      <c r="AM921" s="1">
        <v>4</v>
      </c>
      <c r="AO921" s="1">
        <v>0</v>
      </c>
      <c r="AP921" s="1">
        <v>0</v>
      </c>
      <c r="AQ921" s="1">
        <v>1</v>
      </c>
      <c r="AR921" s="1">
        <v>1</v>
      </c>
      <c r="AS921" s="1">
        <v>0</v>
      </c>
      <c r="AT921" s="1">
        <v>1</v>
      </c>
      <c r="AU921" s="1">
        <v>0</v>
      </c>
      <c r="AV921" s="1">
        <v>1</v>
      </c>
      <c r="AW921" s="1">
        <v>0</v>
      </c>
      <c r="AX921" s="1" t="s">
        <v>8891</v>
      </c>
      <c r="BA921" s="1" t="s">
        <v>8892</v>
      </c>
      <c r="BB921" s="1" t="s">
        <v>8893</v>
      </c>
      <c r="BC921" s="1" t="s">
        <v>8894</v>
      </c>
      <c r="BF921" s="1">
        <v>-1</v>
      </c>
      <c r="BG921" s="1">
        <v>0</v>
      </c>
      <c r="BM921" s="1" t="s">
        <v>8895</v>
      </c>
      <c r="BN921" s="1">
        <v>0</v>
      </c>
      <c r="BX921" s="1" t="s">
        <v>57</v>
      </c>
      <c r="BY921" s="1" t="s">
        <v>58</v>
      </c>
      <c r="BZ921" s="1" t="s">
        <v>58</v>
      </c>
      <c r="CA921" s="1" t="s">
        <v>58</v>
      </c>
      <c r="CB921" s="1" t="s">
        <v>58</v>
      </c>
      <c r="CC921" s="1">
        <v>2</v>
      </c>
    </row>
    <row r="922" spans="2:81" ht="28" customHeight="1">
      <c r="B922" s="1" t="s">
        <v>8896</v>
      </c>
      <c r="D922" s="1">
        <v>563161</v>
      </c>
      <c r="F922" s="1" t="s">
        <v>8619</v>
      </c>
      <c r="G922" s="1" t="s">
        <v>2177</v>
      </c>
      <c r="H922" s="1" t="s">
        <v>8897</v>
      </c>
      <c r="I922" s="1" t="s">
        <v>2177</v>
      </c>
      <c r="J922" s="1" t="s">
        <v>8898</v>
      </c>
      <c r="K922" s="1" t="s">
        <v>8619</v>
      </c>
      <c r="T922" s="11" t="str">
        <f t="shared" si="95"/>
        <v>grunge シンチ サドル</v>
      </c>
      <c r="U922" s="1" t="s">
        <v>10641</v>
      </c>
      <c r="V922" s="1" t="s">
        <v>10433</v>
      </c>
      <c r="AB922" s="1" t="s">
        <v>10428</v>
      </c>
      <c r="AC922" s="1" t="s">
        <v>10427</v>
      </c>
      <c r="AD922" s="12" t="s">
        <v>10426</v>
      </c>
      <c r="AE922" s="1" t="str">
        <f t="shared" si="96"/>
        <v>grunge シンチ サドルグランジ 【サドル】  ピストバイク/シングルスピード/PISTEBIKE/ ロードバイク/ 自転車 パーツ 楽天</v>
      </c>
      <c r="AF922" s="1" t="str">
        <f t="shared" si="97"/>
        <v>ピストバイク専門店 BROTURES/ ピストバイク/シングルスピード/PISTEBIKE/自転車 パーツ 楽天(ビジネス,通勤,通学用)  grunge シンチ サドル/</v>
      </c>
      <c r="AG922" s="1" t="str">
        <f t="shared" si="98"/>
        <v>grunge シンチ サドル ピストバイク/自転車/クロスバイク</v>
      </c>
      <c r="AH922" s="1">
        <v>5460</v>
      </c>
      <c r="AJ922" s="1">
        <v>1</v>
      </c>
      <c r="AK922" s="1">
        <v>0</v>
      </c>
      <c r="AM922" s="1">
        <v>4</v>
      </c>
      <c r="AO922" s="1">
        <v>0</v>
      </c>
      <c r="AP922" s="1">
        <v>0</v>
      </c>
      <c r="AQ922" s="1">
        <v>1</v>
      </c>
      <c r="AR922" s="1">
        <v>1</v>
      </c>
      <c r="AS922" s="1">
        <v>0</v>
      </c>
      <c r="AT922" s="1">
        <v>1</v>
      </c>
      <c r="AU922" s="1">
        <v>0</v>
      </c>
      <c r="AV922" s="1">
        <v>1</v>
      </c>
      <c r="AW922" s="1">
        <v>0</v>
      </c>
      <c r="AX922" s="1" t="s">
        <v>8899</v>
      </c>
      <c r="BA922" s="1" t="s">
        <v>8900</v>
      </c>
      <c r="BB922" s="1" t="s">
        <v>8901</v>
      </c>
      <c r="BC922" s="1" t="s">
        <v>8902</v>
      </c>
      <c r="BF922" s="1">
        <v>-1</v>
      </c>
      <c r="BG922" s="1">
        <v>0</v>
      </c>
      <c r="BM922" s="1" t="s">
        <v>8903</v>
      </c>
      <c r="BN922" s="1">
        <v>0</v>
      </c>
      <c r="BX922" s="1" t="s">
        <v>57</v>
      </c>
      <c r="BY922" s="1" t="s">
        <v>58</v>
      </c>
      <c r="BZ922" s="1" t="s">
        <v>58</v>
      </c>
      <c r="CA922" s="1" t="s">
        <v>58</v>
      </c>
      <c r="CB922" s="1" t="s">
        <v>58</v>
      </c>
      <c r="CC922" s="1">
        <v>2</v>
      </c>
    </row>
    <row r="923" spans="2:81" ht="28" customHeight="1">
      <c r="B923" s="1" t="s">
        <v>8904</v>
      </c>
      <c r="D923" s="1">
        <v>563161</v>
      </c>
      <c r="F923" s="1" t="s">
        <v>8619</v>
      </c>
      <c r="G923" s="1" t="s">
        <v>1287</v>
      </c>
      <c r="H923" s="1" t="s">
        <v>8905</v>
      </c>
      <c r="I923" s="1" t="s">
        <v>1289</v>
      </c>
      <c r="J923" s="1" t="s">
        <v>1491</v>
      </c>
      <c r="K923" s="1" t="s">
        <v>8875</v>
      </c>
      <c r="L923" s="1" t="s">
        <v>8619</v>
      </c>
      <c r="M923" s="1" t="s">
        <v>1666</v>
      </c>
      <c r="T923" s="11" t="str">
        <f t="shared" si="95"/>
        <v>RITCHEY COMP Stream サドル BLACK</v>
      </c>
      <c r="U923" s="1" t="s">
        <v>10643</v>
      </c>
      <c r="V923" s="1" t="s">
        <v>10433</v>
      </c>
      <c r="W923" s="1" t="s">
        <v>10392</v>
      </c>
      <c r="AB923" s="1" t="s">
        <v>10428</v>
      </c>
      <c r="AC923" s="1" t="s">
        <v>10427</v>
      </c>
      <c r="AD923" s="12" t="s">
        <v>10426</v>
      </c>
      <c r="AE923" s="1" t="str">
        <f t="shared" si="96"/>
        <v>RITCHEY COMP Stream サドル BLACKリッチー 【サドル】 ブラック ピストバイク/シングルスピード/PISTEBIKE/ ロードバイク/ 自転車 パーツ 楽天</v>
      </c>
      <c r="AF923" s="1" t="str">
        <f t="shared" si="97"/>
        <v>ピストバイク専門店 BROTURES/ ピストバイク/シングルスピード/PISTEBIKE/自転車 パーツ 楽天(ビジネス,通勤,通学用)  RITCHEY COMP Stream サドル BLACK/</v>
      </c>
      <c r="AG923" s="1" t="str">
        <f t="shared" si="98"/>
        <v>RITCHEY COMP Stream サドル BLACK ピストバイク/自転車/クロスバイク</v>
      </c>
      <c r="AH923" s="1">
        <v>4200</v>
      </c>
      <c r="AJ923" s="1">
        <v>1</v>
      </c>
      <c r="AK923" s="1">
        <v>0</v>
      </c>
      <c r="AM923" s="1">
        <v>4</v>
      </c>
      <c r="AO923" s="1">
        <v>0</v>
      </c>
      <c r="AP923" s="1">
        <v>0</v>
      </c>
      <c r="AQ923" s="1">
        <v>1</v>
      </c>
      <c r="AR923" s="1">
        <v>1</v>
      </c>
      <c r="AS923" s="1">
        <v>0</v>
      </c>
      <c r="AT923" s="1">
        <v>1</v>
      </c>
      <c r="AU923" s="1">
        <v>0</v>
      </c>
      <c r="AV923" s="1">
        <v>1</v>
      </c>
      <c r="AW923" s="1">
        <v>0</v>
      </c>
      <c r="AX923" s="1" t="s">
        <v>8906</v>
      </c>
      <c r="BA923" s="1" t="s">
        <v>8907</v>
      </c>
      <c r="BB923" s="1" t="s">
        <v>8908</v>
      </c>
      <c r="BC923" s="1" t="s">
        <v>8909</v>
      </c>
      <c r="BF923" s="1">
        <v>-1</v>
      </c>
      <c r="BG923" s="1">
        <v>0</v>
      </c>
      <c r="BM923" s="1" t="s">
        <v>8910</v>
      </c>
      <c r="BN923" s="1">
        <v>0</v>
      </c>
      <c r="BX923" s="1" t="s">
        <v>57</v>
      </c>
      <c r="BY923" s="1" t="s">
        <v>58</v>
      </c>
      <c r="BZ923" s="1" t="s">
        <v>58</v>
      </c>
      <c r="CA923" s="1" t="s">
        <v>58</v>
      </c>
      <c r="CB923" s="1" t="s">
        <v>58</v>
      </c>
      <c r="CC923" s="1">
        <v>2</v>
      </c>
    </row>
    <row r="924" spans="2:81" ht="28" customHeight="1">
      <c r="B924" s="1" t="s">
        <v>8911</v>
      </c>
      <c r="D924" s="1">
        <v>563161</v>
      </c>
      <c r="F924" s="1" t="s">
        <v>8619</v>
      </c>
      <c r="G924" s="1" t="s">
        <v>1287</v>
      </c>
      <c r="H924" s="1" t="s">
        <v>8912</v>
      </c>
      <c r="I924" s="1" t="s">
        <v>1289</v>
      </c>
      <c r="J924" s="1" t="s">
        <v>1491</v>
      </c>
      <c r="K924" s="1" t="s">
        <v>8875</v>
      </c>
      <c r="L924" s="1" t="s">
        <v>8619</v>
      </c>
      <c r="M924" s="1" t="s">
        <v>2404</v>
      </c>
      <c r="T924" s="11" t="str">
        <f t="shared" si="95"/>
        <v>RITCHEY COMP Stream サドル WHITE</v>
      </c>
      <c r="U924" s="1" t="s">
        <v>10643</v>
      </c>
      <c r="V924" s="1" t="s">
        <v>10433</v>
      </c>
      <c r="W924" s="1" t="s">
        <v>10391</v>
      </c>
      <c r="AB924" s="1" t="s">
        <v>10428</v>
      </c>
      <c r="AC924" s="1" t="s">
        <v>10427</v>
      </c>
      <c r="AD924" s="12" t="s">
        <v>10426</v>
      </c>
      <c r="AE924" s="1" t="str">
        <f t="shared" si="96"/>
        <v>RITCHEY COMP Stream サドル WHITEリッチー 【サドル】 ホワイト ピストバイク/シングルスピード/PISTEBIKE/ ロードバイク/ 自転車 パーツ 楽天</v>
      </c>
      <c r="AF924" s="1" t="str">
        <f t="shared" si="97"/>
        <v>ピストバイク専門店 BROTURES/ ピストバイク/シングルスピード/PISTEBIKE/自転車 パーツ 楽天(ビジネス,通勤,通学用)  RITCHEY COMP Stream サドル WHITE/</v>
      </c>
      <c r="AG924" s="1" t="str">
        <f t="shared" si="98"/>
        <v>RITCHEY COMP Stream サドル WHITE ピストバイク/自転車/クロスバイク</v>
      </c>
      <c r="AH924" s="1">
        <v>4200</v>
      </c>
      <c r="AJ924" s="1">
        <v>1</v>
      </c>
      <c r="AK924" s="1">
        <v>0</v>
      </c>
      <c r="AM924" s="1">
        <v>4</v>
      </c>
      <c r="AO924" s="1">
        <v>0</v>
      </c>
      <c r="AP924" s="1">
        <v>0</v>
      </c>
      <c r="AQ924" s="1">
        <v>1</v>
      </c>
      <c r="AR924" s="1">
        <v>1</v>
      </c>
      <c r="AS924" s="1">
        <v>0</v>
      </c>
      <c r="AT924" s="1">
        <v>1</v>
      </c>
      <c r="AU924" s="1">
        <v>0</v>
      </c>
      <c r="AV924" s="1">
        <v>1</v>
      </c>
      <c r="AW924" s="1">
        <v>0</v>
      </c>
      <c r="AX924" s="1" t="s">
        <v>8913</v>
      </c>
      <c r="BA924" s="1" t="s">
        <v>8914</v>
      </c>
      <c r="BB924" s="1" t="s">
        <v>8915</v>
      </c>
      <c r="BC924" s="1" t="s">
        <v>8916</v>
      </c>
      <c r="BF924" s="1">
        <v>-1</v>
      </c>
      <c r="BG924" s="1">
        <v>0</v>
      </c>
      <c r="BM924" s="1" t="s">
        <v>8917</v>
      </c>
      <c r="BN924" s="1">
        <v>0</v>
      </c>
      <c r="BX924" s="1" t="s">
        <v>57</v>
      </c>
      <c r="BY924" s="1" t="s">
        <v>58</v>
      </c>
      <c r="BZ924" s="1" t="s">
        <v>58</v>
      </c>
      <c r="CA924" s="1" t="s">
        <v>58</v>
      </c>
      <c r="CB924" s="1" t="s">
        <v>58</v>
      </c>
      <c r="CC924" s="1">
        <v>2</v>
      </c>
    </row>
    <row r="925" spans="2:81" ht="28" customHeight="1">
      <c r="B925" s="1" t="s">
        <v>8918</v>
      </c>
      <c r="D925" s="1">
        <v>563161</v>
      </c>
      <c r="F925" s="1" t="s">
        <v>8619</v>
      </c>
      <c r="G925" s="1" t="s">
        <v>1287</v>
      </c>
      <c r="H925" s="1" t="s">
        <v>8919</v>
      </c>
      <c r="I925" s="1" t="s">
        <v>1289</v>
      </c>
      <c r="J925" s="1" t="s">
        <v>1290</v>
      </c>
      <c r="K925" s="1" t="s">
        <v>8920</v>
      </c>
      <c r="L925" s="1" t="s">
        <v>8619</v>
      </c>
      <c r="T925" s="11" t="str">
        <f t="shared" si="95"/>
        <v>RITCHEY WCS Contrail サドル</v>
      </c>
      <c r="U925" s="1" t="s">
        <v>10643</v>
      </c>
      <c r="V925" s="1" t="s">
        <v>10433</v>
      </c>
      <c r="AB925" s="1" t="s">
        <v>10428</v>
      </c>
      <c r="AC925" s="1" t="s">
        <v>10427</v>
      </c>
      <c r="AD925" s="12" t="s">
        <v>10426</v>
      </c>
      <c r="AE925" s="1" t="str">
        <f t="shared" si="96"/>
        <v>RITCHEY WCS Contrail サドルリッチー 【サドル】  ピストバイク/シングルスピード/PISTEBIKE/ ロードバイク/ 自転車 パーツ 楽天</v>
      </c>
      <c r="AF925" s="1" t="str">
        <f t="shared" si="97"/>
        <v>ピストバイク専門店 BROTURES/ ピストバイク/シングルスピード/PISTEBIKE/自転車 パーツ 楽天(ビジネス,通勤,通学用)  RITCHEY WCS Contrail サドル/</v>
      </c>
      <c r="AG925" s="1" t="str">
        <f t="shared" si="98"/>
        <v>RITCHEY WCS Contrail サドル ピストバイク/自転車/クロスバイク</v>
      </c>
      <c r="AH925" s="1">
        <v>12600</v>
      </c>
      <c r="AJ925" s="1">
        <v>1</v>
      </c>
      <c r="AK925" s="1">
        <v>0</v>
      </c>
      <c r="AM925" s="1">
        <v>4</v>
      </c>
      <c r="AO925" s="1">
        <v>0</v>
      </c>
      <c r="AP925" s="1">
        <v>0</v>
      </c>
      <c r="AQ925" s="1">
        <v>1</v>
      </c>
      <c r="AR925" s="1">
        <v>1</v>
      </c>
      <c r="AS925" s="1">
        <v>0</v>
      </c>
      <c r="AT925" s="1">
        <v>1</v>
      </c>
      <c r="AU925" s="1">
        <v>0</v>
      </c>
      <c r="AV925" s="1">
        <v>1</v>
      </c>
      <c r="AW925" s="1">
        <v>0</v>
      </c>
      <c r="AX925" s="1" t="s">
        <v>8921</v>
      </c>
      <c r="BA925" s="1" t="s">
        <v>8922</v>
      </c>
      <c r="BB925" s="1" t="s">
        <v>8923</v>
      </c>
      <c r="BC925" s="1" t="s">
        <v>8924</v>
      </c>
      <c r="BF925" s="1">
        <v>-1</v>
      </c>
      <c r="BG925" s="1">
        <v>0</v>
      </c>
      <c r="BM925" s="1" t="s">
        <v>8925</v>
      </c>
      <c r="BN925" s="1">
        <v>0</v>
      </c>
      <c r="BX925" s="1" t="s">
        <v>57</v>
      </c>
      <c r="BY925" s="1" t="s">
        <v>58</v>
      </c>
      <c r="BZ925" s="1" t="s">
        <v>58</v>
      </c>
      <c r="CA925" s="1" t="s">
        <v>58</v>
      </c>
      <c r="CB925" s="1" t="s">
        <v>58</v>
      </c>
      <c r="CC925" s="1">
        <v>2</v>
      </c>
    </row>
    <row r="926" spans="2:81" ht="28" customHeight="1">
      <c r="B926" s="1" t="s">
        <v>8926</v>
      </c>
      <c r="D926" s="1">
        <v>563161</v>
      </c>
      <c r="F926" s="1" t="s">
        <v>8619</v>
      </c>
      <c r="G926" s="1" t="s">
        <v>2177</v>
      </c>
      <c r="H926" s="1" t="s">
        <v>8927</v>
      </c>
      <c r="I926" s="1" t="s">
        <v>2177</v>
      </c>
      <c r="J926" s="1" t="s">
        <v>8928</v>
      </c>
      <c r="K926" s="1" t="s">
        <v>8619</v>
      </c>
      <c r="L926" s="1" t="s">
        <v>1666</v>
      </c>
      <c r="T926" s="11" t="str">
        <f t="shared" si="95"/>
        <v>grunge FEM サドル BLACK</v>
      </c>
      <c r="U926" s="1" t="s">
        <v>10641</v>
      </c>
      <c r="V926" s="1" t="s">
        <v>10433</v>
      </c>
      <c r="AB926" s="1" t="s">
        <v>10428</v>
      </c>
      <c r="AC926" s="1" t="s">
        <v>10427</v>
      </c>
      <c r="AD926" s="12" t="s">
        <v>10426</v>
      </c>
      <c r="AE926" s="1" t="str">
        <f t="shared" si="96"/>
        <v>grunge FEM サドル BLACKグランジ 【サドル】  ピストバイク/シングルスピード/PISTEBIKE/ ロードバイク/ 自転車 パーツ 楽天</v>
      </c>
      <c r="AF926" s="1" t="str">
        <f t="shared" si="97"/>
        <v>ピストバイク専門店 BROTURES/ ピストバイク/シングルスピード/PISTEBIKE/自転車 パーツ 楽天(ビジネス,通勤,通学用)  grunge FEM サドル BLACK/</v>
      </c>
      <c r="AG926" s="1" t="str">
        <f t="shared" si="98"/>
        <v>grunge FEM サドル BLACK ピストバイク/自転車/クロスバイク</v>
      </c>
      <c r="AH926" s="1">
        <v>3780</v>
      </c>
      <c r="AJ926" s="1">
        <v>1</v>
      </c>
      <c r="AK926" s="1">
        <v>0</v>
      </c>
      <c r="AM926" s="1">
        <v>4</v>
      </c>
      <c r="AO926" s="1">
        <v>0</v>
      </c>
      <c r="AP926" s="1">
        <v>0</v>
      </c>
      <c r="AQ926" s="1">
        <v>1</v>
      </c>
      <c r="AR926" s="1">
        <v>1</v>
      </c>
      <c r="AS926" s="1">
        <v>0</v>
      </c>
      <c r="AT926" s="1">
        <v>1</v>
      </c>
      <c r="AU926" s="1">
        <v>0</v>
      </c>
      <c r="AV926" s="1">
        <v>1</v>
      </c>
      <c r="AW926" s="1">
        <v>0</v>
      </c>
      <c r="AX926" s="1" t="s">
        <v>8929</v>
      </c>
      <c r="BA926" s="1" t="s">
        <v>8930</v>
      </c>
      <c r="BB926" s="1" t="s">
        <v>8931</v>
      </c>
      <c r="BC926" s="1" t="s">
        <v>8932</v>
      </c>
      <c r="BF926" s="1">
        <v>-1</v>
      </c>
      <c r="BG926" s="1">
        <v>0</v>
      </c>
      <c r="BM926" s="1" t="s">
        <v>8933</v>
      </c>
      <c r="BN926" s="1">
        <v>0</v>
      </c>
      <c r="BX926" s="1" t="s">
        <v>57</v>
      </c>
      <c r="BY926" s="1" t="s">
        <v>58</v>
      </c>
      <c r="BZ926" s="1" t="s">
        <v>58</v>
      </c>
      <c r="CA926" s="1" t="s">
        <v>58</v>
      </c>
      <c r="CB926" s="1" t="s">
        <v>58</v>
      </c>
      <c r="CC926" s="1">
        <v>2</v>
      </c>
    </row>
    <row r="927" spans="2:81" ht="28" customHeight="1">
      <c r="B927" s="1" t="s">
        <v>8934</v>
      </c>
      <c r="D927" s="1">
        <v>563161</v>
      </c>
      <c r="F927" s="1" t="s">
        <v>8619</v>
      </c>
      <c r="G927" s="1" t="s">
        <v>2177</v>
      </c>
      <c r="H927" s="1" t="s">
        <v>8935</v>
      </c>
      <c r="I927" s="1" t="s">
        <v>2177</v>
      </c>
      <c r="J927" s="1" t="s">
        <v>8928</v>
      </c>
      <c r="K927" s="1" t="s">
        <v>8619</v>
      </c>
      <c r="L927" s="1" t="s">
        <v>1675</v>
      </c>
      <c r="T927" s="11" t="str">
        <f t="shared" si="95"/>
        <v>grunge FEM サドル SILVER</v>
      </c>
      <c r="U927" s="1" t="s">
        <v>10641</v>
      </c>
      <c r="V927" s="1" t="s">
        <v>10433</v>
      </c>
      <c r="AB927" s="1" t="s">
        <v>10428</v>
      </c>
      <c r="AC927" s="1" t="s">
        <v>10427</v>
      </c>
      <c r="AD927" s="12" t="s">
        <v>10426</v>
      </c>
      <c r="AE927" s="1" t="str">
        <f t="shared" si="96"/>
        <v>grunge FEM サドル SILVERグランジ 【サドル】  ピストバイク/シングルスピード/PISTEBIKE/ ロードバイク/ 自転車 パーツ 楽天</v>
      </c>
      <c r="AF927" s="1" t="str">
        <f t="shared" si="97"/>
        <v>ピストバイク専門店 BROTURES/ ピストバイク/シングルスピード/PISTEBIKE/自転車 パーツ 楽天(ビジネス,通勤,通学用)  grunge FEM サドル SILVER/</v>
      </c>
      <c r="AG927" s="1" t="str">
        <f t="shared" si="98"/>
        <v>grunge FEM サドル SILVER ピストバイク/自転車/クロスバイク</v>
      </c>
      <c r="AH927" s="1">
        <v>3780</v>
      </c>
      <c r="AJ927" s="1">
        <v>1</v>
      </c>
      <c r="AK927" s="1">
        <v>0</v>
      </c>
      <c r="AM927" s="1">
        <v>4</v>
      </c>
      <c r="AO927" s="1">
        <v>0</v>
      </c>
      <c r="AP927" s="1">
        <v>0</v>
      </c>
      <c r="AQ927" s="1">
        <v>1</v>
      </c>
      <c r="AR927" s="1">
        <v>1</v>
      </c>
      <c r="AS927" s="1">
        <v>0</v>
      </c>
      <c r="AT927" s="1">
        <v>1</v>
      </c>
      <c r="AU927" s="1">
        <v>0</v>
      </c>
      <c r="AV927" s="1">
        <v>1</v>
      </c>
      <c r="AW927" s="1">
        <v>0</v>
      </c>
      <c r="AX927" s="1" t="s">
        <v>8936</v>
      </c>
      <c r="BA927" s="1" t="s">
        <v>8937</v>
      </c>
      <c r="BB927" s="1" t="s">
        <v>8938</v>
      </c>
      <c r="BC927" s="1" t="s">
        <v>8939</v>
      </c>
      <c r="BF927" s="1">
        <v>-1</v>
      </c>
      <c r="BG927" s="1">
        <v>0</v>
      </c>
      <c r="BM927" s="1" t="s">
        <v>8940</v>
      </c>
      <c r="BN927" s="1">
        <v>0</v>
      </c>
      <c r="BX927" s="1" t="s">
        <v>57</v>
      </c>
      <c r="BY927" s="1" t="s">
        <v>58</v>
      </c>
      <c r="BZ927" s="1" t="s">
        <v>58</v>
      </c>
      <c r="CA927" s="1" t="s">
        <v>58</v>
      </c>
      <c r="CB927" s="1" t="s">
        <v>58</v>
      </c>
      <c r="CC927" s="1">
        <v>2</v>
      </c>
    </row>
    <row r="928" spans="2:81" ht="28" customHeight="1">
      <c r="B928" s="1" t="s">
        <v>8941</v>
      </c>
      <c r="D928" s="1">
        <v>563161</v>
      </c>
      <c r="F928" s="1" t="s">
        <v>8619</v>
      </c>
      <c r="G928" s="1" t="s">
        <v>65</v>
      </c>
      <c r="H928" s="1" t="s">
        <v>8942</v>
      </c>
      <c r="I928" s="1" t="s">
        <v>66</v>
      </c>
      <c r="J928" s="1" t="s">
        <v>8943</v>
      </c>
      <c r="K928" s="1" t="s">
        <v>8619</v>
      </c>
      <c r="L928" s="1" t="s">
        <v>1666</v>
      </c>
      <c r="T928" s="11" t="str">
        <f t="shared" si="95"/>
        <v>SOMA KYUDO サドル BLACK</v>
      </c>
      <c r="U928" s="1" t="s">
        <v>10642</v>
      </c>
      <c r="V928" s="1" t="s">
        <v>10433</v>
      </c>
      <c r="AB928" s="1" t="s">
        <v>10428</v>
      </c>
      <c r="AC928" s="1" t="s">
        <v>10427</v>
      </c>
      <c r="AD928" s="12" t="s">
        <v>10426</v>
      </c>
      <c r="AE928" s="1" t="str">
        <f t="shared" si="96"/>
        <v>SOMA KYUDO サドル BLACKソーマ 【サドル】  ピストバイク/シングルスピード/PISTEBIKE/ ロードバイク/ 自転車 パーツ 楽天</v>
      </c>
      <c r="AF928" s="1" t="str">
        <f t="shared" si="97"/>
        <v>ピストバイク専門店 BROTURES/ ピストバイク/シングルスピード/PISTEBIKE/自転車 パーツ 楽天(ビジネス,通勤,通学用)  SOMA KYUDO サドル BLACK/</v>
      </c>
      <c r="AG928" s="1" t="str">
        <f t="shared" si="98"/>
        <v>SOMA KYUDO サドル BLACK ピストバイク/自転車/クロスバイク</v>
      </c>
      <c r="AH928" s="1">
        <v>9240</v>
      </c>
      <c r="AJ928" s="1">
        <v>1</v>
      </c>
      <c r="AK928" s="1">
        <v>0</v>
      </c>
      <c r="AM928" s="1">
        <v>4</v>
      </c>
      <c r="AO928" s="1">
        <v>0</v>
      </c>
      <c r="AP928" s="1">
        <v>0</v>
      </c>
      <c r="AQ928" s="1">
        <v>1</v>
      </c>
      <c r="AR928" s="1">
        <v>1</v>
      </c>
      <c r="AS928" s="1">
        <v>0</v>
      </c>
      <c r="AT928" s="1">
        <v>1</v>
      </c>
      <c r="AU928" s="1">
        <v>0</v>
      </c>
      <c r="AV928" s="1">
        <v>1</v>
      </c>
      <c r="AW928" s="1">
        <v>0</v>
      </c>
      <c r="AX928" s="1" t="s">
        <v>8944</v>
      </c>
      <c r="BA928" s="1" t="s">
        <v>8945</v>
      </c>
      <c r="BB928" s="1" t="s">
        <v>8946</v>
      </c>
      <c r="BC928" s="1" t="s">
        <v>8947</v>
      </c>
      <c r="BF928" s="1">
        <v>-1</v>
      </c>
      <c r="BG928" s="1">
        <v>0</v>
      </c>
      <c r="BM928" s="1" t="s">
        <v>8948</v>
      </c>
      <c r="BN928" s="1">
        <v>0</v>
      </c>
      <c r="BX928" s="1" t="s">
        <v>57</v>
      </c>
      <c r="BY928" s="1" t="s">
        <v>58</v>
      </c>
      <c r="BZ928" s="1" t="s">
        <v>58</v>
      </c>
      <c r="CA928" s="1" t="s">
        <v>58</v>
      </c>
      <c r="CB928" s="1" t="s">
        <v>58</v>
      </c>
      <c r="CC928" s="1">
        <v>2</v>
      </c>
    </row>
    <row r="929" spans="2:81" ht="28" customHeight="1">
      <c r="B929" s="1" t="s">
        <v>8949</v>
      </c>
      <c r="D929" s="1">
        <v>563161</v>
      </c>
      <c r="F929" s="1" t="s">
        <v>8619</v>
      </c>
      <c r="G929" s="1" t="s">
        <v>65</v>
      </c>
      <c r="H929" s="1" t="s">
        <v>8950</v>
      </c>
      <c r="I929" s="1" t="s">
        <v>66</v>
      </c>
      <c r="J929" s="1" t="s">
        <v>8943</v>
      </c>
      <c r="K929" s="1" t="s">
        <v>8619</v>
      </c>
      <c r="L929" s="1" t="s">
        <v>8951</v>
      </c>
      <c r="T929" s="11" t="str">
        <f t="shared" ref="T929:T958" si="99">H929</f>
        <v>SOMA KYUDO サドル スエード</v>
      </c>
      <c r="U929" s="1" t="s">
        <v>10642</v>
      </c>
      <c r="V929" s="1" t="s">
        <v>10433</v>
      </c>
      <c r="AB929" s="1" t="s">
        <v>10428</v>
      </c>
      <c r="AC929" s="1" t="s">
        <v>10427</v>
      </c>
      <c r="AD929" s="12" t="s">
        <v>10426</v>
      </c>
      <c r="AE929" s="1" t="str">
        <f t="shared" ref="AE929:AE958" si="100">T929&amp;U929&amp;" "&amp;V929&amp;" "&amp;W929&amp;" "&amp;AB929&amp;" "&amp;AC929&amp;" "&amp;AD929</f>
        <v>SOMA KYUDO サドル スエードソーマ 【サドル】  ピストバイク/シングルスピード/PISTEBIKE/ ロードバイク/ 自転車 パーツ 楽天</v>
      </c>
      <c r="AF929" s="1" t="str">
        <f t="shared" si="97"/>
        <v>ピストバイク専門店 BROTURES/ ピストバイク/シングルスピード/PISTEBIKE/自転車 パーツ 楽天(ビジネス,通勤,通学用)  SOMA KYUDO サドル スエード/</v>
      </c>
      <c r="AG929" s="1" t="str">
        <f t="shared" si="98"/>
        <v>SOMA KYUDO サドル スエード ピストバイク/自転車/クロスバイク</v>
      </c>
      <c r="AH929" s="1">
        <v>9240</v>
      </c>
      <c r="AJ929" s="1">
        <v>1</v>
      </c>
      <c r="AK929" s="1">
        <v>0</v>
      </c>
      <c r="AM929" s="1">
        <v>4</v>
      </c>
      <c r="AO929" s="1">
        <v>0</v>
      </c>
      <c r="AP929" s="1">
        <v>0</v>
      </c>
      <c r="AQ929" s="1">
        <v>1</v>
      </c>
      <c r="AR929" s="1">
        <v>1</v>
      </c>
      <c r="AS929" s="1">
        <v>0</v>
      </c>
      <c r="AT929" s="1">
        <v>1</v>
      </c>
      <c r="AU929" s="1">
        <v>0</v>
      </c>
      <c r="AV929" s="1">
        <v>1</v>
      </c>
      <c r="AW929" s="1">
        <v>0</v>
      </c>
      <c r="AX929" s="1" t="s">
        <v>8952</v>
      </c>
      <c r="BA929" s="1" t="s">
        <v>8953</v>
      </c>
      <c r="BB929" s="1" t="s">
        <v>8954</v>
      </c>
      <c r="BC929" s="1" t="s">
        <v>8955</v>
      </c>
      <c r="BF929" s="1">
        <v>-1</v>
      </c>
      <c r="BG929" s="1">
        <v>0</v>
      </c>
      <c r="BM929" s="1" t="s">
        <v>8956</v>
      </c>
      <c r="BN929" s="1">
        <v>0</v>
      </c>
      <c r="BX929" s="1" t="s">
        <v>57</v>
      </c>
      <c r="BY929" s="1" t="s">
        <v>58</v>
      </c>
      <c r="BZ929" s="1" t="s">
        <v>58</v>
      </c>
      <c r="CA929" s="1" t="s">
        <v>58</v>
      </c>
      <c r="CB929" s="1" t="s">
        <v>58</v>
      </c>
      <c r="CC929" s="1">
        <v>2</v>
      </c>
    </row>
    <row r="930" spans="2:81" ht="28" customHeight="1">
      <c r="B930" s="1" t="s">
        <v>8957</v>
      </c>
      <c r="D930" s="1">
        <v>563161</v>
      </c>
      <c r="F930" s="1" t="s">
        <v>8619</v>
      </c>
      <c r="G930" s="1" t="s">
        <v>65</v>
      </c>
      <c r="H930" s="1" t="s">
        <v>8958</v>
      </c>
      <c r="I930" s="1" t="s">
        <v>66</v>
      </c>
      <c r="J930" s="1" t="s">
        <v>8943</v>
      </c>
      <c r="K930" s="1" t="s">
        <v>8619</v>
      </c>
      <c r="L930" s="1" t="s">
        <v>2404</v>
      </c>
      <c r="T930" s="11" t="str">
        <f t="shared" si="99"/>
        <v>SOMA KYUDO サドル WHITE</v>
      </c>
      <c r="U930" s="1" t="s">
        <v>10642</v>
      </c>
      <c r="V930" s="1" t="s">
        <v>10433</v>
      </c>
      <c r="AB930" s="1" t="s">
        <v>10428</v>
      </c>
      <c r="AC930" s="1" t="s">
        <v>10427</v>
      </c>
      <c r="AD930" s="12" t="s">
        <v>10426</v>
      </c>
      <c r="AE930" s="1" t="str">
        <f t="shared" si="100"/>
        <v>SOMA KYUDO サドル WHITEソーマ 【サドル】  ピストバイク/シングルスピード/PISTEBIKE/ ロードバイク/ 自転車 パーツ 楽天</v>
      </c>
      <c r="AF930" s="1" t="str">
        <f t="shared" si="97"/>
        <v>ピストバイク専門店 BROTURES/ ピストバイク/シングルスピード/PISTEBIKE/自転車 パーツ 楽天(ビジネス,通勤,通学用)  SOMA KYUDO サドル WHITE/</v>
      </c>
      <c r="AG930" s="1" t="str">
        <f t="shared" si="98"/>
        <v>SOMA KYUDO サドル WHITE ピストバイク/自転車/クロスバイク</v>
      </c>
      <c r="AH930" s="1">
        <v>9240</v>
      </c>
      <c r="AJ930" s="1">
        <v>1</v>
      </c>
      <c r="AK930" s="1">
        <v>0</v>
      </c>
      <c r="AM930" s="1">
        <v>4</v>
      </c>
      <c r="AO930" s="1">
        <v>0</v>
      </c>
      <c r="AP930" s="1">
        <v>0</v>
      </c>
      <c r="AQ930" s="1">
        <v>1</v>
      </c>
      <c r="AR930" s="1">
        <v>1</v>
      </c>
      <c r="AS930" s="1">
        <v>0</v>
      </c>
      <c r="AT930" s="1">
        <v>1</v>
      </c>
      <c r="AU930" s="1">
        <v>0</v>
      </c>
      <c r="AV930" s="1">
        <v>1</v>
      </c>
      <c r="AW930" s="1">
        <v>0</v>
      </c>
      <c r="AX930" s="1" t="s">
        <v>8959</v>
      </c>
      <c r="BA930" s="1" t="s">
        <v>8960</v>
      </c>
      <c r="BB930" s="1" t="s">
        <v>8961</v>
      </c>
      <c r="BC930" s="1" t="s">
        <v>8962</v>
      </c>
      <c r="BF930" s="1">
        <v>-1</v>
      </c>
      <c r="BG930" s="1">
        <v>0</v>
      </c>
      <c r="BM930" s="1" t="s">
        <v>8963</v>
      </c>
      <c r="BN930" s="1">
        <v>0</v>
      </c>
      <c r="BX930" s="1" t="s">
        <v>57</v>
      </c>
      <c r="BY930" s="1" t="s">
        <v>58</v>
      </c>
      <c r="BZ930" s="1" t="s">
        <v>58</v>
      </c>
      <c r="CA930" s="1" t="s">
        <v>58</v>
      </c>
      <c r="CB930" s="1" t="s">
        <v>58</v>
      </c>
      <c r="CC930" s="1">
        <v>2</v>
      </c>
    </row>
    <row r="931" spans="2:81" ht="28" customHeight="1">
      <c r="B931" s="1" t="s">
        <v>8964</v>
      </c>
      <c r="D931" s="1">
        <v>563161</v>
      </c>
      <c r="F931" s="1" t="s">
        <v>8619</v>
      </c>
      <c r="G931" s="1" t="s">
        <v>1287</v>
      </c>
      <c r="H931" s="1" t="s">
        <v>8965</v>
      </c>
      <c r="I931" s="1" t="s">
        <v>1289</v>
      </c>
      <c r="J931" s="1" t="s">
        <v>1290</v>
      </c>
      <c r="K931" s="1" t="s">
        <v>8966</v>
      </c>
      <c r="L931" s="1" t="s">
        <v>8619</v>
      </c>
      <c r="T931" s="11" t="str">
        <f t="shared" si="99"/>
        <v>RITCHEY WCS マラソン サドル</v>
      </c>
      <c r="U931" s="1" t="s">
        <v>10643</v>
      </c>
      <c r="V931" s="1" t="s">
        <v>10433</v>
      </c>
      <c r="AB931" s="1" t="s">
        <v>10428</v>
      </c>
      <c r="AC931" s="1" t="s">
        <v>10427</v>
      </c>
      <c r="AD931" s="12" t="s">
        <v>10426</v>
      </c>
      <c r="AE931" s="1" t="str">
        <f t="shared" si="100"/>
        <v>RITCHEY WCS マラソン サドルリッチー 【サドル】  ピストバイク/シングルスピード/PISTEBIKE/ ロードバイク/ 自転車 パーツ 楽天</v>
      </c>
      <c r="AF931" s="1" t="str">
        <f t="shared" si="97"/>
        <v>ピストバイク専門店 BROTURES/ ピストバイク/シングルスピード/PISTEBIKE/自転車 パーツ 楽天(ビジネス,通勤,通学用)  RITCHEY WCS マラソン サドル/</v>
      </c>
      <c r="AG931" s="1" t="str">
        <f t="shared" si="98"/>
        <v>RITCHEY WCS マラソン サドル ピストバイク/自転車/クロスバイク</v>
      </c>
      <c r="AH931" s="1">
        <v>13125</v>
      </c>
      <c r="AJ931" s="1">
        <v>1</v>
      </c>
      <c r="AK931" s="1">
        <v>0</v>
      </c>
      <c r="AM931" s="1">
        <v>4</v>
      </c>
      <c r="AO931" s="1">
        <v>0</v>
      </c>
      <c r="AP931" s="1">
        <v>0</v>
      </c>
      <c r="AQ931" s="1">
        <v>1</v>
      </c>
      <c r="AR931" s="1">
        <v>1</v>
      </c>
      <c r="AS931" s="1">
        <v>0</v>
      </c>
      <c r="AT931" s="1">
        <v>1</v>
      </c>
      <c r="AU931" s="1">
        <v>0</v>
      </c>
      <c r="AV931" s="1">
        <v>1</v>
      </c>
      <c r="AW931" s="1">
        <v>0</v>
      </c>
      <c r="AX931" s="1" t="s">
        <v>8967</v>
      </c>
      <c r="BA931" s="1" t="s">
        <v>8968</v>
      </c>
      <c r="BB931" s="1" t="s">
        <v>8969</v>
      </c>
      <c r="BC931" s="1" t="s">
        <v>8970</v>
      </c>
      <c r="BF931" s="1">
        <v>-1</v>
      </c>
      <c r="BG931" s="1">
        <v>0</v>
      </c>
      <c r="BM931" s="1" t="s">
        <v>8971</v>
      </c>
      <c r="BN931" s="1">
        <v>0</v>
      </c>
      <c r="BX931" s="1" t="s">
        <v>57</v>
      </c>
      <c r="BY931" s="1" t="s">
        <v>58</v>
      </c>
      <c r="BZ931" s="1" t="s">
        <v>58</v>
      </c>
      <c r="CA931" s="1" t="s">
        <v>58</v>
      </c>
      <c r="CB931" s="1" t="s">
        <v>58</v>
      </c>
      <c r="CC931" s="1">
        <v>2</v>
      </c>
    </row>
    <row r="932" spans="2:81" ht="28" customHeight="1">
      <c r="B932" s="1" t="s">
        <v>8972</v>
      </c>
      <c r="D932" s="1">
        <v>563161</v>
      </c>
      <c r="F932" s="1" t="s">
        <v>8619</v>
      </c>
      <c r="G932" s="1" t="s">
        <v>1287</v>
      </c>
      <c r="H932" s="1" t="s">
        <v>8973</v>
      </c>
      <c r="I932" s="1" t="s">
        <v>1289</v>
      </c>
      <c r="J932" s="1" t="s">
        <v>1491</v>
      </c>
      <c r="K932" s="1" t="s">
        <v>8966</v>
      </c>
      <c r="L932" s="1" t="s">
        <v>8619</v>
      </c>
      <c r="M932" s="1" t="s">
        <v>1666</v>
      </c>
      <c r="T932" s="11" t="str">
        <f t="shared" si="99"/>
        <v>RITCHEY COMP マラソン サドル BLACK</v>
      </c>
      <c r="U932" s="1" t="s">
        <v>10643</v>
      </c>
      <c r="V932" s="1" t="s">
        <v>10433</v>
      </c>
      <c r="W932" s="1" t="s">
        <v>10420</v>
      </c>
      <c r="AB932" s="1" t="s">
        <v>10428</v>
      </c>
      <c r="AC932" s="1" t="s">
        <v>10427</v>
      </c>
      <c r="AD932" s="12" t="s">
        <v>10426</v>
      </c>
      <c r="AE932" s="1" t="str">
        <f t="shared" si="100"/>
        <v>RITCHEY COMP マラソン サドル BLACKリッチー 【サドル】 ブラック ピストバイク/シングルスピード/PISTEBIKE/ ロードバイク/ 自転車 パーツ 楽天</v>
      </c>
      <c r="AF932" s="1" t="str">
        <f t="shared" si="97"/>
        <v>ピストバイク専門店 BROTURES/ ピストバイク/シングルスピード/PISTEBIKE/自転車 パーツ 楽天(ビジネス,通勤,通学用)  RITCHEY COMP マラソン サドル BLACK/</v>
      </c>
      <c r="AG932" s="1" t="str">
        <f t="shared" si="98"/>
        <v>RITCHEY COMP マラソン サドル BLACK ピストバイク/自転車/クロスバイク</v>
      </c>
      <c r="AH932" s="1">
        <v>4725</v>
      </c>
      <c r="AJ932" s="1">
        <v>1</v>
      </c>
      <c r="AK932" s="1">
        <v>0</v>
      </c>
      <c r="AM932" s="1">
        <v>4</v>
      </c>
      <c r="AO932" s="1">
        <v>0</v>
      </c>
      <c r="AP932" s="1">
        <v>0</v>
      </c>
      <c r="AQ932" s="1">
        <v>1</v>
      </c>
      <c r="AR932" s="1">
        <v>1</v>
      </c>
      <c r="AS932" s="1">
        <v>0</v>
      </c>
      <c r="AT932" s="1">
        <v>1</v>
      </c>
      <c r="AU932" s="1">
        <v>0</v>
      </c>
      <c r="AV932" s="1">
        <v>1</v>
      </c>
      <c r="AW932" s="1">
        <v>0</v>
      </c>
      <c r="AX932" s="1" t="s">
        <v>8974</v>
      </c>
      <c r="BA932" s="1" t="s">
        <v>8975</v>
      </c>
      <c r="BB932" s="1" t="s">
        <v>8976</v>
      </c>
      <c r="BC932" s="1" t="s">
        <v>8977</v>
      </c>
      <c r="BF932" s="1">
        <v>-1</v>
      </c>
      <c r="BG932" s="1">
        <v>0</v>
      </c>
      <c r="BM932" s="1" t="s">
        <v>8978</v>
      </c>
      <c r="BN932" s="1">
        <v>0</v>
      </c>
      <c r="BX932" s="1" t="s">
        <v>57</v>
      </c>
      <c r="BY932" s="1" t="s">
        <v>58</v>
      </c>
      <c r="BZ932" s="1" t="s">
        <v>58</v>
      </c>
      <c r="CA932" s="1" t="s">
        <v>58</v>
      </c>
      <c r="CB932" s="1" t="s">
        <v>58</v>
      </c>
      <c r="CC932" s="1">
        <v>2</v>
      </c>
    </row>
    <row r="933" spans="2:81" ht="28" customHeight="1">
      <c r="B933" s="1" t="s">
        <v>8979</v>
      </c>
      <c r="D933" s="1">
        <v>563161</v>
      </c>
      <c r="F933" s="1" t="s">
        <v>8619</v>
      </c>
      <c r="G933" s="1" t="s">
        <v>1287</v>
      </c>
      <c r="H933" s="1" t="s">
        <v>8980</v>
      </c>
      <c r="I933" s="1" t="s">
        <v>1289</v>
      </c>
      <c r="J933" s="1" t="s">
        <v>1491</v>
      </c>
      <c r="K933" s="1" t="s">
        <v>8966</v>
      </c>
      <c r="L933" s="1" t="s">
        <v>8619</v>
      </c>
      <c r="M933" s="1" t="s">
        <v>2404</v>
      </c>
      <c r="T933" s="11" t="str">
        <f t="shared" si="99"/>
        <v>RITCHEY COMP マラソン サドル WHITE</v>
      </c>
      <c r="U933" s="1" t="s">
        <v>10643</v>
      </c>
      <c r="V933" s="1" t="s">
        <v>10433</v>
      </c>
      <c r="W933" s="1" t="s">
        <v>10391</v>
      </c>
      <c r="AB933" s="1" t="s">
        <v>10428</v>
      </c>
      <c r="AC933" s="1" t="s">
        <v>10427</v>
      </c>
      <c r="AD933" s="12" t="s">
        <v>10426</v>
      </c>
      <c r="AE933" s="1" t="str">
        <f t="shared" si="100"/>
        <v>RITCHEY COMP マラソン サドル WHITEリッチー 【サドル】 ホワイト ピストバイク/シングルスピード/PISTEBIKE/ ロードバイク/ 自転車 パーツ 楽天</v>
      </c>
      <c r="AF933" s="1" t="str">
        <f t="shared" si="97"/>
        <v>ピストバイク専門店 BROTURES/ ピストバイク/シングルスピード/PISTEBIKE/自転車 パーツ 楽天(ビジネス,通勤,通学用)  RITCHEY COMP マラソン サドル WHITE/</v>
      </c>
      <c r="AG933" s="1" t="str">
        <f t="shared" si="98"/>
        <v>RITCHEY COMP マラソン サドル WHITE ピストバイク/自転車/クロスバイク</v>
      </c>
      <c r="AH933" s="1">
        <v>4725</v>
      </c>
      <c r="AJ933" s="1">
        <v>1</v>
      </c>
      <c r="AK933" s="1">
        <v>0</v>
      </c>
      <c r="AM933" s="1">
        <v>4</v>
      </c>
      <c r="AO933" s="1">
        <v>0</v>
      </c>
      <c r="AP933" s="1">
        <v>0</v>
      </c>
      <c r="AQ933" s="1">
        <v>1</v>
      </c>
      <c r="AR933" s="1">
        <v>1</v>
      </c>
      <c r="AS933" s="1">
        <v>0</v>
      </c>
      <c r="AT933" s="1">
        <v>1</v>
      </c>
      <c r="AU933" s="1">
        <v>0</v>
      </c>
      <c r="AV933" s="1">
        <v>1</v>
      </c>
      <c r="AW933" s="1">
        <v>0</v>
      </c>
      <c r="AX933" s="1" t="s">
        <v>8981</v>
      </c>
      <c r="BA933" s="1" t="s">
        <v>8982</v>
      </c>
      <c r="BB933" s="1" t="s">
        <v>8983</v>
      </c>
      <c r="BC933" s="1" t="s">
        <v>8984</v>
      </c>
      <c r="BF933" s="1">
        <v>-1</v>
      </c>
      <c r="BG933" s="1">
        <v>0</v>
      </c>
      <c r="BM933" s="1" t="s">
        <v>8985</v>
      </c>
      <c r="BN933" s="1">
        <v>0</v>
      </c>
      <c r="BX933" s="1" t="s">
        <v>57</v>
      </c>
      <c r="BY933" s="1" t="s">
        <v>58</v>
      </c>
      <c r="BZ933" s="1" t="s">
        <v>58</v>
      </c>
      <c r="CA933" s="1" t="s">
        <v>58</v>
      </c>
      <c r="CB933" s="1" t="s">
        <v>58</v>
      </c>
      <c r="CC933" s="1">
        <v>2</v>
      </c>
    </row>
    <row r="934" spans="2:81" ht="28" customHeight="1">
      <c r="B934" s="1" t="s">
        <v>8986</v>
      </c>
      <c r="D934" s="1">
        <v>563161</v>
      </c>
      <c r="F934" s="1" t="s">
        <v>8619</v>
      </c>
      <c r="G934" s="1" t="s">
        <v>65</v>
      </c>
      <c r="H934" s="1" t="s">
        <v>8987</v>
      </c>
      <c r="I934" s="1" t="s">
        <v>66</v>
      </c>
      <c r="J934" s="1" t="s">
        <v>8988</v>
      </c>
      <c r="K934" s="1" t="s">
        <v>8619</v>
      </c>
      <c r="L934" s="1" t="s">
        <v>1666</v>
      </c>
      <c r="T934" s="11" t="str">
        <f t="shared" si="99"/>
        <v>SOMA OKAMI サドル BLACK</v>
      </c>
      <c r="U934" s="1" t="s">
        <v>10642</v>
      </c>
      <c r="V934" s="1" t="s">
        <v>10433</v>
      </c>
      <c r="AB934" s="1" t="s">
        <v>10428</v>
      </c>
      <c r="AC934" s="1" t="s">
        <v>10427</v>
      </c>
      <c r="AD934" s="12" t="s">
        <v>10426</v>
      </c>
      <c r="AE934" s="1" t="str">
        <f t="shared" si="100"/>
        <v>SOMA OKAMI サドル BLACKソーマ 【サドル】  ピストバイク/シングルスピード/PISTEBIKE/ ロードバイク/ 自転車 パーツ 楽天</v>
      </c>
      <c r="AF934" s="1" t="str">
        <f t="shared" si="97"/>
        <v>ピストバイク専門店 BROTURES/ ピストバイク/シングルスピード/PISTEBIKE/自転車 パーツ 楽天(ビジネス,通勤,通学用)  SOMA OKAMI サドル BLACK/</v>
      </c>
      <c r="AG934" s="1" t="str">
        <f t="shared" si="98"/>
        <v>SOMA OKAMI サドル BLACK ピストバイク/自転車/クロスバイク</v>
      </c>
      <c r="AH934" s="1">
        <v>5985</v>
      </c>
      <c r="AJ934" s="1">
        <v>1</v>
      </c>
      <c r="AK934" s="1">
        <v>0</v>
      </c>
      <c r="AM934" s="1">
        <v>4</v>
      </c>
      <c r="AO934" s="1">
        <v>0</v>
      </c>
      <c r="AP934" s="1">
        <v>0</v>
      </c>
      <c r="AQ934" s="1">
        <v>1</v>
      </c>
      <c r="AR934" s="1">
        <v>1</v>
      </c>
      <c r="AS934" s="1">
        <v>0</v>
      </c>
      <c r="AT934" s="1">
        <v>1</v>
      </c>
      <c r="AU934" s="1">
        <v>0</v>
      </c>
      <c r="AV934" s="1">
        <v>1</v>
      </c>
      <c r="AW934" s="1">
        <v>0</v>
      </c>
      <c r="AX934" s="1" t="s">
        <v>8989</v>
      </c>
      <c r="BA934" s="1" t="s">
        <v>8990</v>
      </c>
      <c r="BB934" s="1" t="s">
        <v>8991</v>
      </c>
      <c r="BC934" s="1" t="s">
        <v>8992</v>
      </c>
      <c r="BF934" s="1">
        <v>-1</v>
      </c>
      <c r="BG934" s="1">
        <v>0</v>
      </c>
      <c r="BM934" s="1" t="s">
        <v>8993</v>
      </c>
      <c r="BN934" s="1">
        <v>0</v>
      </c>
      <c r="BX934" s="1" t="s">
        <v>57</v>
      </c>
      <c r="BY934" s="1" t="s">
        <v>58</v>
      </c>
      <c r="BZ934" s="1" t="s">
        <v>58</v>
      </c>
      <c r="CA934" s="1" t="s">
        <v>58</v>
      </c>
      <c r="CB934" s="1" t="s">
        <v>58</v>
      </c>
      <c r="CC934" s="1">
        <v>2</v>
      </c>
    </row>
    <row r="935" spans="2:81" ht="28" customHeight="1">
      <c r="B935" s="1" t="s">
        <v>8994</v>
      </c>
      <c r="D935" s="1">
        <v>563161</v>
      </c>
      <c r="F935" s="1" t="s">
        <v>8619</v>
      </c>
      <c r="G935" s="1" t="s">
        <v>65</v>
      </c>
      <c r="H935" s="1" t="s">
        <v>8995</v>
      </c>
      <c r="I935" s="1" t="s">
        <v>66</v>
      </c>
      <c r="J935" s="1" t="s">
        <v>8988</v>
      </c>
      <c r="K935" s="1" t="s">
        <v>8619</v>
      </c>
      <c r="L935" s="1" t="s">
        <v>8996</v>
      </c>
      <c r="T935" s="11" t="str">
        <f t="shared" si="99"/>
        <v>SOMA OKAMI サドル フラワーエンボス</v>
      </c>
      <c r="U935" s="1" t="s">
        <v>10642</v>
      </c>
      <c r="V935" s="1" t="s">
        <v>10433</v>
      </c>
      <c r="AB935" s="1" t="s">
        <v>10428</v>
      </c>
      <c r="AC935" s="1" t="s">
        <v>10427</v>
      </c>
      <c r="AD935" s="12" t="s">
        <v>10426</v>
      </c>
      <c r="AE935" s="1" t="str">
        <f t="shared" si="100"/>
        <v>SOMA OKAMI サドル フラワーエンボスソーマ 【サドル】  ピストバイク/シングルスピード/PISTEBIKE/ ロードバイク/ 自転車 パーツ 楽天</v>
      </c>
      <c r="AF935" s="1" t="str">
        <f t="shared" si="97"/>
        <v>ピストバイク専門店 BROTURES/ ピストバイク/シングルスピード/PISTEBIKE/自転車 パーツ 楽天(ビジネス,通勤,通学用)  SOMA OKAMI サドル フラワーエンボス/</v>
      </c>
      <c r="AG935" s="1" t="str">
        <f t="shared" si="98"/>
        <v>SOMA OKAMI サドル フラワーエンボス ピストバイク/自転車/クロスバイク</v>
      </c>
      <c r="AH935" s="1">
        <v>5985</v>
      </c>
      <c r="AJ935" s="1">
        <v>1</v>
      </c>
      <c r="AK935" s="1">
        <v>0</v>
      </c>
      <c r="AM935" s="1">
        <v>4</v>
      </c>
      <c r="AO935" s="1">
        <v>0</v>
      </c>
      <c r="AP935" s="1">
        <v>0</v>
      </c>
      <c r="AQ935" s="1">
        <v>1</v>
      </c>
      <c r="AR935" s="1">
        <v>1</v>
      </c>
      <c r="AS935" s="1">
        <v>0</v>
      </c>
      <c r="AT935" s="1">
        <v>1</v>
      </c>
      <c r="AU935" s="1">
        <v>0</v>
      </c>
      <c r="AV935" s="1">
        <v>1</v>
      </c>
      <c r="AW935" s="1">
        <v>0</v>
      </c>
      <c r="AX935" s="1" t="s">
        <v>8997</v>
      </c>
      <c r="BA935" s="1" t="s">
        <v>8998</v>
      </c>
      <c r="BB935" s="1" t="s">
        <v>8999</v>
      </c>
      <c r="BC935" s="1" t="s">
        <v>9000</v>
      </c>
      <c r="BF935" s="1">
        <v>-1</v>
      </c>
      <c r="BG935" s="1">
        <v>0</v>
      </c>
      <c r="BM935" s="1" t="s">
        <v>9001</v>
      </c>
      <c r="BN935" s="1">
        <v>0</v>
      </c>
      <c r="BX935" s="1" t="s">
        <v>57</v>
      </c>
      <c r="BY935" s="1" t="s">
        <v>58</v>
      </c>
      <c r="BZ935" s="1" t="s">
        <v>58</v>
      </c>
      <c r="CA935" s="1" t="s">
        <v>58</v>
      </c>
      <c r="CB935" s="1" t="s">
        <v>58</v>
      </c>
      <c r="CC935" s="1">
        <v>2</v>
      </c>
    </row>
    <row r="936" spans="2:81" ht="28" customHeight="1">
      <c r="B936" s="1" t="s">
        <v>9002</v>
      </c>
      <c r="D936" s="1">
        <v>563161</v>
      </c>
      <c r="F936" s="1" t="s">
        <v>8619</v>
      </c>
      <c r="G936" s="1" t="s">
        <v>65</v>
      </c>
      <c r="H936" s="1" t="s">
        <v>9003</v>
      </c>
      <c r="I936" s="1" t="s">
        <v>66</v>
      </c>
      <c r="J936" s="1" t="s">
        <v>8988</v>
      </c>
      <c r="K936" s="1" t="s">
        <v>8619</v>
      </c>
      <c r="L936" s="1" t="s">
        <v>2404</v>
      </c>
      <c r="T936" s="11" t="str">
        <f t="shared" si="99"/>
        <v>SOMA OKAMI サドル WHITE</v>
      </c>
      <c r="U936" s="1" t="s">
        <v>10642</v>
      </c>
      <c r="V936" s="1" t="s">
        <v>10433</v>
      </c>
      <c r="AB936" s="1" t="s">
        <v>10428</v>
      </c>
      <c r="AC936" s="1" t="s">
        <v>10427</v>
      </c>
      <c r="AD936" s="12" t="s">
        <v>10426</v>
      </c>
      <c r="AE936" s="1" t="str">
        <f t="shared" si="100"/>
        <v>SOMA OKAMI サドル WHITEソーマ 【サドル】  ピストバイク/シングルスピード/PISTEBIKE/ ロードバイク/ 自転車 パーツ 楽天</v>
      </c>
      <c r="AF936" s="1" t="str">
        <f t="shared" si="97"/>
        <v>ピストバイク専門店 BROTURES/ ピストバイク/シングルスピード/PISTEBIKE/自転車 パーツ 楽天(ビジネス,通勤,通学用)  SOMA OKAMI サドル WHITE/</v>
      </c>
      <c r="AG936" s="1" t="str">
        <f t="shared" si="98"/>
        <v>SOMA OKAMI サドル WHITE ピストバイク/自転車/クロスバイク</v>
      </c>
      <c r="AH936" s="1">
        <v>5985</v>
      </c>
      <c r="AJ936" s="1">
        <v>1</v>
      </c>
      <c r="AK936" s="1">
        <v>0</v>
      </c>
      <c r="AM936" s="1">
        <v>4</v>
      </c>
      <c r="AO936" s="1">
        <v>0</v>
      </c>
      <c r="AP936" s="1">
        <v>0</v>
      </c>
      <c r="AQ936" s="1">
        <v>1</v>
      </c>
      <c r="AR936" s="1">
        <v>1</v>
      </c>
      <c r="AS936" s="1">
        <v>0</v>
      </c>
      <c r="AT936" s="1">
        <v>1</v>
      </c>
      <c r="AU936" s="1">
        <v>0</v>
      </c>
      <c r="AV936" s="1">
        <v>1</v>
      </c>
      <c r="AW936" s="1">
        <v>0</v>
      </c>
      <c r="AX936" s="1" t="s">
        <v>9004</v>
      </c>
      <c r="BA936" s="1" t="s">
        <v>9005</v>
      </c>
      <c r="BB936" s="1" t="s">
        <v>9006</v>
      </c>
      <c r="BC936" s="1" t="s">
        <v>9007</v>
      </c>
      <c r="BF936" s="1">
        <v>-1</v>
      </c>
      <c r="BG936" s="1">
        <v>0</v>
      </c>
      <c r="BM936" s="1" t="s">
        <v>9008</v>
      </c>
      <c r="BN936" s="1">
        <v>0</v>
      </c>
      <c r="BX936" s="1" t="s">
        <v>57</v>
      </c>
      <c r="BY936" s="1" t="s">
        <v>58</v>
      </c>
      <c r="BZ936" s="1" t="s">
        <v>58</v>
      </c>
      <c r="CA936" s="1" t="s">
        <v>58</v>
      </c>
      <c r="CB936" s="1" t="s">
        <v>58</v>
      </c>
      <c r="CC936" s="1">
        <v>2</v>
      </c>
    </row>
    <row r="937" spans="2:81" ht="28" customHeight="1">
      <c r="B937" s="1" t="s">
        <v>9009</v>
      </c>
      <c r="D937" s="1">
        <v>563161</v>
      </c>
      <c r="F937" s="1" t="s">
        <v>8619</v>
      </c>
      <c r="G937" s="1" t="s">
        <v>2177</v>
      </c>
      <c r="H937" s="1" t="s">
        <v>9010</v>
      </c>
      <c r="I937" s="1" t="s">
        <v>2177</v>
      </c>
      <c r="J937" s="1" t="s">
        <v>9011</v>
      </c>
      <c r="K937" s="1" t="s">
        <v>8619</v>
      </c>
      <c r="T937" s="11" t="str">
        <f t="shared" si="99"/>
        <v>grunge プラステイト サドル</v>
      </c>
      <c r="U937" s="1" t="s">
        <v>10641</v>
      </c>
      <c r="V937" s="1" t="s">
        <v>10433</v>
      </c>
      <c r="AB937" s="1" t="s">
        <v>10428</v>
      </c>
      <c r="AC937" s="1" t="s">
        <v>10427</v>
      </c>
      <c r="AD937" s="12" t="s">
        <v>10426</v>
      </c>
      <c r="AE937" s="1" t="str">
        <f t="shared" si="100"/>
        <v>grunge プラステイト サドルグランジ 【サドル】  ピストバイク/シングルスピード/PISTEBIKE/ ロードバイク/ 自転車 パーツ 楽天</v>
      </c>
      <c r="AF937" s="1" t="str">
        <f t="shared" si="97"/>
        <v>ピストバイク専門店 BROTURES/ ピストバイク/シングルスピード/PISTEBIKE/自転車 パーツ 楽天(ビジネス,通勤,通学用)  grunge プラステイト サドル/</v>
      </c>
      <c r="AG937" s="1" t="str">
        <f t="shared" si="98"/>
        <v>grunge プラステイト サドル ピストバイク/自転車/クロスバイク</v>
      </c>
      <c r="AH937" s="1">
        <v>3990</v>
      </c>
      <c r="AJ937" s="1">
        <v>1</v>
      </c>
      <c r="AK937" s="1">
        <v>0</v>
      </c>
      <c r="AM937" s="1">
        <v>4</v>
      </c>
      <c r="AO937" s="1">
        <v>0</v>
      </c>
      <c r="AP937" s="1">
        <v>0</v>
      </c>
      <c r="AQ937" s="1">
        <v>1</v>
      </c>
      <c r="AR937" s="1">
        <v>1</v>
      </c>
      <c r="AS937" s="1">
        <v>0</v>
      </c>
      <c r="AT937" s="1">
        <v>1</v>
      </c>
      <c r="AU937" s="1">
        <v>0</v>
      </c>
      <c r="AV937" s="1">
        <v>1</v>
      </c>
      <c r="AW937" s="1">
        <v>0</v>
      </c>
      <c r="AX937" s="1" t="s">
        <v>9012</v>
      </c>
      <c r="BA937" s="1" t="s">
        <v>9013</v>
      </c>
      <c r="BB937" s="1" t="s">
        <v>9014</v>
      </c>
      <c r="BC937" s="1" t="s">
        <v>9015</v>
      </c>
      <c r="BF937" s="1">
        <v>-1</v>
      </c>
      <c r="BG937" s="1">
        <v>0</v>
      </c>
      <c r="BM937" s="1" t="s">
        <v>9016</v>
      </c>
      <c r="BN937" s="1">
        <v>0</v>
      </c>
      <c r="BX937" s="1" t="s">
        <v>57</v>
      </c>
      <c r="BY937" s="1" t="s">
        <v>58</v>
      </c>
      <c r="BZ937" s="1" t="s">
        <v>58</v>
      </c>
      <c r="CA937" s="1" t="s">
        <v>58</v>
      </c>
      <c r="CB937" s="1" t="s">
        <v>58</v>
      </c>
      <c r="CC937" s="1">
        <v>2</v>
      </c>
    </row>
    <row r="938" spans="2:81" ht="28" customHeight="1">
      <c r="B938" s="1" t="s">
        <v>9017</v>
      </c>
      <c r="D938" s="1">
        <v>563161</v>
      </c>
      <c r="F938" s="1" t="s">
        <v>8619</v>
      </c>
      <c r="G938" s="1" t="s">
        <v>2177</v>
      </c>
      <c r="H938" s="1" t="s">
        <v>9018</v>
      </c>
      <c r="I938" s="1" t="s">
        <v>2177</v>
      </c>
      <c r="J938" s="1" t="s">
        <v>9019</v>
      </c>
      <c r="K938" s="1" t="s">
        <v>8619</v>
      </c>
      <c r="T938" s="11" t="str">
        <f t="shared" si="99"/>
        <v>grunge シート3D サドル</v>
      </c>
      <c r="U938" s="1" t="s">
        <v>10641</v>
      </c>
      <c r="V938" s="1" t="s">
        <v>10433</v>
      </c>
      <c r="AB938" s="1" t="s">
        <v>10428</v>
      </c>
      <c r="AC938" s="1" t="s">
        <v>10427</v>
      </c>
      <c r="AD938" s="12" t="s">
        <v>10426</v>
      </c>
      <c r="AE938" s="1" t="str">
        <f t="shared" si="100"/>
        <v>grunge シート3D サドルグランジ 【サドル】  ピストバイク/シングルスピード/PISTEBIKE/ ロードバイク/ 自転車 パーツ 楽天</v>
      </c>
      <c r="AF938" s="1" t="str">
        <f t="shared" si="97"/>
        <v>ピストバイク専門店 BROTURES/ ピストバイク/シングルスピード/PISTEBIKE/自転車 パーツ 楽天(ビジネス,通勤,通学用)  grunge シート3D サドル/</v>
      </c>
      <c r="AG938" s="1" t="str">
        <f t="shared" si="98"/>
        <v>grunge シート3D サドル ピストバイク/自転車/クロスバイク</v>
      </c>
      <c r="AH938" s="1">
        <v>3990</v>
      </c>
      <c r="AJ938" s="1">
        <v>1</v>
      </c>
      <c r="AK938" s="1">
        <v>0</v>
      </c>
      <c r="AM938" s="1">
        <v>4</v>
      </c>
      <c r="AO938" s="1">
        <v>0</v>
      </c>
      <c r="AP938" s="1">
        <v>0</v>
      </c>
      <c r="AQ938" s="1">
        <v>1</v>
      </c>
      <c r="AR938" s="1">
        <v>1</v>
      </c>
      <c r="AS938" s="1">
        <v>0</v>
      </c>
      <c r="AT938" s="1">
        <v>1</v>
      </c>
      <c r="AU938" s="1">
        <v>0</v>
      </c>
      <c r="AV938" s="1">
        <v>1</v>
      </c>
      <c r="AW938" s="1">
        <v>0</v>
      </c>
      <c r="AX938" s="1" t="s">
        <v>9020</v>
      </c>
      <c r="BA938" s="1" t="s">
        <v>9021</v>
      </c>
      <c r="BB938" s="1" t="s">
        <v>9022</v>
      </c>
      <c r="BC938" s="1" t="s">
        <v>9023</v>
      </c>
      <c r="BF938" s="1">
        <v>-1</v>
      </c>
      <c r="BG938" s="1">
        <v>0</v>
      </c>
      <c r="BM938" s="1" t="s">
        <v>9024</v>
      </c>
      <c r="BN938" s="1">
        <v>0</v>
      </c>
      <c r="BX938" s="1" t="s">
        <v>57</v>
      </c>
      <c r="BY938" s="1" t="s">
        <v>58</v>
      </c>
      <c r="BZ938" s="1" t="s">
        <v>58</v>
      </c>
      <c r="CA938" s="1" t="s">
        <v>58</v>
      </c>
      <c r="CB938" s="1" t="s">
        <v>58</v>
      </c>
      <c r="CC938" s="1">
        <v>2</v>
      </c>
    </row>
    <row r="939" spans="2:81" ht="28" customHeight="1">
      <c r="B939" s="1" t="s">
        <v>9025</v>
      </c>
      <c r="D939" s="1">
        <v>563161</v>
      </c>
      <c r="F939" s="1" t="s">
        <v>8619</v>
      </c>
      <c r="G939" s="1" t="s">
        <v>1287</v>
      </c>
      <c r="H939" s="1" t="s">
        <v>9026</v>
      </c>
      <c r="I939" s="1" t="s">
        <v>1289</v>
      </c>
      <c r="J939" s="1" t="s">
        <v>1290</v>
      </c>
      <c r="K939" s="1" t="s">
        <v>8875</v>
      </c>
      <c r="L939" s="1" t="s">
        <v>8619</v>
      </c>
      <c r="M939" s="1" t="s">
        <v>1666</v>
      </c>
      <c r="T939" s="11" t="str">
        <f t="shared" si="99"/>
        <v>RITCHEY WCS Stream サドル BLACK</v>
      </c>
      <c r="U939" s="1" t="s">
        <v>10643</v>
      </c>
      <c r="V939" s="1" t="s">
        <v>10433</v>
      </c>
      <c r="W939" s="1" t="s">
        <v>10392</v>
      </c>
      <c r="AB939" s="1" t="s">
        <v>10428</v>
      </c>
      <c r="AC939" s="1" t="s">
        <v>10427</v>
      </c>
      <c r="AD939" s="12" t="s">
        <v>10426</v>
      </c>
      <c r="AE939" s="1" t="str">
        <f t="shared" si="100"/>
        <v>RITCHEY WCS Stream サドル BLACKリッチー 【サドル】 ブラック ピストバイク/シングルスピード/PISTEBIKE/ ロードバイク/ 自転車 パーツ 楽天</v>
      </c>
      <c r="AF939" s="1" t="str">
        <f t="shared" si="97"/>
        <v>ピストバイク専門店 BROTURES/ ピストバイク/シングルスピード/PISTEBIKE/自転車 パーツ 楽天(ビジネス,通勤,通学用)  RITCHEY WCS Stream サドル BLACK/</v>
      </c>
      <c r="AG939" s="1" t="str">
        <f t="shared" si="98"/>
        <v>RITCHEY WCS Stream サドル BLACK ピストバイク/自転車/クロスバイク</v>
      </c>
      <c r="AH939" s="1">
        <v>12600</v>
      </c>
      <c r="AJ939" s="1">
        <v>1</v>
      </c>
      <c r="AK939" s="1">
        <v>0</v>
      </c>
      <c r="AM939" s="1">
        <v>4</v>
      </c>
      <c r="AO939" s="1">
        <v>0</v>
      </c>
      <c r="AP939" s="1">
        <v>0</v>
      </c>
      <c r="AQ939" s="1">
        <v>1</v>
      </c>
      <c r="AR939" s="1">
        <v>1</v>
      </c>
      <c r="AS939" s="1">
        <v>0</v>
      </c>
      <c r="AT939" s="1">
        <v>1</v>
      </c>
      <c r="AU939" s="1">
        <v>0</v>
      </c>
      <c r="AV939" s="1">
        <v>1</v>
      </c>
      <c r="AW939" s="1">
        <v>0</v>
      </c>
      <c r="AX939" s="1" t="s">
        <v>9027</v>
      </c>
      <c r="BA939" s="1" t="s">
        <v>9028</v>
      </c>
      <c r="BB939" s="1" t="s">
        <v>9029</v>
      </c>
      <c r="BC939" s="1" t="s">
        <v>9030</v>
      </c>
      <c r="BF939" s="1">
        <v>-1</v>
      </c>
      <c r="BG939" s="1">
        <v>0</v>
      </c>
      <c r="BM939" s="1" t="s">
        <v>9031</v>
      </c>
      <c r="BN939" s="1">
        <v>0</v>
      </c>
      <c r="BX939" s="1" t="s">
        <v>57</v>
      </c>
      <c r="BY939" s="1" t="s">
        <v>58</v>
      </c>
      <c r="BZ939" s="1" t="s">
        <v>58</v>
      </c>
      <c r="CA939" s="1" t="s">
        <v>58</v>
      </c>
      <c r="CB939" s="1" t="s">
        <v>58</v>
      </c>
      <c r="CC939" s="1">
        <v>2</v>
      </c>
    </row>
    <row r="940" spans="2:81" ht="28" customHeight="1">
      <c r="B940" s="1" t="s">
        <v>9032</v>
      </c>
      <c r="D940" s="1">
        <v>563161</v>
      </c>
      <c r="F940" s="1" t="s">
        <v>8619</v>
      </c>
      <c r="G940" s="1" t="s">
        <v>1287</v>
      </c>
      <c r="H940" s="1" t="s">
        <v>9033</v>
      </c>
      <c r="I940" s="1" t="s">
        <v>1289</v>
      </c>
      <c r="J940" s="1" t="s">
        <v>1290</v>
      </c>
      <c r="K940" s="1" t="s">
        <v>8875</v>
      </c>
      <c r="L940" s="1" t="s">
        <v>8619</v>
      </c>
      <c r="M940" s="1" t="s">
        <v>2404</v>
      </c>
      <c r="T940" s="11" t="str">
        <f t="shared" si="99"/>
        <v>RITCHEY WCS Stream サドル WHITE</v>
      </c>
      <c r="U940" s="1" t="s">
        <v>10643</v>
      </c>
      <c r="V940" s="1" t="s">
        <v>10433</v>
      </c>
      <c r="W940" s="1" t="s">
        <v>10391</v>
      </c>
      <c r="AB940" s="1" t="s">
        <v>10428</v>
      </c>
      <c r="AC940" s="1" t="s">
        <v>10427</v>
      </c>
      <c r="AD940" s="12" t="s">
        <v>10426</v>
      </c>
      <c r="AE940" s="1" t="str">
        <f t="shared" si="100"/>
        <v>RITCHEY WCS Stream サドル WHITEリッチー 【サドル】 ホワイト ピストバイク/シングルスピード/PISTEBIKE/ ロードバイク/ 自転車 パーツ 楽天</v>
      </c>
      <c r="AF940" s="1" t="str">
        <f t="shared" si="97"/>
        <v>ピストバイク専門店 BROTURES/ ピストバイク/シングルスピード/PISTEBIKE/自転車 パーツ 楽天(ビジネス,通勤,通学用)  RITCHEY WCS Stream サドル WHITE/</v>
      </c>
      <c r="AG940" s="1" t="str">
        <f t="shared" si="98"/>
        <v>RITCHEY WCS Stream サドル WHITE ピストバイク/自転車/クロスバイク</v>
      </c>
      <c r="AH940" s="1">
        <v>12600</v>
      </c>
      <c r="AJ940" s="1">
        <v>1</v>
      </c>
      <c r="AK940" s="1">
        <v>0</v>
      </c>
      <c r="AM940" s="1">
        <v>4</v>
      </c>
      <c r="AO940" s="1">
        <v>0</v>
      </c>
      <c r="AP940" s="1">
        <v>0</v>
      </c>
      <c r="AQ940" s="1">
        <v>1</v>
      </c>
      <c r="AR940" s="1">
        <v>1</v>
      </c>
      <c r="AS940" s="1">
        <v>0</v>
      </c>
      <c r="AT940" s="1">
        <v>1</v>
      </c>
      <c r="AU940" s="1">
        <v>0</v>
      </c>
      <c r="AV940" s="1">
        <v>1</v>
      </c>
      <c r="AW940" s="1">
        <v>0</v>
      </c>
      <c r="AX940" s="1" t="s">
        <v>9034</v>
      </c>
      <c r="BA940" s="1" t="s">
        <v>9035</v>
      </c>
      <c r="BB940" s="1" t="s">
        <v>9036</v>
      </c>
      <c r="BC940" s="1" t="s">
        <v>9037</v>
      </c>
      <c r="BF940" s="1">
        <v>-1</v>
      </c>
      <c r="BG940" s="1">
        <v>0</v>
      </c>
      <c r="BM940" s="1" t="s">
        <v>9038</v>
      </c>
      <c r="BN940" s="1">
        <v>0</v>
      </c>
      <c r="BX940" s="1" t="s">
        <v>57</v>
      </c>
      <c r="BY940" s="1" t="s">
        <v>58</v>
      </c>
      <c r="BZ940" s="1" t="s">
        <v>58</v>
      </c>
      <c r="CA940" s="1" t="s">
        <v>58</v>
      </c>
      <c r="CB940" s="1" t="s">
        <v>58</v>
      </c>
      <c r="CC940" s="1">
        <v>2</v>
      </c>
    </row>
    <row r="941" spans="2:81" ht="28" customHeight="1">
      <c r="B941" s="1" t="s">
        <v>9039</v>
      </c>
      <c r="D941" s="1">
        <v>563161</v>
      </c>
      <c r="F941" s="1" t="s">
        <v>8619</v>
      </c>
      <c r="G941" s="1" t="s">
        <v>1287</v>
      </c>
      <c r="H941" s="1" t="s">
        <v>9040</v>
      </c>
      <c r="I941" s="1" t="s">
        <v>1289</v>
      </c>
      <c r="J941" s="1" t="s">
        <v>1290</v>
      </c>
      <c r="K941" s="1" t="s">
        <v>8875</v>
      </c>
      <c r="L941" s="1" t="s">
        <v>3096</v>
      </c>
      <c r="M941" s="1" t="s">
        <v>8619</v>
      </c>
      <c r="N941" s="1" t="s">
        <v>1666</v>
      </c>
      <c r="T941" s="11" t="str">
        <f t="shared" si="99"/>
        <v>RITCHEY WCS Stream TT サドル BLACK</v>
      </c>
      <c r="U941" s="1" t="s">
        <v>10643</v>
      </c>
      <c r="V941" s="1" t="s">
        <v>10433</v>
      </c>
      <c r="W941" s="1" t="s">
        <v>10420</v>
      </c>
      <c r="AB941" s="1" t="s">
        <v>10428</v>
      </c>
      <c r="AC941" s="1" t="s">
        <v>10427</v>
      </c>
      <c r="AD941" s="12" t="s">
        <v>10426</v>
      </c>
      <c r="AE941" s="1" t="str">
        <f t="shared" si="100"/>
        <v>RITCHEY WCS Stream TT サドル BLACKリッチー 【サドル】 ブラック ピストバイク/シングルスピード/PISTEBIKE/ ロードバイク/ 自転車 パーツ 楽天</v>
      </c>
      <c r="AF941" s="1" t="str">
        <f t="shared" si="97"/>
        <v>ピストバイク専門店 BROTURES/ ピストバイク/シングルスピード/PISTEBIKE/自転車 パーツ 楽天(ビジネス,通勤,通学用)  RITCHEY WCS Stream TT サドル BLACK/</v>
      </c>
      <c r="AG941" s="1" t="str">
        <f t="shared" si="98"/>
        <v>RITCHEY WCS Stream TT サドル BLACK ピストバイク/自転車/クロスバイク</v>
      </c>
      <c r="AH941" s="1">
        <v>12600</v>
      </c>
      <c r="AJ941" s="1">
        <v>1</v>
      </c>
      <c r="AK941" s="1">
        <v>0</v>
      </c>
      <c r="AM941" s="1">
        <v>4</v>
      </c>
      <c r="AO941" s="1">
        <v>0</v>
      </c>
      <c r="AP941" s="1">
        <v>0</v>
      </c>
      <c r="AQ941" s="1">
        <v>1</v>
      </c>
      <c r="AR941" s="1">
        <v>1</v>
      </c>
      <c r="AS941" s="1">
        <v>0</v>
      </c>
      <c r="AT941" s="1">
        <v>1</v>
      </c>
      <c r="AU941" s="1">
        <v>0</v>
      </c>
      <c r="AV941" s="1">
        <v>1</v>
      </c>
      <c r="AW941" s="1">
        <v>0</v>
      </c>
      <c r="AX941" s="1" t="s">
        <v>9041</v>
      </c>
      <c r="BA941" s="1" t="s">
        <v>9042</v>
      </c>
      <c r="BB941" s="1" t="s">
        <v>9043</v>
      </c>
      <c r="BC941" s="1" t="s">
        <v>9044</v>
      </c>
      <c r="BF941" s="1">
        <v>-1</v>
      </c>
      <c r="BG941" s="1">
        <v>0</v>
      </c>
      <c r="BM941" s="1" t="s">
        <v>9045</v>
      </c>
      <c r="BN941" s="1">
        <v>0</v>
      </c>
      <c r="BX941" s="1" t="s">
        <v>57</v>
      </c>
      <c r="BY941" s="1" t="s">
        <v>58</v>
      </c>
      <c r="BZ941" s="1" t="s">
        <v>58</v>
      </c>
      <c r="CA941" s="1" t="s">
        <v>58</v>
      </c>
      <c r="CB941" s="1" t="s">
        <v>58</v>
      </c>
      <c r="CC941" s="1">
        <v>2</v>
      </c>
    </row>
    <row r="942" spans="2:81" ht="28" customHeight="1">
      <c r="B942" s="1" t="s">
        <v>9046</v>
      </c>
      <c r="D942" s="1">
        <v>563161</v>
      </c>
      <c r="F942" s="1" t="s">
        <v>8619</v>
      </c>
      <c r="G942" s="1" t="s">
        <v>1287</v>
      </c>
      <c r="H942" s="1" t="s">
        <v>9047</v>
      </c>
      <c r="I942" s="1" t="s">
        <v>1289</v>
      </c>
      <c r="J942" s="1" t="s">
        <v>1290</v>
      </c>
      <c r="K942" s="1" t="s">
        <v>8875</v>
      </c>
      <c r="L942" s="1" t="s">
        <v>3096</v>
      </c>
      <c r="M942" s="1" t="s">
        <v>8619</v>
      </c>
      <c r="N942" s="1" t="s">
        <v>2404</v>
      </c>
      <c r="T942" s="11" t="str">
        <f t="shared" si="99"/>
        <v>RITCHEY WCS Stream TT サドル WHITE</v>
      </c>
      <c r="U942" s="1" t="s">
        <v>10643</v>
      </c>
      <c r="V942" s="1" t="s">
        <v>10433</v>
      </c>
      <c r="W942" s="1" t="s">
        <v>10391</v>
      </c>
      <c r="AB942" s="1" t="s">
        <v>10428</v>
      </c>
      <c r="AC942" s="1" t="s">
        <v>10427</v>
      </c>
      <c r="AD942" s="12" t="s">
        <v>10426</v>
      </c>
      <c r="AE942" s="1" t="str">
        <f t="shared" si="100"/>
        <v>RITCHEY WCS Stream TT サドル WHITEリッチー 【サドル】 ホワイト ピストバイク/シングルスピード/PISTEBIKE/ ロードバイク/ 自転車 パーツ 楽天</v>
      </c>
      <c r="AF942" s="1" t="str">
        <f t="shared" si="97"/>
        <v>ピストバイク専門店 BROTURES/ ピストバイク/シングルスピード/PISTEBIKE/自転車 パーツ 楽天(ビジネス,通勤,通学用)  RITCHEY WCS Stream TT サドル WHITE/</v>
      </c>
      <c r="AG942" s="1" t="str">
        <f t="shared" si="98"/>
        <v>RITCHEY WCS Stream TT サドル WHITE ピストバイク/自転車/クロスバイク</v>
      </c>
      <c r="AH942" s="1">
        <v>12600</v>
      </c>
      <c r="AJ942" s="1">
        <v>1</v>
      </c>
      <c r="AK942" s="1">
        <v>0</v>
      </c>
      <c r="AM942" s="1">
        <v>4</v>
      </c>
      <c r="AO942" s="1">
        <v>0</v>
      </c>
      <c r="AP942" s="1">
        <v>0</v>
      </c>
      <c r="AQ942" s="1">
        <v>1</v>
      </c>
      <c r="AR942" s="1">
        <v>1</v>
      </c>
      <c r="AS942" s="1">
        <v>0</v>
      </c>
      <c r="AT942" s="1">
        <v>1</v>
      </c>
      <c r="AU942" s="1">
        <v>0</v>
      </c>
      <c r="AV942" s="1">
        <v>1</v>
      </c>
      <c r="AW942" s="1">
        <v>0</v>
      </c>
      <c r="AX942" s="1" t="s">
        <v>9048</v>
      </c>
      <c r="BA942" s="1" t="s">
        <v>9049</v>
      </c>
      <c r="BB942" s="1" t="s">
        <v>9050</v>
      </c>
      <c r="BC942" s="1" t="s">
        <v>9051</v>
      </c>
      <c r="BF942" s="1">
        <v>-1</v>
      </c>
      <c r="BG942" s="1">
        <v>0</v>
      </c>
      <c r="BM942" s="1" t="s">
        <v>9052</v>
      </c>
      <c r="BN942" s="1">
        <v>0</v>
      </c>
      <c r="BX942" s="1" t="s">
        <v>57</v>
      </c>
      <c r="BY942" s="1" t="s">
        <v>58</v>
      </c>
      <c r="BZ942" s="1" t="s">
        <v>58</v>
      </c>
      <c r="CA942" s="1" t="s">
        <v>58</v>
      </c>
      <c r="CB942" s="1" t="s">
        <v>58</v>
      </c>
      <c r="CC942" s="1">
        <v>2</v>
      </c>
    </row>
    <row r="943" spans="2:81" ht="28" customHeight="1">
      <c r="B943" s="1" t="s">
        <v>9053</v>
      </c>
      <c r="D943" s="1">
        <v>563161</v>
      </c>
      <c r="F943" s="1" t="s">
        <v>8619</v>
      </c>
      <c r="G943" s="1" t="s">
        <v>65</v>
      </c>
      <c r="H943" s="1" t="s">
        <v>9054</v>
      </c>
      <c r="I943" s="1" t="s">
        <v>66</v>
      </c>
      <c r="J943" s="1" t="s">
        <v>9055</v>
      </c>
      <c r="K943" s="1" t="s">
        <v>8619</v>
      </c>
      <c r="L943" s="1" t="s">
        <v>1666</v>
      </c>
      <c r="T943" s="11" t="str">
        <f t="shared" si="99"/>
        <v>SOMA TA-BO サドル BLACK</v>
      </c>
      <c r="U943" s="1" t="s">
        <v>10642</v>
      </c>
      <c r="V943" s="1" t="s">
        <v>10433</v>
      </c>
      <c r="W943" s="1" t="s">
        <v>10420</v>
      </c>
      <c r="AB943" s="1" t="s">
        <v>10428</v>
      </c>
      <c r="AC943" s="1" t="s">
        <v>10427</v>
      </c>
      <c r="AD943" s="12" t="s">
        <v>10426</v>
      </c>
      <c r="AE943" s="1" t="str">
        <f t="shared" si="100"/>
        <v>SOMA TA-BO サドル BLACKソーマ 【サドル】 ブラック ピストバイク/シングルスピード/PISTEBIKE/ ロードバイク/ 自転車 パーツ 楽天</v>
      </c>
      <c r="AF943" s="1" t="str">
        <f t="shared" si="97"/>
        <v>ピストバイク専門店 BROTURES/ ピストバイク/シングルスピード/PISTEBIKE/自転車 パーツ 楽天(ビジネス,通勤,通学用)  SOMA TA-BO サドル BLACK/</v>
      </c>
      <c r="AG943" s="1" t="str">
        <f t="shared" si="98"/>
        <v>SOMA TA-BO サドル BLACK ピストバイク/自転車/クロスバイク</v>
      </c>
      <c r="AH943" s="1">
        <v>5985</v>
      </c>
      <c r="AJ943" s="1">
        <v>1</v>
      </c>
      <c r="AK943" s="1">
        <v>0</v>
      </c>
      <c r="AM943" s="1">
        <v>4</v>
      </c>
      <c r="AO943" s="1">
        <v>0</v>
      </c>
      <c r="AP943" s="1">
        <v>0</v>
      </c>
      <c r="AQ943" s="1">
        <v>1</v>
      </c>
      <c r="AR943" s="1">
        <v>1</v>
      </c>
      <c r="AS943" s="1">
        <v>0</v>
      </c>
      <c r="AT943" s="1">
        <v>1</v>
      </c>
      <c r="AU943" s="1">
        <v>0</v>
      </c>
      <c r="AV943" s="1">
        <v>1</v>
      </c>
      <c r="AW943" s="1">
        <v>0</v>
      </c>
      <c r="AX943" s="1" t="s">
        <v>9056</v>
      </c>
      <c r="BA943" s="1" t="s">
        <v>9057</v>
      </c>
      <c r="BB943" s="1" t="s">
        <v>9058</v>
      </c>
      <c r="BC943" s="1" t="s">
        <v>9059</v>
      </c>
      <c r="BF943" s="1">
        <v>-1</v>
      </c>
      <c r="BG943" s="1">
        <v>0</v>
      </c>
      <c r="BM943" s="1" t="s">
        <v>9060</v>
      </c>
      <c r="BN943" s="1">
        <v>0</v>
      </c>
      <c r="BX943" s="1" t="s">
        <v>57</v>
      </c>
      <c r="BY943" s="1" t="s">
        <v>58</v>
      </c>
      <c r="BZ943" s="1" t="s">
        <v>58</v>
      </c>
      <c r="CA943" s="1" t="s">
        <v>58</v>
      </c>
      <c r="CB943" s="1" t="s">
        <v>58</v>
      </c>
      <c r="CC943" s="1">
        <v>2</v>
      </c>
    </row>
    <row r="944" spans="2:81" ht="28" customHeight="1">
      <c r="B944" s="1" t="s">
        <v>9061</v>
      </c>
      <c r="D944" s="1">
        <v>563161</v>
      </c>
      <c r="F944" s="1" t="s">
        <v>8619</v>
      </c>
      <c r="G944" s="1" t="s">
        <v>65</v>
      </c>
      <c r="H944" s="1" t="s">
        <v>9062</v>
      </c>
      <c r="I944" s="1" t="s">
        <v>66</v>
      </c>
      <c r="J944" s="1" t="s">
        <v>9055</v>
      </c>
      <c r="K944" s="1" t="s">
        <v>8619</v>
      </c>
      <c r="L944" s="1" t="s">
        <v>9063</v>
      </c>
      <c r="T944" s="11" t="str">
        <f t="shared" si="99"/>
        <v>SOMA TA-BO サドル WHTE</v>
      </c>
      <c r="U944" s="1" t="s">
        <v>10642</v>
      </c>
      <c r="V944" s="1" t="s">
        <v>10433</v>
      </c>
      <c r="W944" s="1" t="s">
        <v>10403</v>
      </c>
      <c r="AB944" s="1" t="s">
        <v>10428</v>
      </c>
      <c r="AC944" s="1" t="s">
        <v>10427</v>
      </c>
      <c r="AD944" s="12" t="s">
        <v>10426</v>
      </c>
      <c r="AE944" s="1" t="str">
        <f t="shared" si="100"/>
        <v>SOMA TA-BO サドル WHTEソーマ 【サドル】 ホワイト ピストバイク/シングルスピード/PISTEBIKE/ ロードバイク/ 自転車 パーツ 楽天</v>
      </c>
      <c r="AF944" s="1" t="str">
        <f t="shared" si="97"/>
        <v>ピストバイク専門店 BROTURES/ ピストバイク/シングルスピード/PISTEBIKE/自転車 パーツ 楽天(ビジネス,通勤,通学用)  SOMA TA-BO サドル WHTE/</v>
      </c>
      <c r="AG944" s="1" t="str">
        <f t="shared" si="98"/>
        <v>SOMA TA-BO サドル WHTE ピストバイク/自転車/クロスバイク</v>
      </c>
      <c r="AH944" s="1">
        <v>5985</v>
      </c>
      <c r="AJ944" s="1">
        <v>1</v>
      </c>
      <c r="AK944" s="1">
        <v>0</v>
      </c>
      <c r="AM944" s="1">
        <v>4</v>
      </c>
      <c r="AO944" s="1">
        <v>0</v>
      </c>
      <c r="AP944" s="1">
        <v>0</v>
      </c>
      <c r="AQ944" s="1">
        <v>1</v>
      </c>
      <c r="AR944" s="1">
        <v>1</v>
      </c>
      <c r="AS944" s="1">
        <v>0</v>
      </c>
      <c r="AT944" s="1">
        <v>1</v>
      </c>
      <c r="AU944" s="1">
        <v>0</v>
      </c>
      <c r="AV944" s="1">
        <v>1</v>
      </c>
      <c r="AW944" s="1">
        <v>0</v>
      </c>
      <c r="AX944" s="1" t="s">
        <v>9064</v>
      </c>
      <c r="BA944" s="1" t="s">
        <v>9065</v>
      </c>
      <c r="BB944" s="1" t="s">
        <v>9066</v>
      </c>
      <c r="BC944" s="1" t="s">
        <v>9067</v>
      </c>
      <c r="BF944" s="1">
        <v>-1</v>
      </c>
      <c r="BG944" s="1">
        <v>0</v>
      </c>
      <c r="BM944" s="1" t="s">
        <v>9068</v>
      </c>
      <c r="BN944" s="1">
        <v>0</v>
      </c>
      <c r="BX944" s="1" t="s">
        <v>57</v>
      </c>
      <c r="BY944" s="1" t="s">
        <v>58</v>
      </c>
      <c r="BZ944" s="1" t="s">
        <v>58</v>
      </c>
      <c r="CA944" s="1" t="s">
        <v>58</v>
      </c>
      <c r="CB944" s="1" t="s">
        <v>58</v>
      </c>
      <c r="CC944" s="1">
        <v>2</v>
      </c>
    </row>
    <row r="945" spans="2:81" ht="28" customHeight="1">
      <c r="B945" s="1" t="s">
        <v>9069</v>
      </c>
      <c r="D945" s="1">
        <v>563161</v>
      </c>
      <c r="F945" s="1" t="s">
        <v>8619</v>
      </c>
      <c r="G945" s="1" t="s">
        <v>2177</v>
      </c>
      <c r="H945" s="1" t="s">
        <v>9070</v>
      </c>
      <c r="I945" s="1" t="s">
        <v>2177</v>
      </c>
      <c r="J945" s="1" t="s">
        <v>9071</v>
      </c>
      <c r="K945" s="1" t="s">
        <v>8619</v>
      </c>
      <c r="T945" s="11" t="str">
        <f t="shared" si="99"/>
        <v>grunge T.T.I サドル</v>
      </c>
      <c r="U945" s="1" t="s">
        <v>10662</v>
      </c>
      <c r="V945" s="1" t="s">
        <v>10433</v>
      </c>
      <c r="AB945" s="1" t="s">
        <v>10428</v>
      </c>
      <c r="AC945" s="1" t="s">
        <v>10427</v>
      </c>
      <c r="AD945" s="12" t="s">
        <v>10426</v>
      </c>
      <c r="AE945" s="1" t="str">
        <f t="shared" si="100"/>
        <v>grunge T.T.I サドルグランジ 【サドル】  ピストバイク/シングルスピード/PISTEBIKE/ ロードバイク/ 自転車 パーツ 楽天</v>
      </c>
      <c r="AF945" s="1" t="str">
        <f t="shared" si="97"/>
        <v>ピストバイク専門店 BROTURES/ ピストバイク/シングルスピード/PISTEBIKE/自転車 パーツ 楽天(ビジネス,通勤,通学用)  grunge T.T.I サドル/</v>
      </c>
      <c r="AG945" s="1" t="str">
        <f t="shared" si="98"/>
        <v>grunge T.T.I サドル ピストバイク/自転車/クロスバイク</v>
      </c>
      <c r="AH945" s="1">
        <v>2625</v>
      </c>
      <c r="AJ945" s="1">
        <v>1</v>
      </c>
      <c r="AK945" s="1">
        <v>0</v>
      </c>
      <c r="AM945" s="1">
        <v>4</v>
      </c>
      <c r="AO945" s="1">
        <v>0</v>
      </c>
      <c r="AP945" s="1">
        <v>0</v>
      </c>
      <c r="AQ945" s="1">
        <v>1</v>
      </c>
      <c r="AR945" s="1">
        <v>1</v>
      </c>
      <c r="AS945" s="1">
        <v>0</v>
      </c>
      <c r="AT945" s="1">
        <v>1</v>
      </c>
      <c r="AU945" s="1">
        <v>0</v>
      </c>
      <c r="AV945" s="1">
        <v>1</v>
      </c>
      <c r="AW945" s="1">
        <v>0</v>
      </c>
      <c r="AX945" s="1" t="s">
        <v>9072</v>
      </c>
      <c r="BA945" s="1" t="s">
        <v>9073</v>
      </c>
      <c r="BB945" s="1" t="s">
        <v>9074</v>
      </c>
      <c r="BC945" s="1" t="s">
        <v>9075</v>
      </c>
      <c r="BF945" s="1">
        <v>-1</v>
      </c>
      <c r="BG945" s="1">
        <v>0</v>
      </c>
      <c r="BM945" s="1" t="s">
        <v>9076</v>
      </c>
      <c r="BN945" s="1">
        <v>0</v>
      </c>
      <c r="BX945" s="1" t="s">
        <v>57</v>
      </c>
      <c r="BY945" s="1" t="s">
        <v>58</v>
      </c>
      <c r="BZ945" s="1" t="s">
        <v>58</v>
      </c>
      <c r="CA945" s="1" t="s">
        <v>58</v>
      </c>
      <c r="CB945" s="1" t="s">
        <v>58</v>
      </c>
      <c r="CC945" s="1">
        <v>2</v>
      </c>
    </row>
    <row r="946" spans="2:81" ht="28" customHeight="1">
      <c r="B946" s="1" t="s">
        <v>9077</v>
      </c>
      <c r="D946" s="1">
        <v>563161</v>
      </c>
      <c r="F946" s="1" t="s">
        <v>8619</v>
      </c>
      <c r="G946" s="1" t="s">
        <v>2177</v>
      </c>
      <c r="H946" s="1" t="s">
        <v>9078</v>
      </c>
      <c r="I946" s="1" t="s">
        <v>2177</v>
      </c>
      <c r="J946" s="1" t="s">
        <v>9079</v>
      </c>
      <c r="K946" s="1" t="s">
        <v>8619</v>
      </c>
      <c r="T946" s="11" t="str">
        <f t="shared" si="99"/>
        <v>grunge タービン サドル</v>
      </c>
      <c r="U946" s="1" t="s">
        <v>10662</v>
      </c>
      <c r="V946" s="1" t="s">
        <v>10433</v>
      </c>
      <c r="AB946" s="1" t="s">
        <v>10428</v>
      </c>
      <c r="AC946" s="1" t="s">
        <v>10427</v>
      </c>
      <c r="AD946" s="12" t="s">
        <v>10426</v>
      </c>
      <c r="AE946" s="1" t="str">
        <f t="shared" si="100"/>
        <v>grunge タービン サドルグランジ 【サドル】  ピストバイク/シングルスピード/PISTEBIKE/ ロードバイク/ 自転車 パーツ 楽天</v>
      </c>
      <c r="AF946" s="1" t="str">
        <f t="shared" si="97"/>
        <v>ピストバイク専門店 BROTURES/ ピストバイク/シングルスピード/PISTEBIKE/自転車 パーツ 楽天(ビジネス,通勤,通学用)  grunge タービン サドル/</v>
      </c>
      <c r="AG946" s="1" t="str">
        <f t="shared" si="98"/>
        <v>grunge タービン サドル ピストバイク/自転車/クロスバイク</v>
      </c>
      <c r="AH946" s="1">
        <v>2625</v>
      </c>
      <c r="AJ946" s="1">
        <v>1</v>
      </c>
      <c r="AK946" s="1">
        <v>0</v>
      </c>
      <c r="AM946" s="1">
        <v>4</v>
      </c>
      <c r="AO946" s="1">
        <v>0</v>
      </c>
      <c r="AP946" s="1">
        <v>0</v>
      </c>
      <c r="AQ946" s="1">
        <v>1</v>
      </c>
      <c r="AR946" s="1">
        <v>1</v>
      </c>
      <c r="AS946" s="1">
        <v>0</v>
      </c>
      <c r="AT946" s="1">
        <v>1</v>
      </c>
      <c r="AU946" s="1">
        <v>0</v>
      </c>
      <c r="AV946" s="1">
        <v>1</v>
      </c>
      <c r="AW946" s="1">
        <v>0</v>
      </c>
      <c r="AX946" s="1" t="s">
        <v>9080</v>
      </c>
      <c r="BA946" s="1" t="s">
        <v>9081</v>
      </c>
      <c r="BB946" s="1" t="s">
        <v>9082</v>
      </c>
      <c r="BC946" s="1" t="s">
        <v>9083</v>
      </c>
      <c r="BF946" s="1">
        <v>-1</v>
      </c>
      <c r="BG946" s="1">
        <v>0</v>
      </c>
      <c r="BM946" s="1" t="s">
        <v>9084</v>
      </c>
      <c r="BN946" s="1">
        <v>0</v>
      </c>
      <c r="BX946" s="1" t="s">
        <v>57</v>
      </c>
      <c r="BY946" s="1" t="s">
        <v>58</v>
      </c>
      <c r="BZ946" s="1" t="s">
        <v>58</v>
      </c>
      <c r="CA946" s="1" t="s">
        <v>58</v>
      </c>
      <c r="CB946" s="1" t="s">
        <v>58</v>
      </c>
      <c r="CC946" s="1">
        <v>2</v>
      </c>
    </row>
    <row r="947" spans="2:81" ht="28" customHeight="1">
      <c r="B947" s="1" t="s">
        <v>9085</v>
      </c>
      <c r="D947" s="1">
        <v>563161</v>
      </c>
      <c r="F947" s="1" t="s">
        <v>8619</v>
      </c>
      <c r="G947" s="1" t="s">
        <v>2177</v>
      </c>
      <c r="H947" s="1" t="s">
        <v>9086</v>
      </c>
      <c r="I947" s="1" t="s">
        <v>2177</v>
      </c>
      <c r="J947" s="1" t="s">
        <v>7471</v>
      </c>
      <c r="K947" s="1" t="s">
        <v>8619</v>
      </c>
      <c r="T947" s="11" t="str">
        <f t="shared" si="99"/>
        <v>grunge ベッセル サドル</v>
      </c>
      <c r="U947" s="1" t="s">
        <v>10662</v>
      </c>
      <c r="V947" s="1" t="s">
        <v>10433</v>
      </c>
      <c r="AB947" s="1" t="s">
        <v>10428</v>
      </c>
      <c r="AC947" s="1" t="s">
        <v>10427</v>
      </c>
      <c r="AD947" s="12" t="s">
        <v>10426</v>
      </c>
      <c r="AE947" s="1" t="str">
        <f t="shared" si="100"/>
        <v>grunge ベッセル サドルグランジ 【サドル】  ピストバイク/シングルスピード/PISTEBIKE/ ロードバイク/ 自転車 パーツ 楽天</v>
      </c>
      <c r="AF947" s="1" t="str">
        <f t="shared" si="97"/>
        <v>ピストバイク専門店 BROTURES/ ピストバイク/シングルスピード/PISTEBIKE/自転車 パーツ 楽天(ビジネス,通勤,通学用)  grunge ベッセル サドル/</v>
      </c>
      <c r="AG947" s="1" t="str">
        <f t="shared" si="98"/>
        <v>grunge ベッセル サドル ピストバイク/自転車/クロスバイク</v>
      </c>
      <c r="AH947" s="1">
        <v>3465</v>
      </c>
      <c r="AJ947" s="1">
        <v>1</v>
      </c>
      <c r="AK947" s="1">
        <v>0</v>
      </c>
      <c r="AM947" s="1">
        <v>4</v>
      </c>
      <c r="AO947" s="1">
        <v>0</v>
      </c>
      <c r="AP947" s="1">
        <v>0</v>
      </c>
      <c r="AQ947" s="1">
        <v>1</v>
      </c>
      <c r="AR947" s="1">
        <v>1</v>
      </c>
      <c r="AS947" s="1">
        <v>0</v>
      </c>
      <c r="AT947" s="1">
        <v>1</v>
      </c>
      <c r="AU947" s="1">
        <v>0</v>
      </c>
      <c r="AV947" s="1">
        <v>1</v>
      </c>
      <c r="AW947" s="1">
        <v>0</v>
      </c>
      <c r="AX947" s="1" t="s">
        <v>9087</v>
      </c>
      <c r="BA947" s="1" t="s">
        <v>9088</v>
      </c>
      <c r="BB947" s="1" t="s">
        <v>9089</v>
      </c>
      <c r="BC947" s="1" t="s">
        <v>9090</v>
      </c>
      <c r="BF947" s="1">
        <v>-1</v>
      </c>
      <c r="BG947" s="1">
        <v>0</v>
      </c>
      <c r="BM947" s="1" t="s">
        <v>9091</v>
      </c>
      <c r="BN947" s="1">
        <v>0</v>
      </c>
      <c r="BX947" s="1" t="s">
        <v>57</v>
      </c>
      <c r="BY947" s="1" t="s">
        <v>58</v>
      </c>
      <c r="BZ947" s="1" t="s">
        <v>58</v>
      </c>
      <c r="CA947" s="1" t="s">
        <v>58</v>
      </c>
      <c r="CB947" s="1" t="s">
        <v>58</v>
      </c>
      <c r="CC947" s="1">
        <v>2</v>
      </c>
    </row>
    <row r="948" spans="2:81" ht="28" customHeight="1">
      <c r="B948" s="1" t="s">
        <v>9092</v>
      </c>
      <c r="D948" s="1">
        <v>563161</v>
      </c>
      <c r="F948" s="1" t="s">
        <v>8619</v>
      </c>
      <c r="G948" s="1" t="s">
        <v>65</v>
      </c>
      <c r="H948" s="1" t="s">
        <v>9093</v>
      </c>
      <c r="I948" s="1" t="s">
        <v>66</v>
      </c>
      <c r="J948" s="1" t="s">
        <v>9094</v>
      </c>
      <c r="K948" s="1" t="s">
        <v>8619</v>
      </c>
      <c r="T948" s="11" t="str">
        <f t="shared" si="99"/>
        <v>SOMA YAMADA サドル</v>
      </c>
      <c r="U948" s="1" t="s">
        <v>10642</v>
      </c>
      <c r="V948" s="1" t="s">
        <v>10433</v>
      </c>
      <c r="AB948" s="1" t="s">
        <v>10428</v>
      </c>
      <c r="AC948" s="1" t="s">
        <v>10427</v>
      </c>
      <c r="AD948" s="12" t="s">
        <v>10426</v>
      </c>
      <c r="AE948" s="1" t="str">
        <f t="shared" si="100"/>
        <v>SOMA YAMADA サドルソーマ 【サドル】  ピストバイク/シングルスピード/PISTEBIKE/ ロードバイク/ 自転車 パーツ 楽天</v>
      </c>
      <c r="AF948" s="1" t="str">
        <f t="shared" si="97"/>
        <v>ピストバイク専門店 BROTURES/ ピストバイク/シングルスピード/PISTEBIKE/自転車 パーツ 楽天(ビジネス,通勤,通学用)  SOMA YAMADA サドル/</v>
      </c>
      <c r="AG948" s="1" t="str">
        <f t="shared" si="98"/>
        <v>SOMA YAMADA サドル ピストバイク/自転車/クロスバイク</v>
      </c>
      <c r="AH948" s="1">
        <v>9240</v>
      </c>
      <c r="AJ948" s="1">
        <v>1</v>
      </c>
      <c r="AK948" s="1">
        <v>0</v>
      </c>
      <c r="AM948" s="1">
        <v>4</v>
      </c>
      <c r="AO948" s="1">
        <v>0</v>
      </c>
      <c r="AP948" s="1">
        <v>0</v>
      </c>
      <c r="AQ948" s="1">
        <v>1</v>
      </c>
      <c r="AR948" s="1">
        <v>1</v>
      </c>
      <c r="AS948" s="1">
        <v>0</v>
      </c>
      <c r="AT948" s="1">
        <v>1</v>
      </c>
      <c r="AU948" s="1">
        <v>0</v>
      </c>
      <c r="AV948" s="1">
        <v>1</v>
      </c>
      <c r="AW948" s="1">
        <v>0</v>
      </c>
      <c r="AX948" s="1" t="s">
        <v>9095</v>
      </c>
      <c r="BA948" s="1" t="s">
        <v>9096</v>
      </c>
      <c r="BB948" s="1" t="s">
        <v>9097</v>
      </c>
      <c r="BC948" s="1" t="s">
        <v>9098</v>
      </c>
      <c r="BF948" s="1">
        <v>-1</v>
      </c>
      <c r="BG948" s="1">
        <v>0</v>
      </c>
      <c r="BM948" s="1" t="s">
        <v>9099</v>
      </c>
      <c r="BN948" s="1">
        <v>0</v>
      </c>
      <c r="BX948" s="1" t="s">
        <v>57</v>
      </c>
      <c r="BY948" s="1" t="s">
        <v>58</v>
      </c>
      <c r="BZ948" s="1" t="s">
        <v>58</v>
      </c>
      <c r="CA948" s="1" t="s">
        <v>58</v>
      </c>
      <c r="CB948" s="1" t="s">
        <v>58</v>
      </c>
      <c r="CC948" s="1">
        <v>2</v>
      </c>
    </row>
    <row r="949" spans="2:81" ht="28" customHeight="1">
      <c r="B949" s="1" t="s">
        <v>8545</v>
      </c>
      <c r="D949" s="1">
        <v>563149</v>
      </c>
      <c r="F949" s="1" t="s">
        <v>8045</v>
      </c>
      <c r="G949" s="1" t="s">
        <v>4165</v>
      </c>
      <c r="H949" s="1" t="s">
        <v>8546</v>
      </c>
      <c r="I949" s="1" t="s">
        <v>4165</v>
      </c>
      <c r="J949" s="1" t="s">
        <v>6441</v>
      </c>
      <c r="K949" s="1" t="s">
        <v>8497</v>
      </c>
      <c r="L949" s="1" t="s">
        <v>1666</v>
      </c>
      <c r="T949" s="11" t="str">
        <f t="shared" si="99"/>
        <v>THOMSON ELITE Seatpost BLACK</v>
      </c>
      <c r="U949" s="1" t="s">
        <v>10663</v>
      </c>
      <c r="V949" s="1" t="s">
        <v>10432</v>
      </c>
      <c r="W949" s="1" t="s">
        <v>10420</v>
      </c>
      <c r="AB949" s="1" t="s">
        <v>10428</v>
      </c>
      <c r="AC949" s="1" t="s">
        <v>10427</v>
      </c>
      <c r="AD949" s="12" t="s">
        <v>10426</v>
      </c>
      <c r="AE949" s="1" t="str">
        <f t="shared" si="100"/>
        <v>THOMSON ELITE Seatpost BLACKトムソン シートポスト ブラック ピストバイク/シングルスピード/PISTEBIKE/ ロードバイク/ 自転車 パーツ 楽天</v>
      </c>
      <c r="AF949" s="1" t="str">
        <f t="shared" si="97"/>
        <v>ピストバイク専門店 BROTURES/ ピストバイク/シングルスピード/PISTEBIKE/自転車 パーツ 楽天(ビジネス,通勤,通学用)  THOMSON ELITE Seatpost BLACK/</v>
      </c>
      <c r="AG949" s="1" t="str">
        <f t="shared" si="98"/>
        <v>THOMSON ELITE Seatpost BLACK ピストバイク/自転車/クロスバイク</v>
      </c>
      <c r="AH949" s="1">
        <v>8400</v>
      </c>
      <c r="AJ949" s="1">
        <v>1</v>
      </c>
      <c r="AK949" s="1">
        <v>0</v>
      </c>
      <c r="AM949" s="1">
        <v>4</v>
      </c>
      <c r="AO949" s="1">
        <v>0</v>
      </c>
      <c r="AP949" s="1">
        <v>0</v>
      </c>
      <c r="AQ949" s="1">
        <v>1</v>
      </c>
      <c r="AR949" s="1">
        <v>1</v>
      </c>
      <c r="AS949" s="1">
        <v>0</v>
      </c>
      <c r="AT949" s="1">
        <v>1</v>
      </c>
      <c r="AU949" s="1">
        <v>0</v>
      </c>
      <c r="AV949" s="1">
        <v>1</v>
      </c>
      <c r="AW949" s="1">
        <v>0</v>
      </c>
      <c r="AX949" s="1" t="s">
        <v>8547</v>
      </c>
      <c r="BA949" s="1" t="s">
        <v>8548</v>
      </c>
      <c r="BB949" s="1" t="s">
        <v>8549</v>
      </c>
      <c r="BC949" s="1" t="s">
        <v>8550</v>
      </c>
      <c r="BF949" s="1">
        <v>-1</v>
      </c>
      <c r="BG949" s="1">
        <v>0</v>
      </c>
      <c r="BM949" s="1" t="s">
        <v>8551</v>
      </c>
      <c r="BN949" s="1">
        <v>0</v>
      </c>
      <c r="BX949" s="1" t="s">
        <v>57</v>
      </c>
      <c r="BY949" s="1" t="s">
        <v>58</v>
      </c>
      <c r="BZ949" s="1" t="s">
        <v>58</v>
      </c>
      <c r="CA949" s="1" t="s">
        <v>58</v>
      </c>
      <c r="CB949" s="1" t="s">
        <v>58</v>
      </c>
      <c r="CC949" s="1">
        <v>2</v>
      </c>
    </row>
    <row r="950" spans="2:81" ht="28" customHeight="1">
      <c r="B950" s="1" t="s">
        <v>8552</v>
      </c>
      <c r="D950" s="1">
        <v>563149</v>
      </c>
      <c r="F950" s="1" t="s">
        <v>8045</v>
      </c>
      <c r="G950" s="1" t="s">
        <v>4165</v>
      </c>
      <c r="H950" s="1" t="s">
        <v>8553</v>
      </c>
      <c r="I950" s="1" t="s">
        <v>4165</v>
      </c>
      <c r="J950" s="1" t="s">
        <v>6441</v>
      </c>
      <c r="K950" s="1" t="s">
        <v>8497</v>
      </c>
      <c r="L950" s="1" t="s">
        <v>1675</v>
      </c>
      <c r="T950" s="11" t="str">
        <f t="shared" si="99"/>
        <v>THOMSON ELITE Seatpost SILVER</v>
      </c>
      <c r="U950" s="1" t="s">
        <v>10663</v>
      </c>
      <c r="V950" s="1" t="s">
        <v>10432</v>
      </c>
      <c r="W950" s="1" t="s">
        <v>10409</v>
      </c>
      <c r="AB950" s="1" t="s">
        <v>10428</v>
      </c>
      <c r="AC950" s="1" t="s">
        <v>10427</v>
      </c>
      <c r="AD950" s="12" t="s">
        <v>10426</v>
      </c>
      <c r="AE950" s="1" t="str">
        <f t="shared" si="100"/>
        <v>THOMSON ELITE Seatpost SILVERトムソン シートポスト シルバー ピストバイク/シングルスピード/PISTEBIKE/ ロードバイク/ 自転車 パーツ 楽天</v>
      </c>
      <c r="AF950" s="1" t="str">
        <f t="shared" si="97"/>
        <v>ピストバイク専門店 BROTURES/ ピストバイク/シングルスピード/PISTEBIKE/自転車 パーツ 楽天(ビジネス,通勤,通学用)  THOMSON ELITE Seatpost SILVER/</v>
      </c>
      <c r="AG950" s="1" t="str">
        <f t="shared" si="98"/>
        <v>THOMSON ELITE Seatpost SILVER ピストバイク/自転車/クロスバイク</v>
      </c>
      <c r="AH950" s="1">
        <v>8400</v>
      </c>
      <c r="AJ950" s="1">
        <v>1</v>
      </c>
      <c r="AK950" s="1">
        <v>0</v>
      </c>
      <c r="AM950" s="1">
        <v>4</v>
      </c>
      <c r="AO950" s="1">
        <v>0</v>
      </c>
      <c r="AP950" s="1">
        <v>0</v>
      </c>
      <c r="AQ950" s="1">
        <v>1</v>
      </c>
      <c r="AR950" s="1">
        <v>1</v>
      </c>
      <c r="AS950" s="1">
        <v>0</v>
      </c>
      <c r="AT950" s="1">
        <v>1</v>
      </c>
      <c r="AU950" s="1">
        <v>0</v>
      </c>
      <c r="AV950" s="1">
        <v>1</v>
      </c>
      <c r="AW950" s="1">
        <v>0</v>
      </c>
      <c r="AX950" s="1" t="s">
        <v>8554</v>
      </c>
      <c r="BA950" s="1" t="s">
        <v>8555</v>
      </c>
      <c r="BB950" s="1" t="s">
        <v>8556</v>
      </c>
      <c r="BC950" s="1" t="s">
        <v>8557</v>
      </c>
      <c r="BF950" s="1">
        <v>-1</v>
      </c>
      <c r="BG950" s="1">
        <v>0</v>
      </c>
      <c r="BM950" s="1" t="s">
        <v>8558</v>
      </c>
      <c r="BN950" s="1">
        <v>0</v>
      </c>
      <c r="BX950" s="1" t="s">
        <v>57</v>
      </c>
      <c r="BY950" s="1" t="s">
        <v>58</v>
      </c>
      <c r="BZ950" s="1" t="s">
        <v>58</v>
      </c>
      <c r="CA950" s="1" t="s">
        <v>58</v>
      </c>
      <c r="CB950" s="1" t="s">
        <v>58</v>
      </c>
      <c r="CC950" s="1">
        <v>2</v>
      </c>
    </row>
    <row r="951" spans="2:81" ht="28" customHeight="1">
      <c r="B951" s="1" t="s">
        <v>8559</v>
      </c>
      <c r="D951" s="1">
        <v>563149</v>
      </c>
      <c r="F951" s="1" t="s">
        <v>8045</v>
      </c>
      <c r="G951" s="1" t="s">
        <v>4183</v>
      </c>
      <c r="H951" s="1" t="s">
        <v>8560</v>
      </c>
      <c r="I951" s="1" t="s">
        <v>4183</v>
      </c>
      <c r="J951" s="1" t="s">
        <v>8561</v>
      </c>
      <c r="K951" s="1" t="s">
        <v>8497</v>
      </c>
      <c r="L951" s="1" t="s">
        <v>1666</v>
      </c>
      <c r="T951" s="11" t="str">
        <f t="shared" si="99"/>
        <v>DEDA RSX01 Seatpost BLACK</v>
      </c>
      <c r="U951" s="1" t="s">
        <v>10648</v>
      </c>
      <c r="V951" s="1" t="s">
        <v>10432</v>
      </c>
      <c r="W951" s="1" t="s">
        <v>10420</v>
      </c>
      <c r="AB951" s="1" t="s">
        <v>10428</v>
      </c>
      <c r="AC951" s="1" t="s">
        <v>10427</v>
      </c>
      <c r="AD951" s="12" t="s">
        <v>10426</v>
      </c>
      <c r="AE951" s="1" t="str">
        <f t="shared" si="100"/>
        <v>DEDA RSX01 Seatpost BLACKデダ シートポスト ブラック ピストバイク/シングルスピード/PISTEBIKE/ ロードバイク/ 自転車 パーツ 楽天</v>
      </c>
      <c r="AF951" s="1" t="str">
        <f t="shared" si="97"/>
        <v>ピストバイク専門店 BROTURES/ ピストバイク/シングルスピード/PISTEBIKE/自転車 パーツ 楽天(ビジネス,通勤,通学用)  DEDA RSX01 Seatpost BLACK/</v>
      </c>
      <c r="AG951" s="1" t="str">
        <f t="shared" si="98"/>
        <v>DEDA RSX01 Seatpost BLACK ピストバイク/自転車/クロスバイク</v>
      </c>
      <c r="AH951" s="1">
        <v>3885</v>
      </c>
      <c r="AJ951" s="1">
        <v>1</v>
      </c>
      <c r="AK951" s="1">
        <v>0</v>
      </c>
      <c r="AM951" s="1">
        <v>4</v>
      </c>
      <c r="AO951" s="1">
        <v>0</v>
      </c>
      <c r="AP951" s="1">
        <v>0</v>
      </c>
      <c r="AQ951" s="1">
        <v>1</v>
      </c>
      <c r="AR951" s="1">
        <v>1</v>
      </c>
      <c r="AS951" s="1">
        <v>0</v>
      </c>
      <c r="AT951" s="1">
        <v>1</v>
      </c>
      <c r="AU951" s="1">
        <v>0</v>
      </c>
      <c r="AV951" s="1">
        <v>1</v>
      </c>
      <c r="AW951" s="1">
        <v>0</v>
      </c>
      <c r="AX951" s="1" t="s">
        <v>8562</v>
      </c>
      <c r="BA951" s="1" t="s">
        <v>8563</v>
      </c>
      <c r="BB951" s="1" t="s">
        <v>8564</v>
      </c>
      <c r="BC951" s="1" t="s">
        <v>8565</v>
      </c>
      <c r="BF951" s="1">
        <v>-1</v>
      </c>
      <c r="BG951" s="1">
        <v>0</v>
      </c>
      <c r="BM951" s="1" t="s">
        <v>8566</v>
      </c>
      <c r="BN951" s="1">
        <v>0</v>
      </c>
      <c r="BX951" s="1" t="s">
        <v>57</v>
      </c>
      <c r="BY951" s="1" t="s">
        <v>58</v>
      </c>
      <c r="BZ951" s="1" t="s">
        <v>58</v>
      </c>
      <c r="CA951" s="1" t="s">
        <v>58</v>
      </c>
      <c r="CB951" s="1" t="s">
        <v>58</v>
      </c>
      <c r="CC951" s="1">
        <v>2</v>
      </c>
    </row>
    <row r="952" spans="2:81" ht="28" customHeight="1">
      <c r="B952" s="1" t="s">
        <v>8567</v>
      </c>
      <c r="D952" s="1">
        <v>563149</v>
      </c>
      <c r="F952" s="1" t="s">
        <v>8045</v>
      </c>
      <c r="G952" s="1" t="s">
        <v>4183</v>
      </c>
      <c r="H952" s="1" t="s">
        <v>8568</v>
      </c>
      <c r="I952" s="1" t="s">
        <v>4183</v>
      </c>
      <c r="J952" s="1" t="s">
        <v>8561</v>
      </c>
      <c r="K952" s="1" t="s">
        <v>8497</v>
      </c>
      <c r="L952" s="1" t="s">
        <v>1842</v>
      </c>
      <c r="T952" s="11" t="str">
        <f t="shared" si="99"/>
        <v>DEDA RSX01 Seatpost RED</v>
      </c>
      <c r="U952" s="1" t="s">
        <v>10648</v>
      </c>
      <c r="V952" s="1" t="s">
        <v>10432</v>
      </c>
      <c r="W952" s="1" t="s">
        <v>10399</v>
      </c>
      <c r="AB952" s="1" t="s">
        <v>10428</v>
      </c>
      <c r="AC952" s="1" t="s">
        <v>10427</v>
      </c>
      <c r="AD952" s="12" t="s">
        <v>10426</v>
      </c>
      <c r="AE952" s="1" t="str">
        <f t="shared" si="100"/>
        <v>DEDA RSX01 Seatpost REDデダ シートポスト レッド ピストバイク/シングルスピード/PISTEBIKE/ ロードバイク/ 自転車 パーツ 楽天</v>
      </c>
      <c r="AF952" s="1" t="str">
        <f t="shared" si="97"/>
        <v>ピストバイク専門店 BROTURES/ ピストバイク/シングルスピード/PISTEBIKE/自転車 パーツ 楽天(ビジネス,通勤,通学用)  DEDA RSX01 Seatpost RED/</v>
      </c>
      <c r="AG952" s="1" t="str">
        <f t="shared" si="98"/>
        <v>DEDA RSX01 Seatpost RED ピストバイク/自転車/クロスバイク</v>
      </c>
      <c r="AH952" s="1">
        <v>5040</v>
      </c>
      <c r="AJ952" s="1">
        <v>1</v>
      </c>
      <c r="AK952" s="1">
        <v>0</v>
      </c>
      <c r="AM952" s="1">
        <v>4</v>
      </c>
      <c r="AO952" s="1">
        <v>0</v>
      </c>
      <c r="AP952" s="1">
        <v>0</v>
      </c>
      <c r="AQ952" s="1">
        <v>1</v>
      </c>
      <c r="AR952" s="1">
        <v>1</v>
      </c>
      <c r="AS952" s="1">
        <v>0</v>
      </c>
      <c r="AT952" s="1">
        <v>1</v>
      </c>
      <c r="AU952" s="1">
        <v>0</v>
      </c>
      <c r="AV952" s="1">
        <v>1</v>
      </c>
      <c r="AW952" s="1">
        <v>0</v>
      </c>
      <c r="AX952" s="1" t="s">
        <v>8569</v>
      </c>
      <c r="BA952" s="1" t="s">
        <v>8570</v>
      </c>
      <c r="BB952" s="1" t="s">
        <v>8571</v>
      </c>
      <c r="BC952" s="1" t="s">
        <v>8572</v>
      </c>
      <c r="BF952" s="1">
        <v>-1</v>
      </c>
      <c r="BG952" s="1">
        <v>0</v>
      </c>
      <c r="BM952" s="1" t="s">
        <v>8573</v>
      </c>
      <c r="BN952" s="1">
        <v>0</v>
      </c>
      <c r="BX952" s="1" t="s">
        <v>57</v>
      </c>
      <c r="BY952" s="1" t="s">
        <v>58</v>
      </c>
      <c r="BZ952" s="1" t="s">
        <v>58</v>
      </c>
      <c r="CA952" s="1" t="s">
        <v>58</v>
      </c>
      <c r="CB952" s="1" t="s">
        <v>58</v>
      </c>
      <c r="CC952" s="1">
        <v>2</v>
      </c>
    </row>
    <row r="953" spans="2:81" ht="28" customHeight="1">
      <c r="B953" s="1" t="s">
        <v>8574</v>
      </c>
      <c r="D953" s="1">
        <v>563149</v>
      </c>
      <c r="F953" s="1" t="s">
        <v>8045</v>
      </c>
      <c r="G953" s="1" t="s">
        <v>4183</v>
      </c>
      <c r="H953" s="1" t="s">
        <v>8575</v>
      </c>
      <c r="I953" s="1" t="s">
        <v>4183</v>
      </c>
      <c r="J953" s="1" t="s">
        <v>8561</v>
      </c>
      <c r="K953" s="1" t="s">
        <v>8497</v>
      </c>
      <c r="L953" s="1" t="s">
        <v>2404</v>
      </c>
      <c r="T953" s="11" t="str">
        <f t="shared" si="99"/>
        <v>DEDA RSX01 Seatpost WHITE</v>
      </c>
      <c r="U953" s="1" t="s">
        <v>10648</v>
      </c>
      <c r="V953" s="1" t="s">
        <v>10432</v>
      </c>
      <c r="W953" s="1" t="s">
        <v>10403</v>
      </c>
      <c r="AB953" s="1" t="s">
        <v>10428</v>
      </c>
      <c r="AC953" s="1" t="s">
        <v>10427</v>
      </c>
      <c r="AD953" s="12" t="s">
        <v>10426</v>
      </c>
      <c r="AE953" s="1" t="str">
        <f t="shared" si="100"/>
        <v>DEDA RSX01 Seatpost WHITEデダ シートポスト ホワイト ピストバイク/シングルスピード/PISTEBIKE/ ロードバイク/ 自転車 パーツ 楽天</v>
      </c>
      <c r="AF953" s="1" t="str">
        <f t="shared" si="97"/>
        <v>ピストバイク専門店 BROTURES/ ピストバイク/シングルスピード/PISTEBIKE/自転車 パーツ 楽天(ビジネス,通勤,通学用)  DEDA RSX01 Seatpost WHITE/</v>
      </c>
      <c r="AG953" s="1" t="str">
        <f t="shared" si="98"/>
        <v>DEDA RSX01 Seatpost WHITE ピストバイク/自転車/クロスバイク</v>
      </c>
      <c r="AH953" s="1">
        <v>5040</v>
      </c>
      <c r="AJ953" s="1">
        <v>1</v>
      </c>
      <c r="AK953" s="1">
        <v>0</v>
      </c>
      <c r="AM953" s="1">
        <v>4</v>
      </c>
      <c r="AO953" s="1">
        <v>0</v>
      </c>
      <c r="AP953" s="1">
        <v>0</v>
      </c>
      <c r="AQ953" s="1">
        <v>1</v>
      </c>
      <c r="AR953" s="1">
        <v>1</v>
      </c>
      <c r="AS953" s="1">
        <v>0</v>
      </c>
      <c r="AT953" s="1">
        <v>1</v>
      </c>
      <c r="AU953" s="1">
        <v>0</v>
      </c>
      <c r="AV953" s="1">
        <v>1</v>
      </c>
      <c r="AW953" s="1">
        <v>0</v>
      </c>
      <c r="AX953" s="1" t="s">
        <v>8576</v>
      </c>
      <c r="BA953" s="1" t="s">
        <v>8577</v>
      </c>
      <c r="BB953" s="1" t="s">
        <v>8578</v>
      </c>
      <c r="BC953" s="1" t="s">
        <v>8579</v>
      </c>
      <c r="BF953" s="1">
        <v>-1</v>
      </c>
      <c r="BG953" s="1">
        <v>0</v>
      </c>
      <c r="BM953" s="1" t="s">
        <v>8580</v>
      </c>
      <c r="BN953" s="1">
        <v>0</v>
      </c>
      <c r="BX953" s="1" t="s">
        <v>57</v>
      </c>
      <c r="BY953" s="1" t="s">
        <v>58</v>
      </c>
      <c r="BZ953" s="1" t="s">
        <v>58</v>
      </c>
      <c r="CA953" s="1" t="s">
        <v>58</v>
      </c>
      <c r="CB953" s="1" t="s">
        <v>58</v>
      </c>
      <c r="CC953" s="1">
        <v>2</v>
      </c>
    </row>
    <row r="954" spans="2:81" ht="28" customHeight="1">
      <c r="B954" s="1" t="s">
        <v>8581</v>
      </c>
      <c r="D954" s="1">
        <v>563149</v>
      </c>
      <c r="F954" s="1" t="s">
        <v>8045</v>
      </c>
      <c r="G954" s="1" t="s">
        <v>144</v>
      </c>
      <c r="H954" s="1" t="s">
        <v>8582</v>
      </c>
      <c r="I954" s="1" t="s">
        <v>3351</v>
      </c>
      <c r="J954" s="1" t="s">
        <v>3352</v>
      </c>
      <c r="K954" s="1" t="s">
        <v>8583</v>
      </c>
      <c r="L954" s="1" t="s">
        <v>4156</v>
      </c>
      <c r="M954" s="1" t="s">
        <v>3354</v>
      </c>
      <c r="N954" s="1" t="s">
        <v>8497</v>
      </c>
      <c r="T954" s="11" t="str">
        <f t="shared" si="99"/>
        <v>LEADER BIKE SPCA1 Aero Carbon Seatpost</v>
      </c>
      <c r="U954" s="1" t="s">
        <v>10664</v>
      </c>
      <c r="V954" s="1" t="s">
        <v>10432</v>
      </c>
      <c r="AB954" s="1" t="s">
        <v>10428</v>
      </c>
      <c r="AC954" s="1" t="s">
        <v>10427</v>
      </c>
      <c r="AD954" s="12" t="s">
        <v>10426</v>
      </c>
      <c r="AE954" s="1" t="str">
        <f t="shared" si="100"/>
        <v>LEADER BIKE SPCA1 Aero Carbon Seatpostリーダーバイク シートポスト  ピストバイク/シングルスピード/PISTEBIKE/ ロードバイク/ 自転車 パーツ 楽天</v>
      </c>
      <c r="AF954" s="1" t="str">
        <f t="shared" si="97"/>
        <v>ピストバイク専門店 BROTURES/ ピストバイク/シングルスピード/PISTEBIKE/自転車 パーツ 楽天(ビジネス,通勤,通学用)  LEADER BIKE SPCA1 Aero Carbon Seatpost/</v>
      </c>
      <c r="AG954" s="1" t="str">
        <f t="shared" si="98"/>
        <v>LEADER BIKE SPCA1 Aero Carbon Seatpost ピストバイク/自転車/クロスバイク</v>
      </c>
      <c r="AH954" s="1">
        <v>19950</v>
      </c>
      <c r="AJ954" s="1">
        <v>1</v>
      </c>
      <c r="AK954" s="1">
        <v>0</v>
      </c>
      <c r="AM954" s="1">
        <v>4</v>
      </c>
      <c r="AO954" s="1">
        <v>0</v>
      </c>
      <c r="AP954" s="1">
        <v>0</v>
      </c>
      <c r="AQ954" s="1">
        <v>1</v>
      </c>
      <c r="AR954" s="1">
        <v>1</v>
      </c>
      <c r="AS954" s="1">
        <v>0</v>
      </c>
      <c r="AT954" s="1">
        <v>1</v>
      </c>
      <c r="AU954" s="1">
        <v>0</v>
      </c>
      <c r="AV954" s="1">
        <v>1</v>
      </c>
      <c r="AW954" s="1">
        <v>0</v>
      </c>
      <c r="AX954" s="1" t="s">
        <v>8584</v>
      </c>
      <c r="BA954" s="1" t="s">
        <v>8585</v>
      </c>
      <c r="BB954" s="1" t="s">
        <v>8586</v>
      </c>
      <c r="BC954" s="1" t="s">
        <v>8587</v>
      </c>
      <c r="BF954" s="1">
        <v>-1</v>
      </c>
      <c r="BG954" s="1">
        <v>0</v>
      </c>
      <c r="BM954" s="1" t="s">
        <v>8588</v>
      </c>
      <c r="BN954" s="1">
        <v>0</v>
      </c>
      <c r="BX954" s="1" t="s">
        <v>57</v>
      </c>
      <c r="BY954" s="1" t="s">
        <v>58</v>
      </c>
      <c r="BZ954" s="1" t="s">
        <v>58</v>
      </c>
      <c r="CA954" s="1" t="s">
        <v>58</v>
      </c>
      <c r="CB954" s="1" t="s">
        <v>144</v>
      </c>
      <c r="CC954" s="1">
        <v>2</v>
      </c>
    </row>
    <row r="955" spans="2:81" ht="28" customHeight="1">
      <c r="B955" s="1" t="s">
        <v>8589</v>
      </c>
      <c r="D955" s="1">
        <v>563149</v>
      </c>
      <c r="F955" s="1" t="s">
        <v>8045</v>
      </c>
      <c r="G955" s="1" t="s">
        <v>4165</v>
      </c>
      <c r="H955" s="1" t="s">
        <v>8590</v>
      </c>
      <c r="I955" s="1" t="s">
        <v>4165</v>
      </c>
      <c r="J955" s="1" t="s">
        <v>6441</v>
      </c>
      <c r="K955" s="1" t="s">
        <v>8497</v>
      </c>
      <c r="L955" s="1" t="s">
        <v>8591</v>
      </c>
      <c r="M955" s="1" t="s">
        <v>1666</v>
      </c>
      <c r="T955" s="11" t="str">
        <f t="shared" si="99"/>
        <v>THOMSON ELITE Seatpost Setback BLACK</v>
      </c>
      <c r="U955" s="1" t="s">
        <v>10663</v>
      </c>
      <c r="V955" s="1" t="s">
        <v>10432</v>
      </c>
      <c r="W955" s="1" t="s">
        <v>10420</v>
      </c>
      <c r="AB955" s="1" t="s">
        <v>10428</v>
      </c>
      <c r="AC955" s="1" t="s">
        <v>10427</v>
      </c>
      <c r="AD955" s="12" t="s">
        <v>10426</v>
      </c>
      <c r="AE955" s="1" t="str">
        <f t="shared" si="100"/>
        <v>THOMSON ELITE Seatpost Setback BLACKトムソン シートポスト ブラック ピストバイク/シングルスピード/PISTEBIKE/ ロードバイク/ 自転車 パーツ 楽天</v>
      </c>
      <c r="AF955" s="1" t="str">
        <f t="shared" si="97"/>
        <v>ピストバイク専門店 BROTURES/ ピストバイク/シングルスピード/PISTEBIKE/自転車 パーツ 楽天(ビジネス,通勤,通学用)  THOMSON ELITE Seatpost Setback BLACK/</v>
      </c>
      <c r="AG955" s="1" t="str">
        <f t="shared" si="98"/>
        <v>THOMSON ELITE Seatpost Setback BLACK ピストバイク/自転車/クロスバイク</v>
      </c>
      <c r="AH955" s="1">
        <v>8400</v>
      </c>
      <c r="AJ955" s="1">
        <v>1</v>
      </c>
      <c r="AK955" s="1">
        <v>0</v>
      </c>
      <c r="AM955" s="1">
        <v>4</v>
      </c>
      <c r="AO955" s="1">
        <v>0</v>
      </c>
      <c r="AP955" s="1">
        <v>0</v>
      </c>
      <c r="AQ955" s="1">
        <v>1</v>
      </c>
      <c r="AR955" s="1">
        <v>1</v>
      </c>
      <c r="AS955" s="1">
        <v>0</v>
      </c>
      <c r="AT955" s="1">
        <v>1</v>
      </c>
      <c r="AU955" s="1">
        <v>0</v>
      </c>
      <c r="AV955" s="1">
        <v>1</v>
      </c>
      <c r="AW955" s="1">
        <v>0</v>
      </c>
      <c r="AX955" s="1" t="s">
        <v>8592</v>
      </c>
      <c r="BA955" s="1" t="s">
        <v>8593</v>
      </c>
      <c r="BB955" s="1" t="s">
        <v>8594</v>
      </c>
      <c r="BC955" s="1" t="s">
        <v>8595</v>
      </c>
      <c r="BF955" s="1">
        <v>-1</v>
      </c>
      <c r="BG955" s="1">
        <v>0</v>
      </c>
      <c r="BM955" s="1" t="s">
        <v>8596</v>
      </c>
      <c r="BN955" s="1">
        <v>0</v>
      </c>
      <c r="BX955" s="1" t="s">
        <v>57</v>
      </c>
      <c r="BY955" s="1" t="s">
        <v>58</v>
      </c>
      <c r="BZ955" s="1" t="s">
        <v>58</v>
      </c>
      <c r="CA955" s="1" t="s">
        <v>58</v>
      </c>
      <c r="CB955" s="1" t="s">
        <v>58</v>
      </c>
      <c r="CC955" s="1">
        <v>2</v>
      </c>
    </row>
    <row r="956" spans="2:81" ht="28" customHeight="1">
      <c r="B956" s="1" t="s">
        <v>8597</v>
      </c>
      <c r="D956" s="1">
        <v>563149</v>
      </c>
      <c r="F956" s="1" t="s">
        <v>8045</v>
      </c>
      <c r="G956" s="1" t="s">
        <v>4165</v>
      </c>
      <c r="H956" s="1" t="s">
        <v>8598</v>
      </c>
      <c r="I956" s="1" t="s">
        <v>4165</v>
      </c>
      <c r="J956" s="1" t="s">
        <v>6441</v>
      </c>
      <c r="K956" s="1" t="s">
        <v>8497</v>
      </c>
      <c r="L956" s="1" t="s">
        <v>8591</v>
      </c>
      <c r="M956" s="1" t="s">
        <v>1675</v>
      </c>
      <c r="T956" s="11" t="str">
        <f t="shared" si="99"/>
        <v>THOMSON ELITE Seatpost Setback SILVER</v>
      </c>
      <c r="U956" s="1" t="s">
        <v>10663</v>
      </c>
      <c r="V956" s="1" t="s">
        <v>10432</v>
      </c>
      <c r="W956" s="1" t="s">
        <v>10409</v>
      </c>
      <c r="AB956" s="1" t="s">
        <v>10428</v>
      </c>
      <c r="AC956" s="1" t="s">
        <v>10427</v>
      </c>
      <c r="AD956" s="12" t="s">
        <v>10426</v>
      </c>
      <c r="AE956" s="1" t="str">
        <f t="shared" si="100"/>
        <v>THOMSON ELITE Seatpost Setback SILVERトムソン シートポスト シルバー ピストバイク/シングルスピード/PISTEBIKE/ ロードバイク/ 自転車 パーツ 楽天</v>
      </c>
      <c r="AF956" s="1" t="str">
        <f t="shared" si="97"/>
        <v>ピストバイク専門店 BROTURES/ ピストバイク/シングルスピード/PISTEBIKE/自転車 パーツ 楽天(ビジネス,通勤,通学用)  THOMSON ELITE Seatpost Setback SILVER/</v>
      </c>
      <c r="AG956" s="1" t="str">
        <f t="shared" si="98"/>
        <v>THOMSON ELITE Seatpost Setback SILVER ピストバイク/自転車/クロスバイク</v>
      </c>
      <c r="AH956" s="1">
        <v>8400</v>
      </c>
      <c r="AJ956" s="1">
        <v>1</v>
      </c>
      <c r="AK956" s="1">
        <v>0</v>
      </c>
      <c r="AM956" s="1">
        <v>4</v>
      </c>
      <c r="AO956" s="1">
        <v>0</v>
      </c>
      <c r="AP956" s="1">
        <v>0</v>
      </c>
      <c r="AQ956" s="1">
        <v>1</v>
      </c>
      <c r="AR956" s="1">
        <v>1</v>
      </c>
      <c r="AS956" s="1">
        <v>0</v>
      </c>
      <c r="AT956" s="1">
        <v>1</v>
      </c>
      <c r="AU956" s="1">
        <v>0</v>
      </c>
      <c r="AV956" s="1">
        <v>1</v>
      </c>
      <c r="AW956" s="1">
        <v>0</v>
      </c>
      <c r="AX956" s="1" t="s">
        <v>8599</v>
      </c>
      <c r="BA956" s="1" t="s">
        <v>8600</v>
      </c>
      <c r="BB956" s="1" t="s">
        <v>8601</v>
      </c>
      <c r="BC956" s="1" t="s">
        <v>8602</v>
      </c>
      <c r="BF956" s="1">
        <v>-1</v>
      </c>
      <c r="BG956" s="1">
        <v>0</v>
      </c>
      <c r="BM956" s="1" t="s">
        <v>8603</v>
      </c>
      <c r="BN956" s="1">
        <v>0</v>
      </c>
      <c r="BX956" s="1" t="s">
        <v>57</v>
      </c>
      <c r="BY956" s="1" t="s">
        <v>58</v>
      </c>
      <c r="BZ956" s="1" t="s">
        <v>58</v>
      </c>
      <c r="CA956" s="1" t="s">
        <v>58</v>
      </c>
      <c r="CB956" s="1" t="s">
        <v>58</v>
      </c>
      <c r="CC956" s="1">
        <v>2</v>
      </c>
    </row>
    <row r="957" spans="2:81" ht="28" customHeight="1">
      <c r="B957" s="1" t="s">
        <v>8604</v>
      </c>
      <c r="D957" s="1">
        <v>563149</v>
      </c>
      <c r="F957" s="1" t="s">
        <v>8045</v>
      </c>
      <c r="G957" s="1" t="s">
        <v>4183</v>
      </c>
      <c r="H957" s="1" t="s">
        <v>8605</v>
      </c>
      <c r="I957" s="1" t="s">
        <v>4183</v>
      </c>
      <c r="J957" s="1" t="s">
        <v>8606</v>
      </c>
      <c r="K957" s="1" t="s">
        <v>8497</v>
      </c>
      <c r="L957" s="1" t="s">
        <v>1666</v>
      </c>
      <c r="T957" s="11" t="str">
        <f t="shared" si="99"/>
        <v>DEDA ZERO100 Seatpost BLACK</v>
      </c>
      <c r="U957" s="1" t="s">
        <v>10648</v>
      </c>
      <c r="V957" s="1" t="s">
        <v>10432</v>
      </c>
      <c r="AB957" s="1" t="s">
        <v>10428</v>
      </c>
      <c r="AC957" s="1" t="s">
        <v>10427</v>
      </c>
      <c r="AD957" s="12" t="s">
        <v>10426</v>
      </c>
      <c r="AE957" s="1" t="str">
        <f t="shared" si="100"/>
        <v>DEDA ZERO100 Seatpost BLACKデダ シートポスト  ピストバイク/シングルスピード/PISTEBIKE/ ロードバイク/ 自転車 パーツ 楽天</v>
      </c>
      <c r="AF957" s="1" t="str">
        <f t="shared" si="97"/>
        <v>ピストバイク専門店 BROTURES/ ピストバイク/シングルスピード/PISTEBIKE/自転車 パーツ 楽天(ビジネス,通勤,通学用)  DEDA ZERO100 Seatpost BLACK/</v>
      </c>
      <c r="AG957" s="1" t="str">
        <f t="shared" si="98"/>
        <v>DEDA ZERO100 Seatpost BLACK ピストバイク/自転車/クロスバイク</v>
      </c>
      <c r="AH957" s="1">
        <v>8505</v>
      </c>
      <c r="AJ957" s="1">
        <v>1</v>
      </c>
      <c r="AK957" s="1">
        <v>0</v>
      </c>
      <c r="AM957" s="1">
        <v>4</v>
      </c>
      <c r="AO957" s="1">
        <v>0</v>
      </c>
      <c r="AP957" s="1">
        <v>0</v>
      </c>
      <c r="AQ957" s="1">
        <v>1</v>
      </c>
      <c r="AR957" s="1">
        <v>1</v>
      </c>
      <c r="AS957" s="1">
        <v>0</v>
      </c>
      <c r="AT957" s="1">
        <v>1</v>
      </c>
      <c r="AU957" s="1">
        <v>0</v>
      </c>
      <c r="AV957" s="1">
        <v>1</v>
      </c>
      <c r="AW957" s="1">
        <v>0</v>
      </c>
      <c r="AX957" s="1" t="s">
        <v>8607</v>
      </c>
      <c r="BA957" s="1" t="s">
        <v>8608</v>
      </c>
      <c r="BB957" s="1" t="s">
        <v>8609</v>
      </c>
      <c r="BC957" s="1" t="s">
        <v>8610</v>
      </c>
      <c r="BF957" s="1">
        <v>-1</v>
      </c>
      <c r="BG957" s="1">
        <v>0</v>
      </c>
      <c r="BM957" s="1" t="s">
        <v>8611</v>
      </c>
      <c r="BN957" s="1">
        <v>0</v>
      </c>
      <c r="BX957" s="1" t="s">
        <v>57</v>
      </c>
      <c r="BY957" s="1" t="s">
        <v>58</v>
      </c>
      <c r="BZ957" s="1" t="s">
        <v>58</v>
      </c>
      <c r="CA957" s="1" t="s">
        <v>58</v>
      </c>
      <c r="CB957" s="1" t="s">
        <v>58</v>
      </c>
      <c r="CC957" s="1">
        <v>2</v>
      </c>
    </row>
    <row r="958" spans="2:81" ht="28" customHeight="1">
      <c r="B958" s="1" t="s">
        <v>8612</v>
      </c>
      <c r="D958" s="1">
        <v>563149</v>
      </c>
      <c r="F958" s="1" t="s">
        <v>8045</v>
      </c>
      <c r="G958" s="1" t="s">
        <v>4183</v>
      </c>
      <c r="H958" s="1" t="s">
        <v>8613</v>
      </c>
      <c r="I958" s="1" t="s">
        <v>4183</v>
      </c>
      <c r="J958" s="1" t="s">
        <v>8606</v>
      </c>
      <c r="K958" s="1" t="s">
        <v>8497</v>
      </c>
      <c r="L958" s="1" t="s">
        <v>2404</v>
      </c>
      <c r="T958" s="11" t="str">
        <f t="shared" si="99"/>
        <v>DEDA ZERO100 Seatpost WHITE</v>
      </c>
      <c r="U958" s="1" t="s">
        <v>10648</v>
      </c>
      <c r="V958" s="1" t="s">
        <v>10432</v>
      </c>
      <c r="AB958" s="1" t="s">
        <v>10428</v>
      </c>
      <c r="AC958" s="1" t="s">
        <v>10427</v>
      </c>
      <c r="AD958" s="12" t="s">
        <v>10426</v>
      </c>
      <c r="AE958" s="1" t="str">
        <f t="shared" si="100"/>
        <v>DEDA ZERO100 Seatpost WHITEデダ シートポスト  ピストバイク/シングルスピード/PISTEBIKE/ ロードバイク/ 自転車 パーツ 楽天</v>
      </c>
      <c r="AF958" s="1" t="str">
        <f t="shared" si="97"/>
        <v>ピストバイク専門店 BROTURES/ ピストバイク/シングルスピード/PISTEBIKE/自転車 パーツ 楽天(ビジネス,通勤,通学用)  DEDA ZERO100 Seatpost WHITE/</v>
      </c>
      <c r="AG958" s="1" t="str">
        <f t="shared" si="98"/>
        <v>DEDA ZERO100 Seatpost WHITE ピストバイク/自転車/クロスバイク</v>
      </c>
      <c r="AH958" s="1">
        <v>8505</v>
      </c>
      <c r="AJ958" s="1">
        <v>1</v>
      </c>
      <c r="AK958" s="1">
        <v>0</v>
      </c>
      <c r="AM958" s="1">
        <v>4</v>
      </c>
      <c r="AO958" s="1">
        <v>0</v>
      </c>
      <c r="AP958" s="1">
        <v>0</v>
      </c>
      <c r="AQ958" s="1">
        <v>1</v>
      </c>
      <c r="AR958" s="1">
        <v>1</v>
      </c>
      <c r="AS958" s="1">
        <v>0</v>
      </c>
      <c r="AT958" s="1">
        <v>1</v>
      </c>
      <c r="AU958" s="1">
        <v>0</v>
      </c>
      <c r="AV958" s="1">
        <v>1</v>
      </c>
      <c r="AW958" s="1">
        <v>0</v>
      </c>
      <c r="AX958" s="1" t="s">
        <v>8614</v>
      </c>
      <c r="BA958" s="1" t="s">
        <v>8615</v>
      </c>
      <c r="BB958" s="1" t="s">
        <v>8616</v>
      </c>
      <c r="BC958" s="1" t="s">
        <v>8617</v>
      </c>
      <c r="BF958" s="1">
        <v>-1</v>
      </c>
      <c r="BG958" s="1">
        <v>0</v>
      </c>
      <c r="BM958" s="1" t="s">
        <v>8618</v>
      </c>
      <c r="BN958" s="1">
        <v>0</v>
      </c>
      <c r="BX958" s="1" t="s">
        <v>57</v>
      </c>
      <c r="BY958" s="1" t="s">
        <v>58</v>
      </c>
      <c r="BZ958" s="1" t="s">
        <v>58</v>
      </c>
      <c r="CA958" s="1" t="s">
        <v>58</v>
      </c>
      <c r="CB958" s="1" t="s">
        <v>58</v>
      </c>
      <c r="CC958" s="1">
        <v>2</v>
      </c>
    </row>
    <row r="959" spans="2:81" ht="28" customHeight="1">
      <c r="B959" s="1" t="s">
        <v>831</v>
      </c>
      <c r="D959" s="1">
        <v>407713</v>
      </c>
      <c r="F959" s="1" t="s">
        <v>415</v>
      </c>
      <c r="G959" s="1" t="s">
        <v>518</v>
      </c>
      <c r="H959" s="1" t="s">
        <v>832</v>
      </c>
      <c r="T959" s="11" t="s">
        <v>418</v>
      </c>
      <c r="U959" s="1" t="s">
        <v>520</v>
      </c>
      <c r="V959" s="1" t="s">
        <v>833</v>
      </c>
      <c r="W959" s="1" t="s">
        <v>603</v>
      </c>
      <c r="X959" s="1" t="s">
        <v>834</v>
      </c>
      <c r="AB959" s="1" t="s">
        <v>10428</v>
      </c>
      <c r="AC959" s="1" t="s">
        <v>10427</v>
      </c>
      <c r="AD959" s="12" t="s">
        <v>10457</v>
      </c>
      <c r="AE959" s="1" t="str">
        <f t="shared" ref="AE959:AE981" si="101">T959&amp;U959&amp;" "&amp;V959&amp;" "&amp;W959&amp;" "&amp;X959&amp;" "&amp;AB959&amp;" "&amp;AC959&amp;" "&amp;AD959</f>
        <v>【ピストバイク ホイール】ブローチャーズ カーボン フロントホイール (BROTURES SHRED50 Carbon Deep Wheel Front) ピストバイク/シングルスピード/PISTEBIKE/ ロードバイク/ 自転車 楽天 通勤・通学</v>
      </c>
      <c r="AF959" s="1" t="str">
        <f t="shared" si="97"/>
        <v>ピストバイク専門店 BROTURES/ ピストバイク/シングルスピード/PISTEBIKE/自転車 楽天 通勤・通学(ビジネス,通勤,通学用)  【ピストバイク ホイール】/</v>
      </c>
      <c r="AG959" s="1" t="str">
        <f t="shared" si="98"/>
        <v>BROTURES SHRED50 Carbon Deep Wheel Front ピストバイク/自転車/クロスバイク</v>
      </c>
      <c r="AH959" s="1">
        <v>47250</v>
      </c>
      <c r="AJ959" s="1">
        <v>1</v>
      </c>
      <c r="AK959" s="1">
        <v>0</v>
      </c>
      <c r="AM959" s="1">
        <v>2</v>
      </c>
      <c r="AO959" s="1">
        <v>0</v>
      </c>
      <c r="AP959" s="1">
        <v>0</v>
      </c>
      <c r="AQ959" s="1">
        <v>1</v>
      </c>
      <c r="AR959" s="1">
        <v>1</v>
      </c>
      <c r="AS959" s="1">
        <v>0</v>
      </c>
      <c r="AT959" s="1">
        <v>1</v>
      </c>
      <c r="AU959" s="1">
        <v>0</v>
      </c>
      <c r="AV959" s="1">
        <v>1</v>
      </c>
      <c r="AW959" s="1">
        <v>0</v>
      </c>
      <c r="AX959" s="1" t="s">
        <v>835</v>
      </c>
      <c r="BA959" s="1" t="s">
        <v>836</v>
      </c>
      <c r="BB959" s="1" t="s">
        <v>837</v>
      </c>
      <c r="BC959" s="1" t="s">
        <v>838</v>
      </c>
      <c r="BF959" s="1">
        <v>-1</v>
      </c>
      <c r="BG959" s="1">
        <v>0</v>
      </c>
      <c r="BM959" s="1" t="s">
        <v>839</v>
      </c>
      <c r="BN959" s="1">
        <v>0</v>
      </c>
      <c r="BX959" s="1" t="s">
        <v>57</v>
      </c>
      <c r="BY959" s="1" t="s">
        <v>58</v>
      </c>
      <c r="BZ959" s="1" t="s">
        <v>58</v>
      </c>
      <c r="CA959" s="1" t="s">
        <v>58</v>
      </c>
      <c r="CB959" s="1" t="s">
        <v>58</v>
      </c>
      <c r="CC959" s="1">
        <v>2</v>
      </c>
    </row>
    <row r="960" spans="2:81" ht="28" customHeight="1">
      <c r="B960" s="1" t="s">
        <v>840</v>
      </c>
      <c r="D960" s="1">
        <v>407713</v>
      </c>
      <c r="F960" s="1" t="s">
        <v>415</v>
      </c>
      <c r="G960" s="1" t="s">
        <v>518</v>
      </c>
      <c r="H960" s="1" t="s">
        <v>841</v>
      </c>
      <c r="T960" s="11" t="s">
        <v>418</v>
      </c>
      <c r="U960" s="1" t="s">
        <v>520</v>
      </c>
      <c r="V960" s="1" t="s">
        <v>833</v>
      </c>
      <c r="W960" s="1" t="s">
        <v>612</v>
      </c>
      <c r="X960" s="1" t="s">
        <v>842</v>
      </c>
      <c r="Z960" s="1" t="s">
        <v>420</v>
      </c>
      <c r="AB960" s="1" t="s">
        <v>10428</v>
      </c>
      <c r="AC960" s="1" t="s">
        <v>10427</v>
      </c>
      <c r="AD960" s="12" t="s">
        <v>10457</v>
      </c>
      <c r="AE960" s="1" t="str">
        <f t="shared" si="101"/>
        <v>【ピストバイク ホイール】ブローチャーズ カーボン リアホイール (BROTURES SHRED50 Carbon Deep Wheel Rear) ピストバイク/シングルスピード/PISTEBIKE/ ロードバイク/ 自転車 楽天 通勤・通学</v>
      </c>
      <c r="AF960" s="1" t="str">
        <f t="shared" si="97"/>
        <v>ピストバイク専門店 BROTURES/ ピストバイク/シングルスピード/PISTEBIKE/自転車 楽天 通勤・通学(ビジネス,通勤,通学用)  【ピストバイク ホイール】/</v>
      </c>
      <c r="AG960" s="1" t="str">
        <f t="shared" si="98"/>
        <v>BROTURES SHRED50 Carbon Deep Wheel Rear ピストバイク/自転車/クロスバイク</v>
      </c>
      <c r="AH960" s="1">
        <v>49350</v>
      </c>
      <c r="AJ960" s="1">
        <v>1</v>
      </c>
      <c r="AK960" s="1">
        <v>0</v>
      </c>
      <c r="AM960" s="1">
        <v>2</v>
      </c>
      <c r="AO960" s="1">
        <v>0</v>
      </c>
      <c r="AP960" s="1">
        <v>0</v>
      </c>
      <c r="AQ960" s="1">
        <v>1</v>
      </c>
      <c r="AR960" s="1">
        <v>1</v>
      </c>
      <c r="AS960" s="1">
        <v>0</v>
      </c>
      <c r="AT960" s="1">
        <v>1</v>
      </c>
      <c r="AU960" s="1">
        <v>0</v>
      </c>
      <c r="AV960" s="1">
        <v>1</v>
      </c>
      <c r="AW960" s="1">
        <v>0</v>
      </c>
      <c r="AX960" s="1" t="s">
        <v>843</v>
      </c>
      <c r="BA960" s="1" t="s">
        <v>844</v>
      </c>
      <c r="BB960" s="1" t="s">
        <v>845</v>
      </c>
      <c r="BC960" s="1" t="s">
        <v>846</v>
      </c>
      <c r="BF960" s="1">
        <v>-1</v>
      </c>
      <c r="BG960" s="1">
        <v>0</v>
      </c>
      <c r="BM960" s="1" t="s">
        <v>847</v>
      </c>
      <c r="BN960" s="1">
        <v>0</v>
      </c>
      <c r="BX960" s="1" t="s">
        <v>57</v>
      </c>
      <c r="BY960" s="1" t="s">
        <v>58</v>
      </c>
      <c r="BZ960" s="1" t="s">
        <v>58</v>
      </c>
      <c r="CA960" s="1" t="s">
        <v>58</v>
      </c>
      <c r="CB960" s="1" t="s">
        <v>58</v>
      </c>
      <c r="CC960" s="1">
        <v>2</v>
      </c>
    </row>
    <row r="961" spans="2:81" ht="28" customHeight="1">
      <c r="B961" s="1" t="s">
        <v>848</v>
      </c>
      <c r="D961" s="1">
        <v>407713</v>
      </c>
      <c r="F961" s="1" t="s">
        <v>415</v>
      </c>
      <c r="G961" s="1" t="s">
        <v>518</v>
      </c>
      <c r="H961" s="1" t="s">
        <v>849</v>
      </c>
      <c r="T961" s="11" t="s">
        <v>418</v>
      </c>
      <c r="U961" s="1" t="s">
        <v>520</v>
      </c>
      <c r="V961" s="1" t="s">
        <v>833</v>
      </c>
      <c r="W961" s="1" t="s">
        <v>850</v>
      </c>
      <c r="X961" s="1" t="s">
        <v>851</v>
      </c>
      <c r="AB961" s="1" t="s">
        <v>10428</v>
      </c>
      <c r="AC961" s="1" t="s">
        <v>10427</v>
      </c>
      <c r="AD961" s="12" t="s">
        <v>10457</v>
      </c>
      <c r="AE961" s="1" t="str">
        <f t="shared" si="101"/>
        <v>【ピストバイク ホイール】ブローチャーズ カーボン ホイールセット (BROTURES SHRED50 Carbon Deep Wheel Set) ピストバイク/シングルスピード/PISTEBIKE/ ロードバイク/ 自転車 楽天 通勤・通学</v>
      </c>
      <c r="AF961" s="1" t="str">
        <f t="shared" si="97"/>
        <v>ピストバイク専門店 BROTURES/ ピストバイク/シングルスピード/PISTEBIKE/自転車 楽天 通勤・通学(ビジネス,通勤,通学用)  【ピストバイク ホイール】/</v>
      </c>
      <c r="AG961" s="1" t="str">
        <f t="shared" si="98"/>
        <v>BROTURES SHRED50 Carbon Deep Wheel Set ピストバイク/自転車/クロスバイク</v>
      </c>
      <c r="AH961" s="1">
        <v>94500</v>
      </c>
      <c r="AJ961" s="1">
        <v>1</v>
      </c>
      <c r="AK961" s="1">
        <v>0</v>
      </c>
      <c r="AM961" s="1">
        <v>2</v>
      </c>
      <c r="AO961" s="1">
        <v>0</v>
      </c>
      <c r="AP961" s="1">
        <v>0</v>
      </c>
      <c r="AQ961" s="1">
        <v>1</v>
      </c>
      <c r="AR961" s="1">
        <v>1</v>
      </c>
      <c r="AS961" s="1">
        <v>0</v>
      </c>
      <c r="AT961" s="1">
        <v>1</v>
      </c>
      <c r="AU961" s="1">
        <v>0</v>
      </c>
      <c r="AV961" s="1">
        <v>1</v>
      </c>
      <c r="AW961" s="1">
        <v>0</v>
      </c>
      <c r="AX961" s="1" t="s">
        <v>852</v>
      </c>
      <c r="BA961" s="1" t="s">
        <v>853</v>
      </c>
      <c r="BB961" s="1" t="s">
        <v>854</v>
      </c>
      <c r="BC961" s="1" t="s">
        <v>855</v>
      </c>
      <c r="BF961" s="1">
        <v>-1</v>
      </c>
      <c r="BG961" s="1">
        <v>0</v>
      </c>
      <c r="BM961" s="1" t="s">
        <v>856</v>
      </c>
      <c r="BN961" s="1">
        <v>0</v>
      </c>
      <c r="BX961" s="1" t="s">
        <v>57</v>
      </c>
      <c r="BY961" s="1" t="s">
        <v>58</v>
      </c>
      <c r="BZ961" s="1" t="s">
        <v>58</v>
      </c>
      <c r="CA961" s="1" t="s">
        <v>58</v>
      </c>
      <c r="CB961" s="1" t="s">
        <v>58</v>
      </c>
      <c r="CC961" s="1">
        <v>2</v>
      </c>
    </row>
    <row r="962" spans="2:81" ht="28" customHeight="1">
      <c r="B962" s="1" t="s">
        <v>857</v>
      </c>
      <c r="D962" s="1">
        <v>407713</v>
      </c>
      <c r="F962" s="1" t="s">
        <v>415</v>
      </c>
      <c r="G962" s="1" t="s">
        <v>518</v>
      </c>
      <c r="H962" s="1" t="s">
        <v>858</v>
      </c>
      <c r="T962" s="11" t="s">
        <v>418</v>
      </c>
      <c r="U962" s="1" t="s">
        <v>520</v>
      </c>
      <c r="V962" s="1" t="s">
        <v>833</v>
      </c>
      <c r="W962" s="1" t="s">
        <v>603</v>
      </c>
      <c r="X962" s="1" t="s">
        <v>859</v>
      </c>
      <c r="AB962" s="1" t="s">
        <v>10428</v>
      </c>
      <c r="AC962" s="1" t="s">
        <v>10427</v>
      </c>
      <c r="AD962" s="12" t="s">
        <v>10457</v>
      </c>
      <c r="AE962" s="1" t="str">
        <f t="shared" si="101"/>
        <v>【ピストバイク ホイール】ブローチャーズ カーボン フロントホイール (BROTURES SHRED Carbon Deep Wheel Front) ピストバイク/シングルスピード/PISTEBIKE/ ロードバイク/ 自転車 楽天 通勤・通学</v>
      </c>
      <c r="AF962" s="1" t="str">
        <f t="shared" si="97"/>
        <v>ピストバイク専門店 BROTURES/ ピストバイク/シングルスピード/PISTEBIKE/自転車 楽天 通勤・通学(ビジネス,通勤,通学用)  【ピストバイク ホイール】/</v>
      </c>
      <c r="AG962" s="1" t="str">
        <f t="shared" si="98"/>
        <v>BROTURES SHRED Carbon Deep Wheel Front ピストバイク/自転車/クロスバイク</v>
      </c>
      <c r="AH962" s="1">
        <v>52500</v>
      </c>
      <c r="AJ962" s="1">
        <v>1</v>
      </c>
      <c r="AK962" s="1">
        <v>0</v>
      </c>
      <c r="AM962" s="1">
        <v>2</v>
      </c>
      <c r="AO962" s="1">
        <v>0</v>
      </c>
      <c r="AP962" s="1">
        <v>0</v>
      </c>
      <c r="AQ962" s="1">
        <v>1</v>
      </c>
      <c r="AR962" s="1">
        <v>1</v>
      </c>
      <c r="AS962" s="1">
        <v>0</v>
      </c>
      <c r="AT962" s="1">
        <v>1</v>
      </c>
      <c r="AU962" s="1">
        <v>0</v>
      </c>
      <c r="AV962" s="1">
        <v>1</v>
      </c>
      <c r="AW962" s="1">
        <v>0</v>
      </c>
      <c r="AX962" s="1" t="s">
        <v>860</v>
      </c>
      <c r="BA962" s="1" t="s">
        <v>861</v>
      </c>
      <c r="BB962" s="1" t="s">
        <v>862</v>
      </c>
      <c r="BC962" s="1" t="s">
        <v>863</v>
      </c>
      <c r="BF962" s="1">
        <v>-1</v>
      </c>
      <c r="BG962" s="1">
        <v>0</v>
      </c>
      <c r="BM962" s="1" t="s">
        <v>864</v>
      </c>
      <c r="BN962" s="1">
        <v>0</v>
      </c>
      <c r="BX962" s="1" t="s">
        <v>57</v>
      </c>
      <c r="BY962" s="1" t="s">
        <v>58</v>
      </c>
      <c r="BZ962" s="1" t="s">
        <v>58</v>
      </c>
      <c r="CA962" s="1" t="s">
        <v>58</v>
      </c>
      <c r="CB962" s="1" t="s">
        <v>58</v>
      </c>
      <c r="CC962" s="1">
        <v>2</v>
      </c>
    </row>
    <row r="963" spans="2:81" ht="28" customHeight="1">
      <c r="B963" s="1" t="s">
        <v>865</v>
      </c>
      <c r="D963" s="1">
        <v>407713</v>
      </c>
      <c r="F963" s="1" t="s">
        <v>415</v>
      </c>
      <c r="G963" s="1" t="s">
        <v>518</v>
      </c>
      <c r="H963" s="1" t="s">
        <v>866</v>
      </c>
      <c r="T963" s="11" t="s">
        <v>418</v>
      </c>
      <c r="U963" s="1" t="s">
        <v>520</v>
      </c>
      <c r="V963" s="1" t="s">
        <v>833</v>
      </c>
      <c r="W963" s="1" t="s">
        <v>612</v>
      </c>
      <c r="X963" s="1" t="s">
        <v>867</v>
      </c>
      <c r="Z963" s="1" t="s">
        <v>420</v>
      </c>
      <c r="AB963" s="1" t="s">
        <v>10428</v>
      </c>
      <c r="AC963" s="1" t="s">
        <v>10427</v>
      </c>
      <c r="AD963" s="12" t="s">
        <v>10457</v>
      </c>
      <c r="AE963" s="1" t="str">
        <f t="shared" si="101"/>
        <v>【ピストバイク ホイール】ブローチャーズ カーボン リアホイール (BROTURES SHRED Carbon Deep Wheel Rear) ピストバイク/シングルスピード/PISTEBIKE/ ロードバイク/ 自転車 楽天 通勤・通学</v>
      </c>
      <c r="AF963" s="1" t="str">
        <f t="shared" si="97"/>
        <v>ピストバイク専門店 BROTURES/ ピストバイク/シングルスピード/PISTEBIKE/自転車 楽天 通勤・通学(ビジネス,通勤,通学用)  【ピストバイク ホイール】/</v>
      </c>
      <c r="AG963" s="1" t="str">
        <f t="shared" si="98"/>
        <v>BROTURES SHRED Carbon Deep Wheel Rear ピストバイク/自転車/クロスバイク</v>
      </c>
      <c r="AH963" s="1">
        <v>54600</v>
      </c>
      <c r="AJ963" s="1">
        <v>1</v>
      </c>
      <c r="AK963" s="1">
        <v>0</v>
      </c>
      <c r="AM963" s="1">
        <v>2</v>
      </c>
      <c r="AO963" s="1">
        <v>0</v>
      </c>
      <c r="AP963" s="1">
        <v>0</v>
      </c>
      <c r="AQ963" s="1">
        <v>1</v>
      </c>
      <c r="AR963" s="1">
        <v>1</v>
      </c>
      <c r="AS963" s="1">
        <v>0</v>
      </c>
      <c r="AT963" s="1">
        <v>1</v>
      </c>
      <c r="AU963" s="1">
        <v>0</v>
      </c>
      <c r="AV963" s="1">
        <v>1</v>
      </c>
      <c r="AW963" s="1">
        <v>0</v>
      </c>
      <c r="AX963" s="1" t="s">
        <v>868</v>
      </c>
      <c r="BA963" s="1" t="s">
        <v>869</v>
      </c>
      <c r="BB963" s="1" t="s">
        <v>870</v>
      </c>
      <c r="BC963" s="1" t="s">
        <v>871</v>
      </c>
      <c r="BF963" s="1">
        <v>-1</v>
      </c>
      <c r="BG963" s="1">
        <v>0</v>
      </c>
      <c r="BM963" s="1" t="s">
        <v>872</v>
      </c>
      <c r="BN963" s="1">
        <v>0</v>
      </c>
      <c r="BX963" s="1" t="s">
        <v>57</v>
      </c>
      <c r="BY963" s="1" t="s">
        <v>58</v>
      </c>
      <c r="BZ963" s="1" t="s">
        <v>58</v>
      </c>
      <c r="CA963" s="1" t="s">
        <v>58</v>
      </c>
      <c r="CB963" s="1" t="s">
        <v>58</v>
      </c>
      <c r="CC963" s="1">
        <v>2</v>
      </c>
    </row>
    <row r="964" spans="2:81" ht="28" customHeight="1">
      <c r="B964" s="1" t="s">
        <v>873</v>
      </c>
      <c r="D964" s="1">
        <v>407713</v>
      </c>
      <c r="F964" s="1" t="s">
        <v>415</v>
      </c>
      <c r="G964" s="1" t="s">
        <v>518</v>
      </c>
      <c r="H964" s="1" t="s">
        <v>874</v>
      </c>
      <c r="T964" s="11" t="s">
        <v>418</v>
      </c>
      <c r="U964" s="1" t="s">
        <v>520</v>
      </c>
      <c r="V964" s="1" t="s">
        <v>833</v>
      </c>
      <c r="W964" s="1" t="s">
        <v>850</v>
      </c>
      <c r="X964" s="1" t="s">
        <v>875</v>
      </c>
      <c r="AB964" s="1" t="s">
        <v>10428</v>
      </c>
      <c r="AC964" s="1" t="s">
        <v>10427</v>
      </c>
      <c r="AD964" s="12" t="s">
        <v>10457</v>
      </c>
      <c r="AE964" s="1" t="str">
        <f t="shared" si="101"/>
        <v>【ピストバイク ホイール】ブローチャーズ カーボン ホイールセット (BROTURES SHRED Carbon Deep Wheel Set) ピストバイク/シングルスピード/PISTEBIKE/ ロードバイク/ 自転車 楽天 通勤・通学</v>
      </c>
      <c r="AF964" s="1" t="str">
        <f t="shared" ref="AF964:AF1026" si="102">"ピストバイク専門店 BROTURES"&amp;"/ "&amp;AB964&amp;AD964&amp;"(ビジネス,通勤,通学用)"&amp;" "&amp;" "&amp;T964&amp;"/"</f>
        <v>ピストバイク専門店 BROTURES/ ピストバイク/シングルスピード/PISTEBIKE/自転車 楽天 通勤・通学(ビジネス,通勤,通学用)  【ピストバイク ホイール】/</v>
      </c>
      <c r="AG964" s="1" t="str">
        <f t="shared" ref="AG964:AG1026" si="103">H964&amp;" "&amp;"ピストバイク/"&amp;"自転車/"&amp;"クロスバイク"</f>
        <v>BROTURES SHRED Carbon Deep Wheel Set ピストバイク/自転車/クロスバイク</v>
      </c>
      <c r="AH964" s="1">
        <v>99750</v>
      </c>
      <c r="AJ964" s="1">
        <v>1</v>
      </c>
      <c r="AK964" s="1">
        <v>0</v>
      </c>
      <c r="AM964" s="1">
        <v>2</v>
      </c>
      <c r="AO964" s="1">
        <v>0</v>
      </c>
      <c r="AP964" s="1">
        <v>0</v>
      </c>
      <c r="AQ964" s="1">
        <v>1</v>
      </c>
      <c r="AR964" s="1">
        <v>1</v>
      </c>
      <c r="AS964" s="1">
        <v>0</v>
      </c>
      <c r="AT964" s="1">
        <v>1</v>
      </c>
      <c r="AU964" s="1">
        <v>0</v>
      </c>
      <c r="AV964" s="1">
        <v>1</v>
      </c>
      <c r="AW964" s="1">
        <v>0</v>
      </c>
      <c r="AX964" s="1" t="s">
        <v>876</v>
      </c>
      <c r="BA964" s="1" t="s">
        <v>877</v>
      </c>
      <c r="BB964" s="1" t="s">
        <v>878</v>
      </c>
      <c r="BC964" s="1" t="s">
        <v>879</v>
      </c>
      <c r="BF964" s="1">
        <v>-1</v>
      </c>
      <c r="BG964" s="1">
        <v>0</v>
      </c>
      <c r="BM964" s="1" t="s">
        <v>880</v>
      </c>
      <c r="BN964" s="1">
        <v>0</v>
      </c>
      <c r="BX964" s="1" t="s">
        <v>57</v>
      </c>
      <c r="BY964" s="1" t="s">
        <v>58</v>
      </c>
      <c r="BZ964" s="1" t="s">
        <v>58</v>
      </c>
      <c r="CA964" s="1" t="s">
        <v>58</v>
      </c>
      <c r="CB964" s="1" t="s">
        <v>58</v>
      </c>
      <c r="CC964" s="1">
        <v>2</v>
      </c>
    </row>
    <row r="965" spans="2:81" ht="28" customHeight="1">
      <c r="B965" s="1" t="s">
        <v>2682</v>
      </c>
      <c r="D965" s="1">
        <v>407697</v>
      </c>
      <c r="F965" s="1" t="s">
        <v>1826</v>
      </c>
      <c r="G965" s="1" t="s">
        <v>1972</v>
      </c>
      <c r="H965" s="1" t="s">
        <v>2683</v>
      </c>
      <c r="I965" s="1" t="s">
        <v>1974</v>
      </c>
      <c r="J965" s="1" t="s">
        <v>2665</v>
      </c>
      <c r="K965" s="1" t="s">
        <v>2684</v>
      </c>
      <c r="L965" s="1" t="s">
        <v>1666</v>
      </c>
      <c r="T965" s="11" t="s">
        <v>1976</v>
      </c>
      <c r="U965" s="1" t="s">
        <v>2647</v>
      </c>
      <c r="V965" s="1" t="s">
        <v>2685</v>
      </c>
      <c r="W965" s="1" t="s">
        <v>61</v>
      </c>
      <c r="X965" s="1" t="s">
        <v>1826</v>
      </c>
      <c r="AB965" s="1" t="s">
        <v>10428</v>
      </c>
      <c r="AC965" s="1" t="s">
        <v>10427</v>
      </c>
      <c r="AD965" s="12" t="s">
        <v>10457</v>
      </c>
      <c r="AE965" s="1" t="str">
        <f t="shared" si="101"/>
        <v>【MKS】エムケーエス シルバン ロードペダル BLACK    ブラック ペダル＆ストラップ ピストバイク/シングルスピード/PISTEBIKE/ ロードバイク/ 自転車 楽天 通勤・通学</v>
      </c>
      <c r="AF965" s="1" t="str">
        <f t="shared" si="102"/>
        <v>ピストバイク専門店 BROTURES/ ピストバイク/シングルスピード/PISTEBIKE/自転車 楽天 通勤・通学(ビジネス,通勤,通学用)  【MKS】/</v>
      </c>
      <c r="AG965" s="1" t="str">
        <f t="shared" si="103"/>
        <v>MKS シルバン ロードペダル BLACK ピストバイク/自転車/クロスバイク</v>
      </c>
      <c r="AH965" s="1">
        <v>3300</v>
      </c>
      <c r="AJ965" s="1">
        <v>1</v>
      </c>
      <c r="AK965" s="1">
        <v>0</v>
      </c>
      <c r="AM965" s="1">
        <v>4</v>
      </c>
      <c r="AO965" s="1">
        <v>0</v>
      </c>
      <c r="AP965" s="1">
        <v>0</v>
      </c>
      <c r="AQ965" s="1">
        <v>1</v>
      </c>
      <c r="AR965" s="1">
        <v>1</v>
      </c>
      <c r="AS965" s="1">
        <v>0</v>
      </c>
      <c r="AT965" s="1">
        <v>1</v>
      </c>
      <c r="AU965" s="1">
        <v>0</v>
      </c>
      <c r="AV965" s="1">
        <v>1</v>
      </c>
      <c r="AW965" s="1">
        <v>0</v>
      </c>
      <c r="AX965" s="1" t="s">
        <v>2686</v>
      </c>
      <c r="BA965" s="1" t="s">
        <v>2687</v>
      </c>
      <c r="BB965" s="1" t="s">
        <v>2688</v>
      </c>
      <c r="BC965" s="1" t="s">
        <v>2689</v>
      </c>
      <c r="BF965" s="1">
        <v>-1</v>
      </c>
      <c r="BG965" s="1">
        <v>0</v>
      </c>
      <c r="BM965" s="1" t="s">
        <v>2690</v>
      </c>
      <c r="BN965" s="1">
        <v>0</v>
      </c>
      <c r="BX965" s="1" t="s">
        <v>57</v>
      </c>
      <c r="BY965" s="1" t="s">
        <v>58</v>
      </c>
      <c r="BZ965" s="1" t="s">
        <v>58</v>
      </c>
      <c r="CA965" s="1" t="s">
        <v>58</v>
      </c>
      <c r="CB965" s="1" t="s">
        <v>58</v>
      </c>
      <c r="CC965" s="1">
        <v>2</v>
      </c>
    </row>
    <row r="966" spans="2:81" ht="28" customHeight="1">
      <c r="B966" s="1" t="s">
        <v>2691</v>
      </c>
      <c r="D966" s="1">
        <v>407697</v>
      </c>
      <c r="F966" s="1" t="s">
        <v>1826</v>
      </c>
      <c r="G966" s="1" t="s">
        <v>1972</v>
      </c>
      <c r="H966" s="1" t="s">
        <v>2692</v>
      </c>
      <c r="I966" s="1" t="s">
        <v>1974</v>
      </c>
      <c r="J966" s="1" t="s">
        <v>2665</v>
      </c>
      <c r="K966" s="1" t="s">
        <v>2684</v>
      </c>
      <c r="L966" s="1" t="s">
        <v>1675</v>
      </c>
      <c r="T966" s="11" t="s">
        <v>1976</v>
      </c>
      <c r="U966" s="1" t="s">
        <v>2647</v>
      </c>
      <c r="V966" s="1" t="s">
        <v>2693</v>
      </c>
      <c r="W966" s="1" t="s">
        <v>63</v>
      </c>
      <c r="X966" s="1" t="s">
        <v>1826</v>
      </c>
      <c r="AB966" s="1" t="s">
        <v>10428</v>
      </c>
      <c r="AC966" s="1" t="s">
        <v>10427</v>
      </c>
      <c r="AD966" s="12" t="s">
        <v>10457</v>
      </c>
      <c r="AE966" s="1" t="str">
        <f t="shared" si="101"/>
        <v>【MKS】エムケーエス シルバン ロードペダル SILVER    シルバー ペダル＆ストラップ ピストバイク/シングルスピード/PISTEBIKE/ ロードバイク/ 自転車 楽天 通勤・通学</v>
      </c>
      <c r="AF966" s="1" t="str">
        <f t="shared" si="102"/>
        <v>ピストバイク専門店 BROTURES/ ピストバイク/シングルスピード/PISTEBIKE/自転車 楽天 通勤・通学(ビジネス,通勤,通学用)  【MKS】/</v>
      </c>
      <c r="AG966" s="1" t="str">
        <f t="shared" si="103"/>
        <v>MKS シルバン ロードペダル SILVER ピストバイク/自転車/クロスバイク</v>
      </c>
      <c r="AH966" s="1">
        <v>3050</v>
      </c>
      <c r="AJ966" s="1">
        <v>1</v>
      </c>
      <c r="AK966" s="1">
        <v>0</v>
      </c>
      <c r="AM966" s="1">
        <v>4</v>
      </c>
      <c r="AO966" s="1">
        <v>0</v>
      </c>
      <c r="AP966" s="1">
        <v>0</v>
      </c>
      <c r="AQ966" s="1">
        <v>1</v>
      </c>
      <c r="AR966" s="1">
        <v>1</v>
      </c>
      <c r="AS966" s="1">
        <v>0</v>
      </c>
      <c r="AT966" s="1">
        <v>1</v>
      </c>
      <c r="AU966" s="1">
        <v>0</v>
      </c>
      <c r="AV966" s="1">
        <v>1</v>
      </c>
      <c r="AW966" s="1">
        <v>0</v>
      </c>
      <c r="AX966" s="1" t="s">
        <v>2694</v>
      </c>
      <c r="BA966" s="1" t="s">
        <v>2695</v>
      </c>
      <c r="BB966" s="1" t="s">
        <v>2696</v>
      </c>
      <c r="BC966" s="1" t="s">
        <v>2697</v>
      </c>
      <c r="BF966" s="1">
        <v>-1</v>
      </c>
      <c r="BG966" s="1">
        <v>0</v>
      </c>
      <c r="BM966" s="1" t="s">
        <v>2698</v>
      </c>
      <c r="BN966" s="1">
        <v>0</v>
      </c>
      <c r="BX966" s="1" t="s">
        <v>57</v>
      </c>
      <c r="BY966" s="1" t="s">
        <v>58</v>
      </c>
      <c r="BZ966" s="1" t="s">
        <v>58</v>
      </c>
      <c r="CA966" s="1" t="s">
        <v>58</v>
      </c>
      <c r="CB966" s="1" t="s">
        <v>58</v>
      </c>
      <c r="CC966" s="1">
        <v>2</v>
      </c>
    </row>
    <row r="967" spans="2:81" ht="28" customHeight="1">
      <c r="B967" s="1" t="s">
        <v>2699</v>
      </c>
      <c r="D967" s="1">
        <v>407697</v>
      </c>
      <c r="F967" s="1" t="s">
        <v>1826</v>
      </c>
      <c r="G967" s="1" t="s">
        <v>1972</v>
      </c>
      <c r="H967" s="1" t="s">
        <v>2700</v>
      </c>
      <c r="I967" s="1" t="s">
        <v>1974</v>
      </c>
      <c r="J967" s="1" t="s">
        <v>2665</v>
      </c>
      <c r="K967" s="1" t="s">
        <v>2701</v>
      </c>
      <c r="L967" s="1" t="s">
        <v>1666</v>
      </c>
      <c r="T967" s="11" t="s">
        <v>1976</v>
      </c>
      <c r="U967" s="1" t="s">
        <v>2647</v>
      </c>
      <c r="V967" s="1" t="s">
        <v>2702</v>
      </c>
      <c r="W967" s="1" t="s">
        <v>61</v>
      </c>
      <c r="X967" s="1" t="s">
        <v>1826</v>
      </c>
      <c r="AB967" s="1" t="s">
        <v>10428</v>
      </c>
      <c r="AC967" s="1" t="s">
        <v>10427</v>
      </c>
      <c r="AD967" s="12" t="s">
        <v>10457</v>
      </c>
      <c r="AE967" s="1" t="str">
        <f t="shared" si="101"/>
        <v>【MKS】エムケーエス シルバン ストリームペダル BLACK    ブラック ペダル＆ストラップ ピストバイク/シングルスピード/PISTEBIKE/ ロードバイク/ 自転車 楽天 通勤・通学</v>
      </c>
      <c r="AF967" s="1" t="str">
        <f t="shared" si="102"/>
        <v>ピストバイク専門店 BROTURES/ ピストバイク/シングルスピード/PISTEBIKE/自転車 楽天 通勤・通学(ビジネス,通勤,通学用)  【MKS】/</v>
      </c>
      <c r="AG967" s="1" t="str">
        <f t="shared" si="103"/>
        <v>MKS シルバン ストリームペダル BLACK ピストバイク/自転車/クロスバイク</v>
      </c>
      <c r="AH967" s="1">
        <v>3300</v>
      </c>
      <c r="AJ967" s="1">
        <v>1</v>
      </c>
      <c r="AK967" s="1">
        <v>0</v>
      </c>
      <c r="AM967" s="1">
        <v>4</v>
      </c>
      <c r="AO967" s="1">
        <v>0</v>
      </c>
      <c r="AP967" s="1">
        <v>0</v>
      </c>
      <c r="AQ967" s="1">
        <v>1</v>
      </c>
      <c r="AR967" s="1">
        <v>1</v>
      </c>
      <c r="AS967" s="1">
        <v>0</v>
      </c>
      <c r="AT967" s="1">
        <v>1</v>
      </c>
      <c r="AU967" s="1">
        <v>0</v>
      </c>
      <c r="AV967" s="1">
        <v>1</v>
      </c>
      <c r="AW967" s="1">
        <v>0</v>
      </c>
      <c r="AX967" s="1" t="s">
        <v>2703</v>
      </c>
      <c r="BA967" s="1" t="s">
        <v>2704</v>
      </c>
      <c r="BB967" s="1" t="s">
        <v>2705</v>
      </c>
      <c r="BC967" s="1" t="s">
        <v>2706</v>
      </c>
      <c r="BF967" s="1">
        <v>-1</v>
      </c>
      <c r="BG967" s="1">
        <v>0</v>
      </c>
      <c r="BM967" s="1" t="s">
        <v>2707</v>
      </c>
      <c r="BN967" s="1">
        <v>0</v>
      </c>
      <c r="BX967" s="1" t="s">
        <v>57</v>
      </c>
      <c r="BY967" s="1" t="s">
        <v>58</v>
      </c>
      <c r="BZ967" s="1" t="s">
        <v>58</v>
      </c>
      <c r="CA967" s="1" t="s">
        <v>58</v>
      </c>
      <c r="CB967" s="1" t="s">
        <v>58</v>
      </c>
      <c r="CC967" s="1">
        <v>2</v>
      </c>
    </row>
    <row r="968" spans="2:81" ht="28" customHeight="1">
      <c r="B968" s="1" t="s">
        <v>2708</v>
      </c>
      <c r="D968" s="1">
        <v>407697</v>
      </c>
      <c r="F968" s="1" t="s">
        <v>1826</v>
      </c>
      <c r="G968" s="1" t="s">
        <v>1972</v>
      </c>
      <c r="H968" s="1" t="s">
        <v>2709</v>
      </c>
      <c r="I968" s="1" t="s">
        <v>1974</v>
      </c>
      <c r="J968" s="1" t="s">
        <v>2665</v>
      </c>
      <c r="K968" s="1" t="s">
        <v>2701</v>
      </c>
      <c r="L968" s="1" t="s">
        <v>1675</v>
      </c>
      <c r="T968" s="11" t="s">
        <v>1976</v>
      </c>
      <c r="U968" s="1" t="s">
        <v>2647</v>
      </c>
      <c r="V968" s="1" t="s">
        <v>2710</v>
      </c>
      <c r="W968" s="1" t="s">
        <v>63</v>
      </c>
      <c r="X968" s="1" t="s">
        <v>1826</v>
      </c>
      <c r="AB968" s="1" t="s">
        <v>10428</v>
      </c>
      <c r="AC968" s="1" t="s">
        <v>10427</v>
      </c>
      <c r="AD968" s="12" t="s">
        <v>10457</v>
      </c>
      <c r="AE968" s="1" t="str">
        <f t="shared" si="101"/>
        <v>【MKS】エムケーエス シルバン ストリームペダル SILVER    シルバー ペダル＆ストラップ ピストバイク/シングルスピード/PISTEBIKE/ ロードバイク/ 自転車 楽天 通勤・通学</v>
      </c>
      <c r="AF968" s="1" t="str">
        <f t="shared" si="102"/>
        <v>ピストバイク専門店 BROTURES/ ピストバイク/シングルスピード/PISTEBIKE/自転車 楽天 通勤・通学(ビジネス,通勤,通学用)  【MKS】/</v>
      </c>
      <c r="AG968" s="1" t="str">
        <f t="shared" si="103"/>
        <v>MKS シルバン ストリームペダル SILVER ピストバイク/自転車/クロスバイク</v>
      </c>
      <c r="AH968" s="1">
        <v>3050</v>
      </c>
      <c r="AJ968" s="1">
        <v>1</v>
      </c>
      <c r="AK968" s="1">
        <v>0</v>
      </c>
      <c r="AM968" s="1">
        <v>4</v>
      </c>
      <c r="AO968" s="1">
        <v>0</v>
      </c>
      <c r="AP968" s="1">
        <v>0</v>
      </c>
      <c r="AQ968" s="1">
        <v>1</v>
      </c>
      <c r="AR968" s="1">
        <v>1</v>
      </c>
      <c r="AS968" s="1">
        <v>0</v>
      </c>
      <c r="AT968" s="1">
        <v>1</v>
      </c>
      <c r="AU968" s="1">
        <v>0</v>
      </c>
      <c r="AV968" s="1">
        <v>1</v>
      </c>
      <c r="AW968" s="1">
        <v>0</v>
      </c>
      <c r="AX968" s="1" t="s">
        <v>2711</v>
      </c>
      <c r="BA968" s="1" t="s">
        <v>2712</v>
      </c>
      <c r="BB968" s="1" t="s">
        <v>2713</v>
      </c>
      <c r="BC968" s="1" t="s">
        <v>2714</v>
      </c>
      <c r="BF968" s="1">
        <v>-1</v>
      </c>
      <c r="BG968" s="1">
        <v>0</v>
      </c>
      <c r="BM968" s="1" t="s">
        <v>2715</v>
      </c>
      <c r="BN968" s="1">
        <v>0</v>
      </c>
      <c r="BX968" s="1" t="s">
        <v>57</v>
      </c>
      <c r="BY968" s="1" t="s">
        <v>58</v>
      </c>
      <c r="BZ968" s="1" t="s">
        <v>58</v>
      </c>
      <c r="CA968" s="1" t="s">
        <v>58</v>
      </c>
      <c r="CB968" s="1" t="s">
        <v>58</v>
      </c>
      <c r="CC968" s="1">
        <v>2</v>
      </c>
    </row>
    <row r="969" spans="2:81" ht="28" customHeight="1">
      <c r="B969" s="1" t="s">
        <v>2716</v>
      </c>
      <c r="D969" s="1">
        <v>407697</v>
      </c>
      <c r="F969" s="1" t="s">
        <v>1826</v>
      </c>
      <c r="G969" s="1" t="s">
        <v>1972</v>
      </c>
      <c r="H969" s="1" t="s">
        <v>2717</v>
      </c>
      <c r="I969" s="1" t="s">
        <v>1974</v>
      </c>
      <c r="J969" s="1" t="s">
        <v>2665</v>
      </c>
      <c r="K969" s="1" t="s">
        <v>2718</v>
      </c>
      <c r="L969" s="1" t="s">
        <v>1666</v>
      </c>
      <c r="T969" s="11" t="s">
        <v>1976</v>
      </c>
      <c r="U969" s="1" t="s">
        <v>2647</v>
      </c>
      <c r="V969" s="1" t="s">
        <v>2719</v>
      </c>
      <c r="W969" s="1" t="s">
        <v>61</v>
      </c>
      <c r="X969" s="1" t="s">
        <v>1826</v>
      </c>
      <c r="AB969" s="1" t="s">
        <v>10428</v>
      </c>
      <c r="AC969" s="1" t="s">
        <v>10427</v>
      </c>
      <c r="AD969" s="12" t="s">
        <v>10457</v>
      </c>
      <c r="AE969" s="1" t="str">
        <f t="shared" si="101"/>
        <v>【MKS】エムケーエス シルバン トラックペダル BLACK    ブラック ペダル＆ストラップ ピストバイク/シングルスピード/PISTEBIKE/ ロードバイク/ 自転車 楽天 通勤・通学</v>
      </c>
      <c r="AF969" s="1" t="str">
        <f t="shared" si="102"/>
        <v>ピストバイク専門店 BROTURES/ ピストバイク/シングルスピード/PISTEBIKE/自転車 楽天 通勤・通学(ビジネス,通勤,通学用)  【MKS】/</v>
      </c>
      <c r="AG969" s="1" t="str">
        <f t="shared" si="103"/>
        <v>MKS シルバン トラックペダル BLACK ピストバイク/自転車/クロスバイク</v>
      </c>
      <c r="AH969" s="1">
        <v>3300</v>
      </c>
      <c r="AJ969" s="1">
        <v>1</v>
      </c>
      <c r="AK969" s="1">
        <v>0</v>
      </c>
      <c r="AM969" s="1">
        <v>4</v>
      </c>
      <c r="AO969" s="1">
        <v>0</v>
      </c>
      <c r="AP969" s="1">
        <v>0</v>
      </c>
      <c r="AQ969" s="1">
        <v>1</v>
      </c>
      <c r="AR969" s="1">
        <v>1</v>
      </c>
      <c r="AS969" s="1">
        <v>0</v>
      </c>
      <c r="AT969" s="1">
        <v>1</v>
      </c>
      <c r="AU969" s="1">
        <v>0</v>
      </c>
      <c r="AV969" s="1">
        <v>1</v>
      </c>
      <c r="AW969" s="1">
        <v>0</v>
      </c>
      <c r="AX969" s="1" t="s">
        <v>2720</v>
      </c>
      <c r="BA969" s="1" t="s">
        <v>2721</v>
      </c>
      <c r="BB969" s="1" t="s">
        <v>2722</v>
      </c>
      <c r="BC969" s="1" t="s">
        <v>2723</v>
      </c>
      <c r="BF969" s="1">
        <v>-1</v>
      </c>
      <c r="BG969" s="1">
        <v>0</v>
      </c>
      <c r="BM969" s="1" t="s">
        <v>2724</v>
      </c>
      <c r="BN969" s="1">
        <v>0</v>
      </c>
      <c r="BX969" s="1" t="s">
        <v>57</v>
      </c>
      <c r="BY969" s="1" t="s">
        <v>58</v>
      </c>
      <c r="BZ969" s="1" t="s">
        <v>58</v>
      </c>
      <c r="CA969" s="1" t="s">
        <v>58</v>
      </c>
      <c r="CB969" s="1" t="s">
        <v>58</v>
      </c>
      <c r="CC969" s="1">
        <v>2</v>
      </c>
    </row>
    <row r="970" spans="2:81" ht="28" customHeight="1">
      <c r="B970" s="1" t="s">
        <v>2725</v>
      </c>
      <c r="D970" s="1">
        <v>407697</v>
      </c>
      <c r="F970" s="1" t="s">
        <v>1826</v>
      </c>
      <c r="G970" s="1" t="s">
        <v>1972</v>
      </c>
      <c r="H970" s="1" t="s">
        <v>2726</v>
      </c>
      <c r="I970" s="1" t="s">
        <v>1974</v>
      </c>
      <c r="J970" s="1" t="s">
        <v>2665</v>
      </c>
      <c r="K970" s="1" t="s">
        <v>2727</v>
      </c>
      <c r="L970" s="1" t="s">
        <v>825</v>
      </c>
      <c r="T970" s="11" t="s">
        <v>1976</v>
      </c>
      <c r="U970" s="1" t="s">
        <v>2647</v>
      </c>
      <c r="V970" s="1" t="s">
        <v>2728</v>
      </c>
      <c r="W970" s="1" t="s">
        <v>825</v>
      </c>
      <c r="X970" s="1" t="s">
        <v>1826</v>
      </c>
      <c r="AB970" s="1" t="s">
        <v>10428</v>
      </c>
      <c r="AC970" s="1" t="s">
        <v>10427</v>
      </c>
      <c r="AD970" s="12" t="s">
        <v>10457</v>
      </c>
      <c r="AE970" s="1" t="str">
        <f t="shared" si="101"/>
        <v>【MKS】エムケーエス シルバン トラック カラー    カラー ペダル＆ストラップ ピストバイク/シングルスピード/PISTEBIKE/ ロードバイク/ 自転車 楽天 通勤・通学</v>
      </c>
      <c r="AF970" s="1" t="str">
        <f t="shared" si="102"/>
        <v>ピストバイク専門店 BROTURES/ ピストバイク/シングルスピード/PISTEBIKE/自転車 楽天 通勤・通学(ビジネス,通勤,通学用)  【MKS】/</v>
      </c>
      <c r="AG970" s="1" t="str">
        <f t="shared" si="103"/>
        <v>MKS シルバン トラック カラー ピストバイク/自転車/クロスバイク</v>
      </c>
      <c r="AH970" s="1">
        <v>3990</v>
      </c>
      <c r="AJ970" s="1">
        <v>1</v>
      </c>
      <c r="AK970" s="1">
        <v>0</v>
      </c>
      <c r="AM970" s="1">
        <v>4</v>
      </c>
      <c r="AO970" s="1">
        <v>0</v>
      </c>
      <c r="AP970" s="1">
        <v>0</v>
      </c>
      <c r="AQ970" s="1">
        <v>1</v>
      </c>
      <c r="AR970" s="1">
        <v>1</v>
      </c>
      <c r="AS970" s="1">
        <v>0</v>
      </c>
      <c r="AT970" s="1">
        <v>1</v>
      </c>
      <c r="AU970" s="1">
        <v>0</v>
      </c>
      <c r="AV970" s="1">
        <v>1</v>
      </c>
      <c r="AW970" s="1">
        <v>0</v>
      </c>
      <c r="AX970" s="1" t="s">
        <v>2729</v>
      </c>
      <c r="BA970" s="1" t="s">
        <v>2730</v>
      </c>
      <c r="BB970" s="1" t="s">
        <v>2731</v>
      </c>
      <c r="BC970" s="1" t="s">
        <v>2732</v>
      </c>
      <c r="BF970" s="1">
        <v>-1</v>
      </c>
      <c r="BG970" s="1">
        <v>0</v>
      </c>
      <c r="BM970" s="1" t="s">
        <v>2733</v>
      </c>
      <c r="BN970" s="1">
        <v>0</v>
      </c>
      <c r="BX970" s="1" t="s">
        <v>57</v>
      </c>
      <c r="BY970" s="1" t="s">
        <v>58</v>
      </c>
      <c r="BZ970" s="1" t="s">
        <v>58</v>
      </c>
      <c r="CA970" s="1" t="s">
        <v>58</v>
      </c>
      <c r="CB970" s="1" t="s">
        <v>58</v>
      </c>
      <c r="CC970" s="1">
        <v>2</v>
      </c>
    </row>
    <row r="971" spans="2:81" ht="28" customHeight="1">
      <c r="B971" s="1" t="s">
        <v>2734</v>
      </c>
      <c r="D971" s="1">
        <v>407697</v>
      </c>
      <c r="F971" s="1" t="s">
        <v>1826</v>
      </c>
      <c r="G971" s="1" t="s">
        <v>1972</v>
      </c>
      <c r="H971" s="1" t="s">
        <v>2735</v>
      </c>
      <c r="I971" s="1" t="s">
        <v>1974</v>
      </c>
      <c r="J971" s="1" t="s">
        <v>2665</v>
      </c>
      <c r="K971" s="1" t="s">
        <v>2718</v>
      </c>
      <c r="L971" s="1" t="s">
        <v>1675</v>
      </c>
      <c r="T971" s="11" t="s">
        <v>1976</v>
      </c>
      <c r="U971" s="1" t="s">
        <v>2647</v>
      </c>
      <c r="V971" s="1" t="s">
        <v>2736</v>
      </c>
      <c r="W971" s="1" t="s">
        <v>63</v>
      </c>
      <c r="X971" s="1" t="s">
        <v>1826</v>
      </c>
      <c r="AB971" s="1" t="s">
        <v>10428</v>
      </c>
      <c r="AC971" s="1" t="s">
        <v>10427</v>
      </c>
      <c r="AD971" s="12" t="s">
        <v>10457</v>
      </c>
      <c r="AE971" s="1" t="str">
        <f t="shared" si="101"/>
        <v>【MKS】エムケーエス シルバン トラックペダル SILVER    シルバー ペダル＆ストラップ ピストバイク/シングルスピード/PISTEBIKE/ ロードバイク/ 自転車 楽天 通勤・通学</v>
      </c>
      <c r="AF971" s="1" t="str">
        <f t="shared" si="102"/>
        <v>ピストバイク専門店 BROTURES/ ピストバイク/シングルスピード/PISTEBIKE/自転車 楽天 通勤・通学(ビジネス,通勤,通学用)  【MKS】/</v>
      </c>
      <c r="AG971" s="1" t="str">
        <f t="shared" si="103"/>
        <v>MKS シルバン トラックペダル SILVER ピストバイク/自転車/クロスバイク</v>
      </c>
      <c r="AH971" s="1">
        <v>3050</v>
      </c>
      <c r="AJ971" s="1">
        <v>1</v>
      </c>
      <c r="AK971" s="1">
        <v>0</v>
      </c>
      <c r="AM971" s="1">
        <v>4</v>
      </c>
      <c r="AO971" s="1">
        <v>0</v>
      </c>
      <c r="AP971" s="1">
        <v>0</v>
      </c>
      <c r="AQ971" s="1">
        <v>1</v>
      </c>
      <c r="AR971" s="1">
        <v>1</v>
      </c>
      <c r="AS971" s="1">
        <v>0</v>
      </c>
      <c r="AT971" s="1">
        <v>1</v>
      </c>
      <c r="AU971" s="1">
        <v>0</v>
      </c>
      <c r="AV971" s="1">
        <v>1</v>
      </c>
      <c r="AW971" s="1">
        <v>0</v>
      </c>
      <c r="AX971" s="1" t="s">
        <v>2737</v>
      </c>
      <c r="BA971" s="1" t="s">
        <v>2738</v>
      </c>
      <c r="BB971" s="1" t="s">
        <v>2739</v>
      </c>
      <c r="BC971" s="1" t="s">
        <v>2740</v>
      </c>
      <c r="BF971" s="1">
        <v>-1</v>
      </c>
      <c r="BG971" s="1">
        <v>0</v>
      </c>
      <c r="BM971" s="1" t="s">
        <v>2741</v>
      </c>
      <c r="BN971" s="1">
        <v>0</v>
      </c>
      <c r="BX971" s="1" t="s">
        <v>57</v>
      </c>
      <c r="BY971" s="1" t="s">
        <v>58</v>
      </c>
      <c r="BZ971" s="1" t="s">
        <v>58</v>
      </c>
      <c r="CA971" s="1" t="s">
        <v>58</v>
      </c>
      <c r="CB971" s="1" t="s">
        <v>58</v>
      </c>
      <c r="CC971" s="1">
        <v>2</v>
      </c>
    </row>
    <row r="972" spans="2:81" ht="28" customHeight="1">
      <c r="B972" s="1" t="s">
        <v>2742</v>
      </c>
      <c r="D972" s="1">
        <v>407697</v>
      </c>
      <c r="F972" s="1" t="s">
        <v>1826</v>
      </c>
      <c r="G972" s="1" t="s">
        <v>1972</v>
      </c>
      <c r="H972" s="1" t="s">
        <v>2743</v>
      </c>
      <c r="I972" s="1" t="s">
        <v>1974</v>
      </c>
      <c r="J972" s="1" t="s">
        <v>2666</v>
      </c>
      <c r="K972" s="1" t="s">
        <v>825</v>
      </c>
      <c r="T972" s="11" t="s">
        <v>1976</v>
      </c>
      <c r="U972" s="1" t="s">
        <v>2647</v>
      </c>
      <c r="V972" s="1" t="s">
        <v>2744</v>
      </c>
      <c r="X972" s="1" t="s">
        <v>1826</v>
      </c>
      <c r="AB972" s="1" t="s">
        <v>10428</v>
      </c>
      <c r="AC972" s="1" t="s">
        <v>10427</v>
      </c>
      <c r="AD972" s="12" t="s">
        <v>10457</v>
      </c>
      <c r="AE972" s="1" t="str">
        <f t="shared" si="101"/>
        <v>【MKS】エムケーエス ツーリング カラー      ペダル＆ストラップ ピストバイク/シングルスピード/PISTEBIKE/ ロードバイク/ 自転車 楽天 通勤・通学</v>
      </c>
      <c r="AF972" s="1" t="str">
        <f t="shared" si="102"/>
        <v>ピストバイク専門店 BROTURES/ ピストバイク/シングルスピード/PISTEBIKE/自転車 楽天 通勤・通学(ビジネス,通勤,通学用)  【MKS】/</v>
      </c>
      <c r="AG972" s="1" t="str">
        <f t="shared" si="103"/>
        <v>MKS ツーリング カラー ピストバイク/自転車/クロスバイク</v>
      </c>
      <c r="AH972" s="1">
        <v>4253</v>
      </c>
      <c r="AJ972" s="1">
        <v>1</v>
      </c>
      <c r="AK972" s="1">
        <v>0</v>
      </c>
      <c r="AM972" s="1">
        <v>4</v>
      </c>
      <c r="AO972" s="1">
        <v>0</v>
      </c>
      <c r="AP972" s="1">
        <v>0</v>
      </c>
      <c r="AQ972" s="1">
        <v>1</v>
      </c>
      <c r="AR972" s="1">
        <v>1</v>
      </c>
      <c r="AS972" s="1">
        <v>0</v>
      </c>
      <c r="AT972" s="1">
        <v>1</v>
      </c>
      <c r="AU972" s="1">
        <v>0</v>
      </c>
      <c r="AV972" s="1">
        <v>1</v>
      </c>
      <c r="AW972" s="1">
        <v>0</v>
      </c>
      <c r="AX972" s="1" t="s">
        <v>2745</v>
      </c>
      <c r="BA972" s="1" t="s">
        <v>2746</v>
      </c>
      <c r="BB972" s="1" t="s">
        <v>2747</v>
      </c>
      <c r="BC972" s="1" t="s">
        <v>2748</v>
      </c>
      <c r="BF972" s="1">
        <v>-1</v>
      </c>
      <c r="BG972" s="1">
        <v>0</v>
      </c>
      <c r="BM972" s="1" t="s">
        <v>2749</v>
      </c>
      <c r="BN972" s="1">
        <v>0</v>
      </c>
      <c r="BX972" s="1" t="s">
        <v>57</v>
      </c>
      <c r="BY972" s="1" t="s">
        <v>58</v>
      </c>
      <c r="BZ972" s="1" t="s">
        <v>58</v>
      </c>
      <c r="CA972" s="1" t="s">
        <v>58</v>
      </c>
      <c r="CB972" s="1" t="s">
        <v>58</v>
      </c>
      <c r="CC972" s="1">
        <v>2</v>
      </c>
    </row>
    <row r="973" spans="2:81" ht="28" customHeight="1">
      <c r="B973" s="1" t="s">
        <v>881</v>
      </c>
      <c r="D973" s="1">
        <v>407713</v>
      </c>
      <c r="F973" s="1" t="s">
        <v>415</v>
      </c>
      <c r="G973" s="1" t="s">
        <v>416</v>
      </c>
      <c r="H973" s="1" t="s">
        <v>882</v>
      </c>
      <c r="T973" s="11" t="s">
        <v>418</v>
      </c>
      <c r="U973" s="1" t="s">
        <v>10665</v>
      </c>
      <c r="V973" s="1" t="s">
        <v>61</v>
      </c>
      <c r="W973" s="1" t="s">
        <v>883</v>
      </c>
      <c r="X973" s="1" t="s">
        <v>884</v>
      </c>
      <c r="Z973" s="1" t="s">
        <v>420</v>
      </c>
      <c r="AB973" s="1" t="s">
        <v>10428</v>
      </c>
      <c r="AC973" s="1" t="s">
        <v>10427</v>
      </c>
      <c r="AD973" s="12" t="s">
        <v>10457</v>
      </c>
      <c r="AE973" s="1" t="str">
        <f t="shared" si="101"/>
        <v>【ピストバイク ホイール】エイチプラスサン ブラック SL-42 (H PLUS SON SL-42 BLACK) ピストバイク/シングルスピード/PISTEBIKE/ ロードバイク/ 自転車 楽天 通勤・通学</v>
      </c>
      <c r="AF973" s="1" t="str">
        <f t="shared" si="102"/>
        <v>ピストバイク専門店 BROTURES/ ピストバイク/シングルスピード/PISTEBIKE/自転車 楽天 通勤・通学(ビジネス,通勤,通学用)  【ピストバイク ホイール】/</v>
      </c>
      <c r="AG973" s="1" t="str">
        <f t="shared" si="103"/>
        <v>H PLUS SON SL-42 BLACK ピストバイク/自転車/クロスバイク</v>
      </c>
      <c r="AH973" s="1">
        <v>9450</v>
      </c>
      <c r="AJ973" s="1">
        <v>1</v>
      </c>
      <c r="AK973" s="1">
        <v>0</v>
      </c>
      <c r="AM973" s="1">
        <v>2</v>
      </c>
      <c r="AO973" s="1">
        <v>0</v>
      </c>
      <c r="AP973" s="1">
        <v>0</v>
      </c>
      <c r="AQ973" s="1">
        <v>1</v>
      </c>
      <c r="AR973" s="1">
        <v>1</v>
      </c>
      <c r="AS973" s="1">
        <v>0</v>
      </c>
      <c r="AT973" s="1">
        <v>1</v>
      </c>
      <c r="AU973" s="1">
        <v>0</v>
      </c>
      <c r="AV973" s="1">
        <v>1</v>
      </c>
      <c r="AW973" s="1">
        <v>0</v>
      </c>
      <c r="AX973" s="1" t="s">
        <v>885</v>
      </c>
      <c r="BA973" s="1" t="s">
        <v>886</v>
      </c>
      <c r="BB973" s="1" t="s">
        <v>887</v>
      </c>
      <c r="BC973" s="1" t="s">
        <v>888</v>
      </c>
      <c r="BF973" s="1">
        <v>-1</v>
      </c>
      <c r="BG973" s="1">
        <v>0</v>
      </c>
      <c r="BM973" s="1" t="s">
        <v>889</v>
      </c>
      <c r="BN973" s="1">
        <v>0</v>
      </c>
      <c r="BX973" s="1" t="s">
        <v>57</v>
      </c>
      <c r="BY973" s="1" t="s">
        <v>58</v>
      </c>
      <c r="BZ973" s="1" t="s">
        <v>58</v>
      </c>
      <c r="CA973" s="1" t="s">
        <v>58</v>
      </c>
      <c r="CB973" s="1" t="s">
        <v>58</v>
      </c>
      <c r="CC973" s="1">
        <v>2</v>
      </c>
    </row>
    <row r="974" spans="2:81" ht="28" customHeight="1">
      <c r="B974" s="1" t="s">
        <v>890</v>
      </c>
      <c r="D974" s="1">
        <v>407713</v>
      </c>
      <c r="F974" s="1" t="s">
        <v>415</v>
      </c>
      <c r="G974" s="1" t="s">
        <v>416</v>
      </c>
      <c r="H974" s="1" t="s">
        <v>891</v>
      </c>
      <c r="T974" s="11" t="s">
        <v>418</v>
      </c>
      <c r="U974" s="1" t="s">
        <v>10665</v>
      </c>
      <c r="V974" s="1" t="s">
        <v>222</v>
      </c>
      <c r="W974" s="1" t="s">
        <v>883</v>
      </c>
      <c r="X974" s="1" t="s">
        <v>892</v>
      </c>
      <c r="Z974" s="1" t="s">
        <v>420</v>
      </c>
      <c r="AB974" s="1" t="s">
        <v>10428</v>
      </c>
      <c r="AC974" s="1" t="s">
        <v>10427</v>
      </c>
      <c r="AD974" s="12" t="s">
        <v>10457</v>
      </c>
      <c r="AE974" s="1" t="str">
        <f t="shared" si="101"/>
        <v>【ピストバイク ホイール】エイチプラスサン ブルー SL-42 (H PLUS SON SL-42 BLUE) ピストバイク/シングルスピード/PISTEBIKE/ ロードバイク/ 自転車 楽天 通勤・通学</v>
      </c>
      <c r="AF974" s="1" t="str">
        <f t="shared" si="102"/>
        <v>ピストバイク専門店 BROTURES/ ピストバイク/シングルスピード/PISTEBIKE/自転車 楽天 通勤・通学(ビジネス,通勤,通学用)  【ピストバイク ホイール】/</v>
      </c>
      <c r="AG974" s="1" t="str">
        <f t="shared" si="103"/>
        <v>H PLUS SON SL-42 BLUE ピストバイク/自転車/クロスバイク</v>
      </c>
      <c r="AH974" s="1">
        <v>9450</v>
      </c>
      <c r="AJ974" s="1">
        <v>1</v>
      </c>
      <c r="AK974" s="1">
        <v>0</v>
      </c>
      <c r="AM974" s="1">
        <v>2</v>
      </c>
      <c r="AO974" s="1">
        <v>0</v>
      </c>
      <c r="AP974" s="1">
        <v>0</v>
      </c>
      <c r="AQ974" s="1">
        <v>1</v>
      </c>
      <c r="AR974" s="1">
        <v>1</v>
      </c>
      <c r="AS974" s="1">
        <v>0</v>
      </c>
      <c r="AT974" s="1">
        <v>1</v>
      </c>
      <c r="AU974" s="1">
        <v>0</v>
      </c>
      <c r="AV974" s="1">
        <v>1</v>
      </c>
      <c r="AW974" s="1">
        <v>0</v>
      </c>
      <c r="AX974" s="1" t="s">
        <v>893</v>
      </c>
      <c r="BA974" s="1" t="s">
        <v>894</v>
      </c>
      <c r="BB974" s="1" t="s">
        <v>895</v>
      </c>
      <c r="BC974" s="1" t="s">
        <v>896</v>
      </c>
      <c r="BF974" s="1">
        <v>-1</v>
      </c>
      <c r="BG974" s="1">
        <v>0</v>
      </c>
      <c r="BM974" s="1" t="s">
        <v>897</v>
      </c>
      <c r="BN974" s="1">
        <v>0</v>
      </c>
      <c r="BX974" s="1" t="s">
        <v>57</v>
      </c>
      <c r="BY974" s="1" t="s">
        <v>58</v>
      </c>
      <c r="BZ974" s="1" t="s">
        <v>58</v>
      </c>
      <c r="CA974" s="1" t="s">
        <v>58</v>
      </c>
      <c r="CB974" s="1" t="s">
        <v>58</v>
      </c>
      <c r="CC974" s="1">
        <v>2</v>
      </c>
    </row>
    <row r="975" spans="2:81" ht="28" customHeight="1">
      <c r="B975" s="1" t="s">
        <v>898</v>
      </c>
      <c r="D975" s="1">
        <v>407713</v>
      </c>
      <c r="F975" s="1" t="s">
        <v>415</v>
      </c>
      <c r="G975" s="1" t="s">
        <v>416</v>
      </c>
      <c r="H975" s="1" t="s">
        <v>899</v>
      </c>
      <c r="T975" s="11" t="s">
        <v>418</v>
      </c>
      <c r="U975" s="1" t="s">
        <v>10665</v>
      </c>
      <c r="V975" s="1" t="s">
        <v>477</v>
      </c>
      <c r="W975" s="1" t="s">
        <v>883</v>
      </c>
      <c r="X975" s="1" t="s">
        <v>900</v>
      </c>
      <c r="Z975" s="1" t="s">
        <v>420</v>
      </c>
      <c r="AB975" s="1" t="s">
        <v>10428</v>
      </c>
      <c r="AC975" s="1" t="s">
        <v>10427</v>
      </c>
      <c r="AD975" s="12" t="s">
        <v>10457</v>
      </c>
      <c r="AE975" s="1" t="str">
        <f t="shared" si="101"/>
        <v>【ピストバイク ホイール】エイチプラスサン ゴールド SL-42 (H PLUS SON SL-42 GOLD) ピストバイク/シングルスピード/PISTEBIKE/ ロードバイク/ 自転車 楽天 通勤・通学</v>
      </c>
      <c r="AF975" s="1" t="str">
        <f t="shared" si="102"/>
        <v>ピストバイク専門店 BROTURES/ ピストバイク/シングルスピード/PISTEBIKE/自転車 楽天 通勤・通学(ビジネス,通勤,通学用)  【ピストバイク ホイール】/</v>
      </c>
      <c r="AG975" s="1" t="str">
        <f t="shared" si="103"/>
        <v>H PLUS SON SL-42 GOLD ピストバイク/自転車/クロスバイク</v>
      </c>
      <c r="AH975" s="1">
        <v>9450</v>
      </c>
      <c r="AJ975" s="1">
        <v>1</v>
      </c>
      <c r="AK975" s="1">
        <v>0</v>
      </c>
      <c r="AM975" s="1">
        <v>2</v>
      </c>
      <c r="AO975" s="1">
        <v>0</v>
      </c>
      <c r="AP975" s="1">
        <v>0</v>
      </c>
      <c r="AQ975" s="1">
        <v>1</v>
      </c>
      <c r="AR975" s="1">
        <v>1</v>
      </c>
      <c r="AS975" s="1">
        <v>0</v>
      </c>
      <c r="AT975" s="1">
        <v>1</v>
      </c>
      <c r="AU975" s="1">
        <v>0</v>
      </c>
      <c r="AV975" s="1">
        <v>1</v>
      </c>
      <c r="AW975" s="1">
        <v>0</v>
      </c>
      <c r="AX975" s="1" t="s">
        <v>901</v>
      </c>
      <c r="BA975" s="1" t="s">
        <v>902</v>
      </c>
      <c r="BB975" s="1" t="s">
        <v>903</v>
      </c>
      <c r="BC975" s="1" t="s">
        <v>904</v>
      </c>
      <c r="BF975" s="1">
        <v>-1</v>
      </c>
      <c r="BG975" s="1">
        <v>0</v>
      </c>
      <c r="BM975" s="1" t="s">
        <v>905</v>
      </c>
      <c r="BN975" s="1">
        <v>0</v>
      </c>
      <c r="BX975" s="1" t="s">
        <v>57</v>
      </c>
      <c r="BY975" s="1" t="s">
        <v>58</v>
      </c>
      <c r="BZ975" s="1" t="s">
        <v>58</v>
      </c>
      <c r="CA975" s="1" t="s">
        <v>58</v>
      </c>
      <c r="CB975" s="1" t="s">
        <v>58</v>
      </c>
      <c r="CC975" s="1">
        <v>2</v>
      </c>
    </row>
    <row r="976" spans="2:81" ht="28" customHeight="1">
      <c r="B976" s="1" t="s">
        <v>906</v>
      </c>
      <c r="D976" s="1">
        <v>407713</v>
      </c>
      <c r="F976" s="1" t="s">
        <v>415</v>
      </c>
      <c r="G976" s="1" t="s">
        <v>416</v>
      </c>
      <c r="H976" s="1" t="s">
        <v>907</v>
      </c>
      <c r="T976" s="11" t="s">
        <v>418</v>
      </c>
      <c r="U976" s="1" t="s">
        <v>10665</v>
      </c>
      <c r="V976" s="1" t="s">
        <v>486</v>
      </c>
      <c r="W976" s="1" t="s">
        <v>883</v>
      </c>
      <c r="X976" s="1" t="s">
        <v>908</v>
      </c>
      <c r="Z976" s="1" t="s">
        <v>420</v>
      </c>
      <c r="AB976" s="1" t="s">
        <v>10428</v>
      </c>
      <c r="AC976" s="1" t="s">
        <v>10427</v>
      </c>
      <c r="AD976" s="12" t="s">
        <v>10457</v>
      </c>
      <c r="AE976" s="1" t="str">
        <f t="shared" si="101"/>
        <v>【ピストバイク ホイール】エイチプラスサン グリーン SL-42 (H PLUS SON SL-42 GREEN) ピストバイク/シングルスピード/PISTEBIKE/ ロードバイク/ 自転車 楽天 通勤・通学</v>
      </c>
      <c r="AF976" s="1" t="str">
        <f t="shared" si="102"/>
        <v>ピストバイク専門店 BROTURES/ ピストバイク/シングルスピード/PISTEBIKE/自転車 楽天 通勤・通学(ビジネス,通勤,通学用)  【ピストバイク ホイール】/</v>
      </c>
      <c r="AG976" s="1" t="str">
        <f t="shared" si="103"/>
        <v>H PLUS SON SL-42 GREEN ピストバイク/自転車/クロスバイク</v>
      </c>
      <c r="AH976" s="1">
        <v>9450</v>
      </c>
      <c r="AJ976" s="1">
        <v>1</v>
      </c>
      <c r="AK976" s="1">
        <v>0</v>
      </c>
      <c r="AM976" s="1">
        <v>2</v>
      </c>
      <c r="AO976" s="1">
        <v>0</v>
      </c>
      <c r="AP976" s="1">
        <v>0</v>
      </c>
      <c r="AQ976" s="1">
        <v>1</v>
      </c>
      <c r="AR976" s="1">
        <v>1</v>
      </c>
      <c r="AS976" s="1">
        <v>0</v>
      </c>
      <c r="AT976" s="1">
        <v>1</v>
      </c>
      <c r="AU976" s="1">
        <v>0</v>
      </c>
      <c r="AV976" s="1">
        <v>1</v>
      </c>
      <c r="AW976" s="1">
        <v>0</v>
      </c>
      <c r="AX976" s="1" t="s">
        <v>909</v>
      </c>
      <c r="BA976" s="1" t="s">
        <v>910</v>
      </c>
      <c r="BB976" s="1" t="s">
        <v>911</v>
      </c>
      <c r="BC976" s="1" t="s">
        <v>912</v>
      </c>
      <c r="BF976" s="1">
        <v>-1</v>
      </c>
      <c r="BG976" s="1">
        <v>0</v>
      </c>
      <c r="BM976" s="1" t="s">
        <v>913</v>
      </c>
      <c r="BN976" s="1">
        <v>0</v>
      </c>
      <c r="BX976" s="1" t="s">
        <v>57</v>
      </c>
      <c r="BY976" s="1" t="s">
        <v>58</v>
      </c>
      <c r="BZ976" s="1" t="s">
        <v>58</v>
      </c>
      <c r="CA976" s="1" t="s">
        <v>58</v>
      </c>
      <c r="CB976" s="1" t="s">
        <v>58</v>
      </c>
      <c r="CC976" s="1">
        <v>2</v>
      </c>
    </row>
    <row r="977" spans="2:81" ht="28" customHeight="1">
      <c r="B977" s="1" t="s">
        <v>914</v>
      </c>
      <c r="D977" s="1">
        <v>407713</v>
      </c>
      <c r="F977" s="1" t="s">
        <v>415</v>
      </c>
      <c r="G977" s="1" t="s">
        <v>416</v>
      </c>
      <c r="H977" s="1" t="s">
        <v>915</v>
      </c>
      <c r="T977" s="11" t="s">
        <v>418</v>
      </c>
      <c r="U977" s="1" t="s">
        <v>10665</v>
      </c>
      <c r="V977" s="1" t="s">
        <v>916</v>
      </c>
      <c r="W977" s="1" t="s">
        <v>883</v>
      </c>
      <c r="X977" s="1" t="s">
        <v>917</v>
      </c>
      <c r="Z977" s="1" t="s">
        <v>420</v>
      </c>
      <c r="AB977" s="1" t="s">
        <v>10428</v>
      </c>
      <c r="AC977" s="1" t="s">
        <v>10427</v>
      </c>
      <c r="AD977" s="12" t="s">
        <v>10457</v>
      </c>
      <c r="AE977" s="1" t="str">
        <f t="shared" si="101"/>
        <v>【ピストバイク ホイール】エイチプラスサン グレイ SL-42 (H PLUS SON SL-42 GRAY) ピストバイク/シングルスピード/PISTEBIKE/ ロードバイク/ 自転車 楽天 通勤・通学</v>
      </c>
      <c r="AF977" s="1" t="str">
        <f t="shared" si="102"/>
        <v>ピストバイク専門店 BROTURES/ ピストバイク/シングルスピード/PISTEBIKE/自転車 楽天 通勤・通学(ビジネス,通勤,通学用)  【ピストバイク ホイール】/</v>
      </c>
      <c r="AG977" s="1" t="str">
        <f t="shared" si="103"/>
        <v>H PLUS SON SL-42 GRAY ピストバイク/自転車/クロスバイク</v>
      </c>
      <c r="AH977" s="1">
        <v>9450</v>
      </c>
      <c r="AJ977" s="1">
        <v>1</v>
      </c>
      <c r="AK977" s="1">
        <v>0</v>
      </c>
      <c r="AM977" s="1">
        <v>2</v>
      </c>
      <c r="AO977" s="1">
        <v>0</v>
      </c>
      <c r="AP977" s="1">
        <v>0</v>
      </c>
      <c r="AQ977" s="1">
        <v>1</v>
      </c>
      <c r="AR977" s="1">
        <v>1</v>
      </c>
      <c r="AS977" s="1">
        <v>0</v>
      </c>
      <c r="AT977" s="1">
        <v>1</v>
      </c>
      <c r="AU977" s="1">
        <v>0</v>
      </c>
      <c r="AV977" s="1">
        <v>1</v>
      </c>
      <c r="AW977" s="1">
        <v>0</v>
      </c>
      <c r="AX977" s="1" t="s">
        <v>918</v>
      </c>
      <c r="BA977" s="1" t="s">
        <v>919</v>
      </c>
      <c r="BB977" s="1" t="s">
        <v>920</v>
      </c>
      <c r="BC977" s="1" t="s">
        <v>921</v>
      </c>
      <c r="BF977" s="1">
        <v>-1</v>
      </c>
      <c r="BG977" s="1">
        <v>0</v>
      </c>
      <c r="BM977" s="1" t="s">
        <v>922</v>
      </c>
      <c r="BN977" s="1">
        <v>0</v>
      </c>
      <c r="BX977" s="1" t="s">
        <v>57</v>
      </c>
      <c r="BY977" s="1" t="s">
        <v>58</v>
      </c>
      <c r="BZ977" s="1" t="s">
        <v>58</v>
      </c>
      <c r="CA977" s="1" t="s">
        <v>58</v>
      </c>
      <c r="CB977" s="1" t="s">
        <v>58</v>
      </c>
      <c r="CC977" s="1">
        <v>2</v>
      </c>
    </row>
    <row r="978" spans="2:81" ht="28" customHeight="1">
      <c r="B978" s="1" t="s">
        <v>923</v>
      </c>
      <c r="D978" s="1">
        <v>407713</v>
      </c>
      <c r="F978" s="1" t="s">
        <v>415</v>
      </c>
      <c r="G978" s="1" t="s">
        <v>416</v>
      </c>
      <c r="H978" s="1" t="s">
        <v>924</v>
      </c>
      <c r="T978" s="11" t="s">
        <v>418</v>
      </c>
      <c r="U978" s="1" t="s">
        <v>10665</v>
      </c>
      <c r="V978" s="1" t="s">
        <v>127</v>
      </c>
      <c r="W978" s="1" t="s">
        <v>883</v>
      </c>
      <c r="X978" s="1" t="s">
        <v>925</v>
      </c>
      <c r="Z978" s="1" t="s">
        <v>420</v>
      </c>
      <c r="AB978" s="1" t="s">
        <v>10428</v>
      </c>
      <c r="AC978" s="1" t="s">
        <v>10427</v>
      </c>
      <c r="AD978" s="12" t="s">
        <v>10457</v>
      </c>
      <c r="AE978" s="1" t="str">
        <f t="shared" si="101"/>
        <v>【ピストバイク ホイール】エイチプラスサン ポリッシュ SL-42 (H PLUS SON SL-42 POLISH) ピストバイク/シングルスピード/PISTEBIKE/ ロードバイク/ 自転車 楽天 通勤・通学</v>
      </c>
      <c r="AF978" s="1" t="str">
        <f t="shared" si="102"/>
        <v>ピストバイク専門店 BROTURES/ ピストバイク/シングルスピード/PISTEBIKE/自転車 楽天 通勤・通学(ビジネス,通勤,通学用)  【ピストバイク ホイール】/</v>
      </c>
      <c r="AG978" s="1" t="str">
        <f t="shared" si="103"/>
        <v>H PLUS SON SL-42 POLISH ピストバイク/自転車/クロスバイク</v>
      </c>
      <c r="AH978" s="1">
        <v>9450</v>
      </c>
      <c r="AJ978" s="1">
        <v>1</v>
      </c>
      <c r="AK978" s="1">
        <v>0</v>
      </c>
      <c r="AM978" s="1">
        <v>2</v>
      </c>
      <c r="AO978" s="1">
        <v>0</v>
      </c>
      <c r="AP978" s="1">
        <v>0</v>
      </c>
      <c r="AQ978" s="1">
        <v>1</v>
      </c>
      <c r="AR978" s="1">
        <v>1</v>
      </c>
      <c r="AS978" s="1">
        <v>0</v>
      </c>
      <c r="AT978" s="1">
        <v>1</v>
      </c>
      <c r="AU978" s="1">
        <v>0</v>
      </c>
      <c r="AV978" s="1">
        <v>1</v>
      </c>
      <c r="AW978" s="1">
        <v>0</v>
      </c>
      <c r="AX978" s="1" t="s">
        <v>926</v>
      </c>
      <c r="BA978" s="1" t="s">
        <v>927</v>
      </c>
      <c r="BB978" s="1" t="s">
        <v>928</v>
      </c>
      <c r="BC978" s="1" t="s">
        <v>929</v>
      </c>
      <c r="BF978" s="1">
        <v>-1</v>
      </c>
      <c r="BG978" s="1">
        <v>0</v>
      </c>
      <c r="BM978" s="1" t="s">
        <v>930</v>
      </c>
      <c r="BN978" s="1">
        <v>0</v>
      </c>
      <c r="BX978" s="1" t="s">
        <v>57</v>
      </c>
      <c r="BY978" s="1" t="s">
        <v>58</v>
      </c>
      <c r="BZ978" s="1" t="s">
        <v>58</v>
      </c>
      <c r="CA978" s="1" t="s">
        <v>58</v>
      </c>
      <c r="CB978" s="1" t="s">
        <v>58</v>
      </c>
      <c r="CC978" s="1">
        <v>2</v>
      </c>
    </row>
    <row r="979" spans="2:81" ht="28" customHeight="1">
      <c r="B979" s="1" t="s">
        <v>931</v>
      </c>
      <c r="D979" s="1">
        <v>407713</v>
      </c>
      <c r="F979" s="1" t="s">
        <v>415</v>
      </c>
      <c r="G979" s="1" t="s">
        <v>416</v>
      </c>
      <c r="H979" s="1" t="s">
        <v>932</v>
      </c>
      <c r="T979" s="11" t="s">
        <v>418</v>
      </c>
      <c r="U979" s="1" t="s">
        <v>10665</v>
      </c>
      <c r="V979" s="1" t="s">
        <v>62</v>
      </c>
      <c r="W979" s="1" t="s">
        <v>883</v>
      </c>
      <c r="X979" s="1" t="s">
        <v>933</v>
      </c>
      <c r="Z979" s="1" t="s">
        <v>420</v>
      </c>
      <c r="AB979" s="1" t="s">
        <v>10428</v>
      </c>
      <c r="AC979" s="1" t="s">
        <v>10427</v>
      </c>
      <c r="AD979" s="12" t="s">
        <v>10457</v>
      </c>
      <c r="AE979" s="1" t="str">
        <f t="shared" si="101"/>
        <v>【ピストバイク ホイール】エイチプラスサン レッド SL-42 (H PLUS SON SL-42 RED) ピストバイク/シングルスピード/PISTEBIKE/ ロードバイク/ 自転車 楽天 通勤・通学</v>
      </c>
      <c r="AF979" s="1" t="str">
        <f t="shared" si="102"/>
        <v>ピストバイク専門店 BROTURES/ ピストバイク/シングルスピード/PISTEBIKE/自転車 楽天 通勤・通学(ビジネス,通勤,通学用)  【ピストバイク ホイール】/</v>
      </c>
      <c r="AG979" s="1" t="str">
        <f t="shared" si="103"/>
        <v>H PLUS SON SL-42 RED ピストバイク/自転車/クロスバイク</v>
      </c>
      <c r="AH979" s="1">
        <v>9450</v>
      </c>
      <c r="AJ979" s="1">
        <v>1</v>
      </c>
      <c r="AK979" s="1">
        <v>0</v>
      </c>
      <c r="AM979" s="1">
        <v>2</v>
      </c>
      <c r="AO979" s="1">
        <v>0</v>
      </c>
      <c r="AP979" s="1">
        <v>0</v>
      </c>
      <c r="AQ979" s="1">
        <v>1</v>
      </c>
      <c r="AR979" s="1">
        <v>1</v>
      </c>
      <c r="AS979" s="1">
        <v>0</v>
      </c>
      <c r="AT979" s="1">
        <v>1</v>
      </c>
      <c r="AU979" s="1">
        <v>0</v>
      </c>
      <c r="AV979" s="1">
        <v>1</v>
      </c>
      <c r="AW979" s="1">
        <v>0</v>
      </c>
      <c r="AX979" s="1" t="s">
        <v>934</v>
      </c>
      <c r="BA979" s="1" t="s">
        <v>935</v>
      </c>
      <c r="BB979" s="1" t="s">
        <v>936</v>
      </c>
      <c r="BC979" s="1" t="s">
        <v>937</v>
      </c>
      <c r="BF979" s="1">
        <v>-1</v>
      </c>
      <c r="BG979" s="1">
        <v>0</v>
      </c>
      <c r="BM979" s="1" t="s">
        <v>938</v>
      </c>
      <c r="BN979" s="1">
        <v>0</v>
      </c>
      <c r="BX979" s="1" t="s">
        <v>57</v>
      </c>
      <c r="BY979" s="1" t="s">
        <v>58</v>
      </c>
      <c r="BZ979" s="1" t="s">
        <v>58</v>
      </c>
      <c r="CA979" s="1" t="s">
        <v>58</v>
      </c>
      <c r="CB979" s="1" t="s">
        <v>58</v>
      </c>
      <c r="CC979" s="1">
        <v>2</v>
      </c>
    </row>
    <row r="980" spans="2:81" ht="28" customHeight="1">
      <c r="B980" s="1" t="s">
        <v>939</v>
      </c>
      <c r="D980" s="1">
        <v>407713</v>
      </c>
      <c r="F980" s="1" t="s">
        <v>415</v>
      </c>
      <c r="G980" s="1" t="s">
        <v>416</v>
      </c>
      <c r="H980" s="1" t="s">
        <v>940</v>
      </c>
      <c r="T980" s="11" t="s">
        <v>418</v>
      </c>
      <c r="U980" s="1" t="s">
        <v>10665</v>
      </c>
      <c r="V980" s="1" t="s">
        <v>63</v>
      </c>
      <c r="W980" s="1" t="s">
        <v>883</v>
      </c>
      <c r="X980" s="1" t="s">
        <v>941</v>
      </c>
      <c r="Z980" s="1" t="s">
        <v>420</v>
      </c>
      <c r="AB980" s="1" t="s">
        <v>10428</v>
      </c>
      <c r="AC980" s="1" t="s">
        <v>10427</v>
      </c>
      <c r="AD980" s="12" t="s">
        <v>10457</v>
      </c>
      <c r="AE980" s="1" t="str">
        <f t="shared" si="101"/>
        <v>【ピストバイク ホイール】エイチプラスサン シルバー SL-42 (H PLUS SON SL-42 SILVER) ピストバイク/シングルスピード/PISTEBIKE/ ロードバイク/ 自転車 楽天 通勤・通学</v>
      </c>
      <c r="AF980" s="1" t="str">
        <f t="shared" si="102"/>
        <v>ピストバイク専門店 BROTURES/ ピストバイク/シングルスピード/PISTEBIKE/自転車 楽天 通勤・通学(ビジネス,通勤,通学用)  【ピストバイク ホイール】/</v>
      </c>
      <c r="AG980" s="1" t="str">
        <f t="shared" si="103"/>
        <v>H PLUS SON SL-42 SILVER ピストバイク/自転車/クロスバイク</v>
      </c>
      <c r="AH980" s="1">
        <v>9450</v>
      </c>
      <c r="AJ980" s="1">
        <v>1</v>
      </c>
      <c r="AK980" s="1">
        <v>0</v>
      </c>
      <c r="AM980" s="1">
        <v>2</v>
      </c>
      <c r="AO980" s="1">
        <v>0</v>
      </c>
      <c r="AP980" s="1">
        <v>0</v>
      </c>
      <c r="AQ980" s="1">
        <v>1</v>
      </c>
      <c r="AR980" s="1">
        <v>1</v>
      </c>
      <c r="AS980" s="1">
        <v>0</v>
      </c>
      <c r="AT980" s="1">
        <v>1</v>
      </c>
      <c r="AU980" s="1">
        <v>0</v>
      </c>
      <c r="AV980" s="1">
        <v>1</v>
      </c>
      <c r="AW980" s="1">
        <v>0</v>
      </c>
      <c r="AX980" s="1" t="s">
        <v>942</v>
      </c>
      <c r="BA980" s="1" t="s">
        <v>943</v>
      </c>
      <c r="BB980" s="1" t="s">
        <v>944</v>
      </c>
      <c r="BC980" s="1" t="s">
        <v>945</v>
      </c>
      <c r="BF980" s="1">
        <v>-1</v>
      </c>
      <c r="BG980" s="1">
        <v>0</v>
      </c>
      <c r="BM980" s="1" t="s">
        <v>946</v>
      </c>
      <c r="BN980" s="1">
        <v>0</v>
      </c>
      <c r="BX980" s="1" t="s">
        <v>57</v>
      </c>
      <c r="BY980" s="1" t="s">
        <v>58</v>
      </c>
      <c r="BZ980" s="1" t="s">
        <v>58</v>
      </c>
      <c r="CA980" s="1" t="s">
        <v>58</v>
      </c>
      <c r="CB980" s="1" t="s">
        <v>58</v>
      </c>
      <c r="CC980" s="1">
        <v>2</v>
      </c>
    </row>
    <row r="981" spans="2:81" ht="28" customHeight="1">
      <c r="B981" s="1" t="s">
        <v>947</v>
      </c>
      <c r="D981" s="1">
        <v>407713</v>
      </c>
      <c r="F981" s="1" t="s">
        <v>415</v>
      </c>
      <c r="G981" s="1" t="s">
        <v>416</v>
      </c>
      <c r="H981" s="1" t="s">
        <v>948</v>
      </c>
      <c r="T981" s="11" t="s">
        <v>418</v>
      </c>
      <c r="U981" s="1" t="s">
        <v>10665</v>
      </c>
      <c r="V981" s="1" t="s">
        <v>64</v>
      </c>
      <c r="W981" s="1" t="s">
        <v>883</v>
      </c>
      <c r="X981" s="1" t="s">
        <v>949</v>
      </c>
      <c r="Z981" s="1" t="s">
        <v>420</v>
      </c>
      <c r="AB981" s="1" t="s">
        <v>10428</v>
      </c>
      <c r="AC981" s="1" t="s">
        <v>10427</v>
      </c>
      <c r="AD981" s="12" t="s">
        <v>10457</v>
      </c>
      <c r="AE981" s="1" t="str">
        <f t="shared" si="101"/>
        <v>【ピストバイク ホイール】エイチプラスサン ホワイト SL-42 (H PLUS SON SL-42 WHITE) ピストバイク/シングルスピード/PISTEBIKE/ ロードバイク/ 自転車 楽天 通勤・通学</v>
      </c>
      <c r="AF981" s="1" t="str">
        <f t="shared" si="102"/>
        <v>ピストバイク専門店 BROTURES/ ピストバイク/シングルスピード/PISTEBIKE/自転車 楽天 通勤・通学(ビジネス,通勤,通学用)  【ピストバイク ホイール】/</v>
      </c>
      <c r="AG981" s="1" t="str">
        <f t="shared" si="103"/>
        <v>H PLUS SON SL-42 WHITE ピストバイク/自転車/クロスバイク</v>
      </c>
      <c r="AH981" s="1">
        <v>9450</v>
      </c>
      <c r="AJ981" s="1">
        <v>1</v>
      </c>
      <c r="AK981" s="1">
        <v>0</v>
      </c>
      <c r="AM981" s="1">
        <v>2</v>
      </c>
      <c r="AO981" s="1">
        <v>0</v>
      </c>
      <c r="AP981" s="1">
        <v>0</v>
      </c>
      <c r="AQ981" s="1">
        <v>1</v>
      </c>
      <c r="AR981" s="1">
        <v>1</v>
      </c>
      <c r="AS981" s="1">
        <v>0</v>
      </c>
      <c r="AT981" s="1">
        <v>1</v>
      </c>
      <c r="AU981" s="1">
        <v>0</v>
      </c>
      <c r="AV981" s="1">
        <v>1</v>
      </c>
      <c r="AW981" s="1">
        <v>0</v>
      </c>
      <c r="AX981" s="1" t="s">
        <v>950</v>
      </c>
      <c r="BA981" s="1" t="s">
        <v>951</v>
      </c>
      <c r="BB981" s="1" t="s">
        <v>952</v>
      </c>
      <c r="BC981" s="1" t="s">
        <v>953</v>
      </c>
      <c r="BF981" s="1">
        <v>-1</v>
      </c>
      <c r="BG981" s="1">
        <v>0</v>
      </c>
      <c r="BM981" s="1" t="s">
        <v>954</v>
      </c>
      <c r="BN981" s="1">
        <v>0</v>
      </c>
      <c r="BX981" s="1" t="s">
        <v>57</v>
      </c>
      <c r="BY981" s="1" t="s">
        <v>58</v>
      </c>
      <c r="BZ981" s="1" t="s">
        <v>58</v>
      </c>
      <c r="CA981" s="1" t="s">
        <v>58</v>
      </c>
      <c r="CB981" s="1" t="s">
        <v>58</v>
      </c>
      <c r="CC981" s="1">
        <v>2</v>
      </c>
    </row>
    <row r="982" spans="2:81" ht="28" customHeight="1">
      <c r="B982" s="1" t="s">
        <v>9100</v>
      </c>
      <c r="D982" s="1">
        <v>563161</v>
      </c>
      <c r="F982" s="1" t="s">
        <v>8619</v>
      </c>
      <c r="G982" s="1" t="s">
        <v>6018</v>
      </c>
      <c r="H982" s="1" t="s">
        <v>9101</v>
      </c>
      <c r="I982" s="1" t="s">
        <v>6018</v>
      </c>
      <c r="J982" s="1" t="s">
        <v>9102</v>
      </c>
      <c r="K982" s="1" t="s">
        <v>8755</v>
      </c>
      <c r="T982" s="11" t="str">
        <f t="shared" ref="T982:T994" si="104">H982</f>
        <v>selleITALIA SLR FLOW</v>
      </c>
      <c r="U982" s="1" t="s">
        <v>10666</v>
      </c>
      <c r="V982" s="1" t="s">
        <v>10433</v>
      </c>
      <c r="AB982" s="1" t="s">
        <v>10428</v>
      </c>
      <c r="AC982" s="1" t="s">
        <v>10427</v>
      </c>
      <c r="AD982" s="12" t="s">
        <v>10426</v>
      </c>
      <c r="AE982" s="1" t="str">
        <f t="shared" ref="AE982:AE994" si="105">T982&amp;U982&amp;" "&amp;V982&amp;" "&amp;W982&amp;" "&amp;AB982&amp;" "&amp;AC982&amp;" "&amp;AD982</f>
        <v>selleITALIA SLR FLOWセレイタリア 【サドル】  ピストバイク/シングルスピード/PISTEBIKE/ ロードバイク/ 自転車 パーツ 楽天</v>
      </c>
      <c r="AF982" s="1" t="str">
        <f t="shared" si="102"/>
        <v>ピストバイク専門店 BROTURES/ ピストバイク/シングルスピード/PISTEBIKE/自転車 パーツ 楽天(ビジネス,通勤,通学用)  selleITALIA SLR FLOW/</v>
      </c>
      <c r="AG982" s="1" t="str">
        <f t="shared" si="103"/>
        <v>selleITALIA SLR FLOW ピストバイク/自転車/クロスバイク</v>
      </c>
      <c r="AH982" s="1">
        <v>21505</v>
      </c>
      <c r="AJ982" s="1">
        <v>1</v>
      </c>
      <c r="AK982" s="1">
        <v>0</v>
      </c>
      <c r="AM982" s="1">
        <v>4</v>
      </c>
      <c r="AO982" s="1">
        <v>0</v>
      </c>
      <c r="AP982" s="1">
        <v>0</v>
      </c>
      <c r="AQ982" s="1">
        <v>1</v>
      </c>
      <c r="AR982" s="1">
        <v>1</v>
      </c>
      <c r="AS982" s="1">
        <v>0</v>
      </c>
      <c r="AT982" s="1">
        <v>1</v>
      </c>
      <c r="AU982" s="1">
        <v>0</v>
      </c>
      <c r="AV982" s="1">
        <v>1</v>
      </c>
      <c r="AW982" s="1">
        <v>0</v>
      </c>
      <c r="AX982" s="1" t="s">
        <v>9103</v>
      </c>
      <c r="BA982" s="1" t="s">
        <v>9104</v>
      </c>
      <c r="BB982" s="1" t="s">
        <v>9105</v>
      </c>
      <c r="BC982" s="1" t="s">
        <v>9106</v>
      </c>
      <c r="BF982" s="1">
        <v>-1</v>
      </c>
      <c r="BG982" s="1">
        <v>0</v>
      </c>
      <c r="BM982" s="1" t="s">
        <v>9107</v>
      </c>
      <c r="BN982" s="1">
        <v>0</v>
      </c>
      <c r="BX982" s="1" t="s">
        <v>57</v>
      </c>
      <c r="BY982" s="1" t="s">
        <v>58</v>
      </c>
      <c r="BZ982" s="1" t="s">
        <v>58</v>
      </c>
      <c r="CA982" s="1" t="s">
        <v>58</v>
      </c>
      <c r="CB982" s="1" t="s">
        <v>58</v>
      </c>
      <c r="CC982" s="1">
        <v>2</v>
      </c>
    </row>
    <row r="983" spans="2:81" ht="28" customHeight="1">
      <c r="B983" s="1" t="s">
        <v>9108</v>
      </c>
      <c r="D983" s="1">
        <v>563161</v>
      </c>
      <c r="F983" s="1" t="s">
        <v>8619</v>
      </c>
      <c r="G983" s="1" t="s">
        <v>6018</v>
      </c>
      <c r="H983" s="1" t="s">
        <v>9109</v>
      </c>
      <c r="I983" s="1" t="s">
        <v>6018</v>
      </c>
      <c r="J983" s="1" t="s">
        <v>9102</v>
      </c>
      <c r="K983" s="1" t="s">
        <v>8755</v>
      </c>
      <c r="L983" s="1" t="s">
        <v>4212</v>
      </c>
      <c r="M983" s="1" t="s">
        <v>8793</v>
      </c>
      <c r="N983" s="1" t="s">
        <v>2404</v>
      </c>
      <c r="T983" s="11" t="str">
        <f t="shared" si="104"/>
        <v>selleITALIA SLR FLOW Team Edition WHITE</v>
      </c>
      <c r="U983" s="1" t="s">
        <v>10666</v>
      </c>
      <c r="V983" s="1" t="s">
        <v>10433</v>
      </c>
      <c r="W983" s="1" t="s">
        <v>10403</v>
      </c>
      <c r="AB983" s="1" t="s">
        <v>10428</v>
      </c>
      <c r="AC983" s="1" t="s">
        <v>10427</v>
      </c>
      <c r="AD983" s="12" t="s">
        <v>10426</v>
      </c>
      <c r="AE983" s="1" t="str">
        <f t="shared" si="105"/>
        <v>selleITALIA SLR FLOW Team Edition WHITEセレイタリア 【サドル】 ホワイト ピストバイク/シングルスピード/PISTEBIKE/ ロードバイク/ 自転車 パーツ 楽天</v>
      </c>
      <c r="AF983" s="1" t="str">
        <f t="shared" si="102"/>
        <v>ピストバイク専門店 BROTURES/ ピストバイク/シングルスピード/PISTEBIKE/自転車 パーツ 楽天(ビジネス,通勤,通学用)  selleITALIA SLR FLOW Team Edition WHITE/</v>
      </c>
      <c r="AG983" s="1" t="str">
        <f t="shared" si="103"/>
        <v>selleITALIA SLR FLOW Team Edition WHITE ピストバイク/自転車/クロスバイク</v>
      </c>
      <c r="AH983" s="1">
        <v>25553</v>
      </c>
      <c r="AJ983" s="1">
        <v>1</v>
      </c>
      <c r="AK983" s="1">
        <v>0</v>
      </c>
      <c r="AM983" s="1">
        <v>4</v>
      </c>
      <c r="AO983" s="1">
        <v>0</v>
      </c>
      <c r="AP983" s="1">
        <v>0</v>
      </c>
      <c r="AQ983" s="1">
        <v>1</v>
      </c>
      <c r="AR983" s="1">
        <v>1</v>
      </c>
      <c r="AS983" s="1">
        <v>0</v>
      </c>
      <c r="AT983" s="1">
        <v>1</v>
      </c>
      <c r="AU983" s="1">
        <v>0</v>
      </c>
      <c r="AV983" s="1">
        <v>1</v>
      </c>
      <c r="AW983" s="1">
        <v>0</v>
      </c>
      <c r="AX983" s="1" t="s">
        <v>9110</v>
      </c>
      <c r="BA983" s="1" t="s">
        <v>9111</v>
      </c>
      <c r="BB983" s="1" t="s">
        <v>9112</v>
      </c>
      <c r="BC983" s="1" t="s">
        <v>9113</v>
      </c>
      <c r="BF983" s="1">
        <v>-1</v>
      </c>
      <c r="BG983" s="1">
        <v>0</v>
      </c>
      <c r="BM983" s="1" t="s">
        <v>9114</v>
      </c>
      <c r="BN983" s="1">
        <v>0</v>
      </c>
      <c r="BX983" s="1" t="s">
        <v>57</v>
      </c>
      <c r="BY983" s="1" t="s">
        <v>58</v>
      </c>
      <c r="BZ983" s="1" t="s">
        <v>58</v>
      </c>
      <c r="CA983" s="1" t="s">
        <v>58</v>
      </c>
      <c r="CB983" s="1" t="s">
        <v>58</v>
      </c>
      <c r="CC983" s="1">
        <v>2</v>
      </c>
    </row>
    <row r="984" spans="2:81" ht="28" customHeight="1">
      <c r="B984" s="1" t="s">
        <v>9115</v>
      </c>
      <c r="D984" s="1">
        <v>563161</v>
      </c>
      <c r="F984" s="1" t="s">
        <v>8619</v>
      </c>
      <c r="G984" s="1" t="s">
        <v>6018</v>
      </c>
      <c r="H984" s="1" t="s">
        <v>9116</v>
      </c>
      <c r="I984" s="1" t="s">
        <v>6018</v>
      </c>
      <c r="J984" s="1" t="s">
        <v>9102</v>
      </c>
      <c r="K984" s="1" t="s">
        <v>8755</v>
      </c>
      <c r="L984" s="1" t="s">
        <v>4212</v>
      </c>
      <c r="M984" s="1" t="s">
        <v>8793</v>
      </c>
      <c r="N984" s="1" t="s">
        <v>1666</v>
      </c>
      <c r="T984" s="11" t="str">
        <f t="shared" si="104"/>
        <v>selleITALIA SLR FLOW Team Edition BLACK</v>
      </c>
      <c r="U984" s="1" t="s">
        <v>10666</v>
      </c>
      <c r="V984" s="1" t="s">
        <v>10433</v>
      </c>
      <c r="W984" s="1" t="s">
        <v>10420</v>
      </c>
      <c r="AB984" s="1" t="s">
        <v>10428</v>
      </c>
      <c r="AC984" s="1" t="s">
        <v>10427</v>
      </c>
      <c r="AD984" s="12" t="s">
        <v>10426</v>
      </c>
      <c r="AE984" s="1" t="str">
        <f t="shared" si="105"/>
        <v>selleITALIA SLR FLOW Team Edition BLACKセレイタリア 【サドル】 ブラック ピストバイク/シングルスピード/PISTEBIKE/ ロードバイク/ 自転車 パーツ 楽天</v>
      </c>
      <c r="AF984" s="1" t="str">
        <f t="shared" si="102"/>
        <v>ピストバイク専門店 BROTURES/ ピストバイク/シングルスピード/PISTEBIKE/自転車 パーツ 楽天(ビジネス,通勤,通学用)  selleITALIA SLR FLOW Team Edition BLACK/</v>
      </c>
      <c r="AG984" s="1" t="str">
        <f t="shared" si="103"/>
        <v>selleITALIA SLR FLOW Team Edition BLACK ピストバイク/自転車/クロスバイク</v>
      </c>
      <c r="AH984" s="1">
        <v>25553</v>
      </c>
      <c r="AJ984" s="1">
        <v>1</v>
      </c>
      <c r="AK984" s="1">
        <v>0</v>
      </c>
      <c r="AM984" s="1">
        <v>4</v>
      </c>
      <c r="AO984" s="1">
        <v>0</v>
      </c>
      <c r="AP984" s="1">
        <v>0</v>
      </c>
      <c r="AQ984" s="1">
        <v>1</v>
      </c>
      <c r="AR984" s="1">
        <v>1</v>
      </c>
      <c r="AS984" s="1">
        <v>0</v>
      </c>
      <c r="AT984" s="1">
        <v>1</v>
      </c>
      <c r="AU984" s="1">
        <v>0</v>
      </c>
      <c r="AV984" s="1">
        <v>1</v>
      </c>
      <c r="AW984" s="1">
        <v>0</v>
      </c>
      <c r="AX984" s="1" t="s">
        <v>9117</v>
      </c>
      <c r="BA984" s="1" t="s">
        <v>9118</v>
      </c>
      <c r="BB984" s="1" t="s">
        <v>9119</v>
      </c>
      <c r="BC984" s="1" t="s">
        <v>9120</v>
      </c>
      <c r="BF984" s="1">
        <v>-1</v>
      </c>
      <c r="BG984" s="1">
        <v>0</v>
      </c>
      <c r="BM984" s="1" t="s">
        <v>9121</v>
      </c>
      <c r="BN984" s="1">
        <v>0</v>
      </c>
      <c r="BX984" s="1" t="s">
        <v>57</v>
      </c>
      <c r="BY984" s="1" t="s">
        <v>58</v>
      </c>
      <c r="BZ984" s="1" t="s">
        <v>58</v>
      </c>
      <c r="CA984" s="1" t="s">
        <v>58</v>
      </c>
      <c r="CB984" s="1" t="s">
        <v>58</v>
      </c>
      <c r="CC984" s="1">
        <v>2</v>
      </c>
    </row>
    <row r="985" spans="2:81" ht="28" customHeight="1">
      <c r="B985" s="1" t="s">
        <v>9122</v>
      </c>
      <c r="D985" s="1">
        <v>563161</v>
      </c>
      <c r="F985" s="1" t="s">
        <v>8619</v>
      </c>
      <c r="G985" s="1" t="s">
        <v>6018</v>
      </c>
      <c r="H985" s="1" t="s">
        <v>9123</v>
      </c>
      <c r="I985" s="1" t="s">
        <v>6018</v>
      </c>
      <c r="J985" s="1" t="s">
        <v>9102</v>
      </c>
      <c r="K985" s="1" t="s">
        <v>9124</v>
      </c>
      <c r="L985" s="1" t="s">
        <v>8755</v>
      </c>
      <c r="M985" s="1">
        <v>130</v>
      </c>
      <c r="T985" s="11" t="str">
        <f t="shared" si="104"/>
        <v>selleITALIA SLR SUPER FLOW 130</v>
      </c>
      <c r="U985" s="1" t="s">
        <v>10666</v>
      </c>
      <c r="V985" s="1" t="s">
        <v>10433</v>
      </c>
      <c r="AB985" s="1" t="s">
        <v>10428</v>
      </c>
      <c r="AC985" s="1" t="s">
        <v>10427</v>
      </c>
      <c r="AD985" s="12" t="s">
        <v>10426</v>
      </c>
      <c r="AE985" s="1" t="str">
        <f t="shared" si="105"/>
        <v>selleITALIA SLR SUPER FLOW 130セレイタリア 【サドル】  ピストバイク/シングルスピード/PISTEBIKE/ ロードバイク/ 自転車 パーツ 楽天</v>
      </c>
      <c r="AF985" s="1" t="str">
        <f t="shared" si="102"/>
        <v>ピストバイク専門店 BROTURES/ ピストバイク/シングルスピード/PISTEBIKE/自転車 パーツ 楽天(ビジネス,通勤,通学用)  selleITALIA SLR SUPER FLOW 130/</v>
      </c>
      <c r="AG985" s="1" t="str">
        <f t="shared" si="103"/>
        <v>selleITALIA SLR SUPER FLOW 130 ピストバイク/自転車/クロスバイク</v>
      </c>
      <c r="AH985" s="1">
        <v>31878</v>
      </c>
      <c r="AJ985" s="1">
        <v>1</v>
      </c>
      <c r="AK985" s="1">
        <v>0</v>
      </c>
      <c r="AM985" s="1">
        <v>4</v>
      </c>
      <c r="AO985" s="1">
        <v>0</v>
      </c>
      <c r="AP985" s="1">
        <v>0</v>
      </c>
      <c r="AQ985" s="1">
        <v>1</v>
      </c>
      <c r="AR985" s="1">
        <v>1</v>
      </c>
      <c r="AS985" s="1">
        <v>0</v>
      </c>
      <c r="AT985" s="1">
        <v>1</v>
      </c>
      <c r="AU985" s="1">
        <v>0</v>
      </c>
      <c r="AV985" s="1">
        <v>1</v>
      </c>
      <c r="AW985" s="1">
        <v>0</v>
      </c>
      <c r="AX985" s="1" t="s">
        <v>9125</v>
      </c>
      <c r="BA985" s="1" t="s">
        <v>9126</v>
      </c>
      <c r="BB985" s="1" t="s">
        <v>9127</v>
      </c>
      <c r="BC985" s="1" t="s">
        <v>9128</v>
      </c>
      <c r="BF985" s="1">
        <v>-1</v>
      </c>
      <c r="BG985" s="1">
        <v>0</v>
      </c>
      <c r="BM985" s="1" t="s">
        <v>9129</v>
      </c>
      <c r="BN985" s="1">
        <v>0</v>
      </c>
      <c r="BX985" s="1" t="s">
        <v>57</v>
      </c>
      <c r="BY985" s="1" t="s">
        <v>58</v>
      </c>
      <c r="BZ985" s="1" t="s">
        <v>58</v>
      </c>
      <c r="CA985" s="1" t="s">
        <v>58</v>
      </c>
      <c r="CB985" s="1" t="s">
        <v>58</v>
      </c>
      <c r="CC985" s="1">
        <v>2</v>
      </c>
    </row>
    <row r="986" spans="2:81" ht="28" customHeight="1">
      <c r="B986" s="1" t="s">
        <v>9130</v>
      </c>
      <c r="D986" s="1">
        <v>563161</v>
      </c>
      <c r="F986" s="1" t="s">
        <v>8619</v>
      </c>
      <c r="G986" s="1" t="s">
        <v>6018</v>
      </c>
      <c r="H986" s="1" t="s">
        <v>9131</v>
      </c>
      <c r="I986" s="1" t="s">
        <v>6018</v>
      </c>
      <c r="J986" s="1" t="s">
        <v>9102</v>
      </c>
      <c r="K986" s="1" t="s">
        <v>9124</v>
      </c>
      <c r="L986" s="1" t="s">
        <v>8755</v>
      </c>
      <c r="M986" s="1">
        <v>145</v>
      </c>
      <c r="T986" s="11" t="str">
        <f t="shared" si="104"/>
        <v>selleITALIA SLR SUPER FLOW 145</v>
      </c>
      <c r="U986" s="1" t="s">
        <v>10666</v>
      </c>
      <c r="V986" s="1" t="s">
        <v>10433</v>
      </c>
      <c r="AB986" s="1" t="s">
        <v>10428</v>
      </c>
      <c r="AC986" s="1" t="s">
        <v>10427</v>
      </c>
      <c r="AD986" s="12" t="s">
        <v>10426</v>
      </c>
      <c r="AE986" s="1" t="str">
        <f t="shared" si="105"/>
        <v>selleITALIA SLR SUPER FLOW 145セレイタリア 【サドル】  ピストバイク/シングルスピード/PISTEBIKE/ ロードバイク/ 自転車 パーツ 楽天</v>
      </c>
      <c r="AF986" s="1" t="str">
        <f t="shared" si="102"/>
        <v>ピストバイク専門店 BROTURES/ ピストバイク/シングルスピード/PISTEBIKE/自転車 パーツ 楽天(ビジネス,通勤,通学用)  selleITALIA SLR SUPER FLOW 145/</v>
      </c>
      <c r="AG986" s="1" t="str">
        <f t="shared" si="103"/>
        <v>selleITALIA SLR SUPER FLOW 145 ピストバイク/自転車/クロスバイク</v>
      </c>
      <c r="AH986" s="1">
        <v>31878</v>
      </c>
      <c r="AJ986" s="1">
        <v>1</v>
      </c>
      <c r="AK986" s="1">
        <v>0</v>
      </c>
      <c r="AM986" s="1">
        <v>4</v>
      </c>
      <c r="AO986" s="1">
        <v>0</v>
      </c>
      <c r="AP986" s="1">
        <v>0</v>
      </c>
      <c r="AQ986" s="1">
        <v>1</v>
      </c>
      <c r="AR986" s="1">
        <v>1</v>
      </c>
      <c r="AS986" s="1">
        <v>0</v>
      </c>
      <c r="AT986" s="1">
        <v>1</v>
      </c>
      <c r="AU986" s="1">
        <v>0</v>
      </c>
      <c r="AV986" s="1">
        <v>1</v>
      </c>
      <c r="AW986" s="1">
        <v>0</v>
      </c>
      <c r="AX986" s="1" t="s">
        <v>9132</v>
      </c>
      <c r="BA986" s="1" t="s">
        <v>9133</v>
      </c>
      <c r="BB986" s="1" t="s">
        <v>9134</v>
      </c>
      <c r="BC986" s="1" t="s">
        <v>9135</v>
      </c>
      <c r="BF986" s="1">
        <v>-1</v>
      </c>
      <c r="BG986" s="1">
        <v>0</v>
      </c>
      <c r="BM986" s="1" t="s">
        <v>9136</v>
      </c>
      <c r="BN986" s="1">
        <v>0</v>
      </c>
      <c r="BX986" s="1" t="s">
        <v>57</v>
      </c>
      <c r="BY986" s="1" t="s">
        <v>58</v>
      </c>
      <c r="BZ986" s="1" t="s">
        <v>58</v>
      </c>
      <c r="CA986" s="1" t="s">
        <v>58</v>
      </c>
      <c r="CB986" s="1" t="s">
        <v>58</v>
      </c>
      <c r="CC986" s="1">
        <v>2</v>
      </c>
    </row>
    <row r="987" spans="2:81" ht="28" customHeight="1">
      <c r="B987" s="1" t="s">
        <v>9137</v>
      </c>
      <c r="D987" s="1">
        <v>563161</v>
      </c>
      <c r="F987" s="1" t="s">
        <v>8619</v>
      </c>
      <c r="G987" s="1" t="s">
        <v>6018</v>
      </c>
      <c r="H987" s="1" t="s">
        <v>9138</v>
      </c>
      <c r="I987" s="1" t="s">
        <v>6018</v>
      </c>
      <c r="J987" s="1" t="s">
        <v>9102</v>
      </c>
      <c r="K987" s="1" t="s">
        <v>4212</v>
      </c>
      <c r="L987" s="1" t="s">
        <v>8793</v>
      </c>
      <c r="M987" s="1" t="s">
        <v>2404</v>
      </c>
      <c r="T987" s="11" t="str">
        <f t="shared" si="104"/>
        <v>selleITALIA SLR Team Edition WHITE</v>
      </c>
      <c r="U987" s="1" t="s">
        <v>10666</v>
      </c>
      <c r="V987" s="1" t="s">
        <v>10433</v>
      </c>
      <c r="W987" s="1" t="s">
        <v>10391</v>
      </c>
      <c r="AB987" s="1" t="s">
        <v>10428</v>
      </c>
      <c r="AC987" s="1" t="s">
        <v>10427</v>
      </c>
      <c r="AD987" s="12" t="s">
        <v>10426</v>
      </c>
      <c r="AE987" s="1" t="str">
        <f t="shared" si="105"/>
        <v>selleITALIA SLR Team Edition WHITEセレイタリア 【サドル】 ホワイト ピストバイク/シングルスピード/PISTEBIKE/ ロードバイク/ 自転車 パーツ 楽天</v>
      </c>
      <c r="AF987" s="1" t="str">
        <f t="shared" si="102"/>
        <v>ピストバイク専門店 BROTURES/ ピストバイク/シングルスピード/PISTEBIKE/自転車 パーツ 楽天(ビジネス,通勤,通学用)  selleITALIA SLR Team Edition WHITE/</v>
      </c>
      <c r="AG987" s="1" t="str">
        <f t="shared" si="103"/>
        <v>selleITALIA SLR Team Edition WHITE ピストバイク/自転車/クロスバイク</v>
      </c>
      <c r="AH987" s="1">
        <v>30107</v>
      </c>
      <c r="AJ987" s="1">
        <v>1</v>
      </c>
      <c r="AK987" s="1">
        <v>0</v>
      </c>
      <c r="AM987" s="1">
        <v>4</v>
      </c>
      <c r="AO987" s="1">
        <v>0</v>
      </c>
      <c r="AP987" s="1">
        <v>0</v>
      </c>
      <c r="AQ987" s="1">
        <v>1</v>
      </c>
      <c r="AR987" s="1">
        <v>1</v>
      </c>
      <c r="AS987" s="1">
        <v>0</v>
      </c>
      <c r="AT987" s="1">
        <v>1</v>
      </c>
      <c r="AU987" s="1">
        <v>0</v>
      </c>
      <c r="AV987" s="1">
        <v>1</v>
      </c>
      <c r="AW987" s="1">
        <v>0</v>
      </c>
      <c r="AX987" s="1" t="s">
        <v>9139</v>
      </c>
      <c r="BA987" s="1" t="s">
        <v>9140</v>
      </c>
      <c r="BB987" s="1" t="s">
        <v>9141</v>
      </c>
      <c r="BC987" s="1" t="s">
        <v>9142</v>
      </c>
      <c r="BF987" s="1">
        <v>-1</v>
      </c>
      <c r="BG987" s="1">
        <v>0</v>
      </c>
      <c r="BM987" s="1" t="s">
        <v>9143</v>
      </c>
      <c r="BN987" s="1">
        <v>0</v>
      </c>
      <c r="BX987" s="1" t="s">
        <v>57</v>
      </c>
      <c r="BY987" s="1" t="s">
        <v>58</v>
      </c>
      <c r="BZ987" s="1" t="s">
        <v>58</v>
      </c>
      <c r="CA987" s="1" t="s">
        <v>58</v>
      </c>
      <c r="CB987" s="1" t="s">
        <v>58</v>
      </c>
      <c r="CC987" s="1">
        <v>2</v>
      </c>
    </row>
    <row r="988" spans="2:81" ht="28" customHeight="1">
      <c r="B988" s="1" t="s">
        <v>9144</v>
      </c>
      <c r="D988" s="1">
        <v>563161</v>
      </c>
      <c r="F988" s="1" t="s">
        <v>8619</v>
      </c>
      <c r="G988" s="1" t="s">
        <v>6018</v>
      </c>
      <c r="H988" s="1" t="s">
        <v>9145</v>
      </c>
      <c r="I988" s="1" t="s">
        <v>6018</v>
      </c>
      <c r="J988" s="1" t="s">
        <v>9102</v>
      </c>
      <c r="K988" s="1" t="s">
        <v>4212</v>
      </c>
      <c r="L988" s="1" t="s">
        <v>8793</v>
      </c>
      <c r="M988" s="1" t="s">
        <v>1666</v>
      </c>
      <c r="T988" s="11" t="str">
        <f t="shared" si="104"/>
        <v>selleITALIA SLR Team Edition BLACK</v>
      </c>
      <c r="U988" s="1" t="s">
        <v>10666</v>
      </c>
      <c r="V988" s="1" t="s">
        <v>10433</v>
      </c>
      <c r="W988" s="1" t="s">
        <v>10420</v>
      </c>
      <c r="AB988" s="1" t="s">
        <v>10428</v>
      </c>
      <c r="AC988" s="1" t="s">
        <v>10427</v>
      </c>
      <c r="AD988" s="12" t="s">
        <v>10426</v>
      </c>
      <c r="AE988" s="1" t="str">
        <f t="shared" si="105"/>
        <v>selleITALIA SLR Team Edition BLACKセレイタリア 【サドル】 ブラック ピストバイク/シングルスピード/PISTEBIKE/ ロードバイク/ 自転車 パーツ 楽天</v>
      </c>
      <c r="AF988" s="1" t="str">
        <f t="shared" si="102"/>
        <v>ピストバイク専門店 BROTURES/ ピストバイク/シングルスピード/PISTEBIKE/自転車 パーツ 楽天(ビジネス,通勤,通学用)  selleITALIA SLR Team Edition BLACK/</v>
      </c>
      <c r="AG988" s="1" t="str">
        <f t="shared" si="103"/>
        <v>selleITALIA SLR Team Edition BLACK ピストバイク/自転車/クロスバイク</v>
      </c>
      <c r="AH988" s="1">
        <v>30107</v>
      </c>
      <c r="AJ988" s="1">
        <v>1</v>
      </c>
      <c r="AK988" s="1">
        <v>0</v>
      </c>
      <c r="AM988" s="1">
        <v>4</v>
      </c>
      <c r="AO988" s="1">
        <v>0</v>
      </c>
      <c r="AP988" s="1">
        <v>1</v>
      </c>
      <c r="AQ988" s="1">
        <v>1</v>
      </c>
      <c r="AR988" s="1">
        <v>1</v>
      </c>
      <c r="AS988" s="1">
        <v>0</v>
      </c>
      <c r="AT988" s="1">
        <v>1</v>
      </c>
      <c r="AU988" s="1">
        <v>0</v>
      </c>
      <c r="AV988" s="1">
        <v>1</v>
      </c>
      <c r="AW988" s="1">
        <v>0</v>
      </c>
      <c r="AX988" s="1" t="s">
        <v>9146</v>
      </c>
      <c r="BA988" s="1" t="s">
        <v>9147</v>
      </c>
      <c r="BB988" s="1" t="s">
        <v>9148</v>
      </c>
      <c r="BC988" s="1" t="s">
        <v>9149</v>
      </c>
      <c r="BF988" s="1">
        <v>-1</v>
      </c>
      <c r="BG988" s="1">
        <v>0</v>
      </c>
      <c r="BM988" s="1" t="s">
        <v>9150</v>
      </c>
      <c r="BN988" s="1">
        <v>0</v>
      </c>
      <c r="BX988" s="1" t="s">
        <v>57</v>
      </c>
      <c r="BY988" s="1" t="s">
        <v>58</v>
      </c>
      <c r="BZ988" s="1" t="s">
        <v>58</v>
      </c>
      <c r="CA988" s="1" t="s">
        <v>58</v>
      </c>
      <c r="CB988" s="1" t="s">
        <v>58</v>
      </c>
      <c r="CC988" s="1">
        <v>2</v>
      </c>
    </row>
    <row r="989" spans="2:81" ht="28" customHeight="1">
      <c r="B989" s="1" t="s">
        <v>9151</v>
      </c>
      <c r="D989" s="1">
        <v>563161</v>
      </c>
      <c r="F989" s="1" t="s">
        <v>8619</v>
      </c>
      <c r="G989" s="1" t="s">
        <v>6018</v>
      </c>
      <c r="H989" s="1" t="s">
        <v>9152</v>
      </c>
      <c r="I989" s="1" t="s">
        <v>6018</v>
      </c>
      <c r="J989" s="1" t="s">
        <v>9102</v>
      </c>
      <c r="K989" s="1" t="s">
        <v>9153</v>
      </c>
      <c r="L989" s="1" t="s">
        <v>1666</v>
      </c>
      <c r="T989" s="11" t="str">
        <f t="shared" si="104"/>
        <v>selleITALIA SLR TITANIUM BLACK</v>
      </c>
      <c r="U989" s="1" t="s">
        <v>10666</v>
      </c>
      <c r="V989" s="1" t="s">
        <v>10433</v>
      </c>
      <c r="W989" s="1" t="s">
        <v>10420</v>
      </c>
      <c r="AB989" s="1" t="s">
        <v>10428</v>
      </c>
      <c r="AC989" s="1" t="s">
        <v>10427</v>
      </c>
      <c r="AD989" s="12" t="s">
        <v>10426</v>
      </c>
      <c r="AE989" s="1" t="str">
        <f t="shared" si="105"/>
        <v>selleITALIA SLR TITANIUM BLACKセレイタリア 【サドル】 ブラック ピストバイク/シングルスピード/PISTEBIKE/ ロードバイク/ 自転車 パーツ 楽天</v>
      </c>
      <c r="AF989" s="1" t="str">
        <f t="shared" si="102"/>
        <v>ピストバイク専門店 BROTURES/ ピストバイク/シングルスピード/PISTEBIKE/自転車 パーツ 楽天(ビジネス,通勤,通学用)  selleITALIA SLR TITANIUM BLACK/</v>
      </c>
      <c r="AG989" s="1" t="str">
        <f t="shared" si="103"/>
        <v>selleITALIA SLR TITANIUM BLACK ピストバイク/自転車/クロスバイク</v>
      </c>
      <c r="AH989" s="1">
        <v>27830</v>
      </c>
      <c r="AJ989" s="1">
        <v>1</v>
      </c>
      <c r="AK989" s="1">
        <v>0</v>
      </c>
      <c r="AM989" s="1">
        <v>4</v>
      </c>
      <c r="AO989" s="1">
        <v>0</v>
      </c>
      <c r="AP989" s="1">
        <v>0</v>
      </c>
      <c r="AQ989" s="1">
        <v>1</v>
      </c>
      <c r="AR989" s="1">
        <v>1</v>
      </c>
      <c r="AS989" s="1">
        <v>0</v>
      </c>
      <c r="AT989" s="1">
        <v>1</v>
      </c>
      <c r="AU989" s="1">
        <v>0</v>
      </c>
      <c r="AV989" s="1">
        <v>1</v>
      </c>
      <c r="AW989" s="1">
        <v>0</v>
      </c>
      <c r="AX989" s="1" t="s">
        <v>9154</v>
      </c>
      <c r="BA989" s="1" t="s">
        <v>9155</v>
      </c>
      <c r="BB989" s="1" t="s">
        <v>9156</v>
      </c>
      <c r="BC989" s="1" t="s">
        <v>9157</v>
      </c>
      <c r="BF989" s="1">
        <v>-1</v>
      </c>
      <c r="BG989" s="1">
        <v>0</v>
      </c>
      <c r="BM989" s="1" t="s">
        <v>9158</v>
      </c>
      <c r="BN989" s="1">
        <v>0</v>
      </c>
      <c r="BX989" s="1" t="s">
        <v>57</v>
      </c>
      <c r="BY989" s="1" t="s">
        <v>58</v>
      </c>
      <c r="BZ989" s="1" t="s">
        <v>58</v>
      </c>
      <c r="CA989" s="1" t="s">
        <v>58</v>
      </c>
      <c r="CB989" s="1" t="s">
        <v>58</v>
      </c>
      <c r="CC989" s="1">
        <v>2</v>
      </c>
    </row>
    <row r="990" spans="2:81" ht="28" customHeight="1">
      <c r="B990" s="1" t="s">
        <v>9159</v>
      </c>
      <c r="D990" s="1">
        <v>563161</v>
      </c>
      <c r="F990" s="1" t="s">
        <v>8619</v>
      </c>
      <c r="G990" s="1" t="s">
        <v>6018</v>
      </c>
      <c r="H990" s="1" t="s">
        <v>9160</v>
      </c>
      <c r="I990" s="1" t="s">
        <v>6018</v>
      </c>
      <c r="J990" s="1" t="s">
        <v>9102</v>
      </c>
      <c r="K990" s="1" t="s">
        <v>9153</v>
      </c>
      <c r="L990" s="1" t="s">
        <v>2230</v>
      </c>
      <c r="T990" s="11" t="str">
        <f t="shared" si="104"/>
        <v>selleITALIA SLR TITANIUM BLUE</v>
      </c>
      <c r="U990" s="1" t="s">
        <v>10666</v>
      </c>
      <c r="V990" s="1" t="s">
        <v>10433</v>
      </c>
      <c r="W990" s="1" t="s">
        <v>10394</v>
      </c>
      <c r="AB990" s="1" t="s">
        <v>10428</v>
      </c>
      <c r="AC990" s="1" t="s">
        <v>10427</v>
      </c>
      <c r="AD990" s="12" t="s">
        <v>10426</v>
      </c>
      <c r="AE990" s="1" t="str">
        <f t="shared" si="105"/>
        <v>selleITALIA SLR TITANIUM BLUEセレイタリア 【サドル】 ブルー ピストバイク/シングルスピード/PISTEBIKE/ ロードバイク/ 自転車 パーツ 楽天</v>
      </c>
      <c r="AF990" s="1" t="str">
        <f t="shared" si="102"/>
        <v>ピストバイク専門店 BROTURES/ ピストバイク/シングルスピード/PISTEBIKE/自転車 パーツ 楽天(ビジネス,通勤,通学用)  selleITALIA SLR TITANIUM BLUE/</v>
      </c>
      <c r="AG990" s="1" t="str">
        <f t="shared" si="103"/>
        <v>selleITALIA SLR TITANIUM BLUE ピストバイク/自転車/クロスバイク</v>
      </c>
      <c r="AH990" s="1">
        <v>27830</v>
      </c>
      <c r="AJ990" s="1">
        <v>1</v>
      </c>
      <c r="AK990" s="1">
        <v>0</v>
      </c>
      <c r="AM990" s="1">
        <v>4</v>
      </c>
      <c r="AO990" s="1">
        <v>0</v>
      </c>
      <c r="AP990" s="1">
        <v>0</v>
      </c>
      <c r="AQ990" s="1">
        <v>1</v>
      </c>
      <c r="AR990" s="1">
        <v>1</v>
      </c>
      <c r="AS990" s="1">
        <v>0</v>
      </c>
      <c r="AT990" s="1">
        <v>1</v>
      </c>
      <c r="AU990" s="1">
        <v>0</v>
      </c>
      <c r="AV990" s="1">
        <v>1</v>
      </c>
      <c r="AW990" s="1">
        <v>0</v>
      </c>
      <c r="AX990" s="1" t="s">
        <v>9161</v>
      </c>
      <c r="BA990" s="1" t="s">
        <v>9162</v>
      </c>
      <c r="BB990" s="1" t="s">
        <v>9163</v>
      </c>
      <c r="BC990" s="1" t="s">
        <v>9164</v>
      </c>
      <c r="BF990" s="1">
        <v>-1</v>
      </c>
      <c r="BG990" s="1">
        <v>0</v>
      </c>
      <c r="BM990" s="1" t="s">
        <v>9165</v>
      </c>
      <c r="BN990" s="1">
        <v>0</v>
      </c>
      <c r="BX990" s="1" t="s">
        <v>57</v>
      </c>
      <c r="BY990" s="1" t="s">
        <v>58</v>
      </c>
      <c r="BZ990" s="1" t="s">
        <v>58</v>
      </c>
      <c r="CA990" s="1" t="s">
        <v>58</v>
      </c>
      <c r="CB990" s="1" t="s">
        <v>58</v>
      </c>
      <c r="CC990" s="1">
        <v>2</v>
      </c>
    </row>
    <row r="991" spans="2:81" ht="28" customHeight="1">
      <c r="B991" s="1" t="s">
        <v>9166</v>
      </c>
      <c r="D991" s="1">
        <v>563161</v>
      </c>
      <c r="F991" s="1" t="s">
        <v>8619</v>
      </c>
      <c r="G991" s="1" t="s">
        <v>6018</v>
      </c>
      <c r="H991" s="1" t="s">
        <v>9167</v>
      </c>
      <c r="I991" s="1" t="s">
        <v>6018</v>
      </c>
      <c r="J991" s="1" t="s">
        <v>9102</v>
      </c>
      <c r="K991" s="1" t="s">
        <v>9153</v>
      </c>
      <c r="L991" s="1" t="s">
        <v>5130</v>
      </c>
      <c r="T991" s="11" t="str">
        <f t="shared" si="104"/>
        <v>selleITALIA SLR TITANIUM GREEN</v>
      </c>
      <c r="U991" s="1" t="s">
        <v>10666</v>
      </c>
      <c r="V991" s="1" t="s">
        <v>10433</v>
      </c>
      <c r="W991" s="1" t="s">
        <v>10402</v>
      </c>
      <c r="AB991" s="1" t="s">
        <v>10428</v>
      </c>
      <c r="AC991" s="1" t="s">
        <v>10427</v>
      </c>
      <c r="AD991" s="12" t="s">
        <v>10426</v>
      </c>
      <c r="AE991" s="1" t="str">
        <f t="shared" si="105"/>
        <v>selleITALIA SLR TITANIUM GREENセレイタリア 【サドル】 グリーン ピストバイク/シングルスピード/PISTEBIKE/ ロードバイク/ 自転車 パーツ 楽天</v>
      </c>
      <c r="AF991" s="1" t="str">
        <f t="shared" si="102"/>
        <v>ピストバイク専門店 BROTURES/ ピストバイク/シングルスピード/PISTEBIKE/自転車 パーツ 楽天(ビジネス,通勤,通学用)  selleITALIA SLR TITANIUM GREEN/</v>
      </c>
      <c r="AG991" s="1" t="str">
        <f t="shared" si="103"/>
        <v>selleITALIA SLR TITANIUM GREEN ピストバイク/自転車/クロスバイク</v>
      </c>
      <c r="AH991" s="1">
        <v>27830</v>
      </c>
      <c r="AJ991" s="1">
        <v>1</v>
      </c>
      <c r="AK991" s="1">
        <v>0</v>
      </c>
      <c r="AM991" s="1">
        <v>4</v>
      </c>
      <c r="AO991" s="1">
        <v>0</v>
      </c>
      <c r="AP991" s="1">
        <v>0</v>
      </c>
      <c r="AQ991" s="1">
        <v>1</v>
      </c>
      <c r="AR991" s="1">
        <v>1</v>
      </c>
      <c r="AS991" s="1">
        <v>0</v>
      </c>
      <c r="AT991" s="1">
        <v>1</v>
      </c>
      <c r="AU991" s="1">
        <v>0</v>
      </c>
      <c r="AV991" s="1">
        <v>1</v>
      </c>
      <c r="AW991" s="1">
        <v>0</v>
      </c>
      <c r="AX991" s="1" t="s">
        <v>9168</v>
      </c>
      <c r="BA991" s="1" t="s">
        <v>9169</v>
      </c>
      <c r="BB991" s="1" t="s">
        <v>9170</v>
      </c>
      <c r="BC991" s="1" t="s">
        <v>9171</v>
      </c>
      <c r="BF991" s="1">
        <v>-1</v>
      </c>
      <c r="BG991" s="1">
        <v>0</v>
      </c>
      <c r="BM991" s="1" t="s">
        <v>9172</v>
      </c>
      <c r="BN991" s="1">
        <v>0</v>
      </c>
      <c r="BX991" s="1" t="s">
        <v>57</v>
      </c>
      <c r="BY991" s="1" t="s">
        <v>58</v>
      </c>
      <c r="BZ991" s="1" t="s">
        <v>58</v>
      </c>
      <c r="CA991" s="1" t="s">
        <v>58</v>
      </c>
      <c r="CB991" s="1" t="s">
        <v>58</v>
      </c>
      <c r="CC991" s="1">
        <v>2</v>
      </c>
    </row>
    <row r="992" spans="2:81" ht="28" customHeight="1">
      <c r="B992" s="1" t="s">
        <v>9173</v>
      </c>
      <c r="D992" s="1">
        <v>563161</v>
      </c>
      <c r="F992" s="1" t="s">
        <v>8619</v>
      </c>
      <c r="G992" s="1" t="s">
        <v>6018</v>
      </c>
      <c r="H992" s="1" t="s">
        <v>9174</v>
      </c>
      <c r="I992" s="1" t="s">
        <v>6018</v>
      </c>
      <c r="J992" s="1" t="s">
        <v>9102</v>
      </c>
      <c r="K992" s="1" t="s">
        <v>9153</v>
      </c>
      <c r="L992" s="1" t="s">
        <v>1842</v>
      </c>
      <c r="T992" s="11" t="str">
        <f t="shared" si="104"/>
        <v>selleITALIA SLR TITANIUM RED</v>
      </c>
      <c r="U992" s="1" t="s">
        <v>10666</v>
      </c>
      <c r="V992" s="1" t="s">
        <v>10433</v>
      </c>
      <c r="W992" s="1" t="s">
        <v>10399</v>
      </c>
      <c r="AB992" s="1" t="s">
        <v>10428</v>
      </c>
      <c r="AC992" s="1" t="s">
        <v>10427</v>
      </c>
      <c r="AD992" s="12" t="s">
        <v>10426</v>
      </c>
      <c r="AE992" s="1" t="str">
        <f t="shared" si="105"/>
        <v>selleITALIA SLR TITANIUM REDセレイタリア 【サドル】 レッド ピストバイク/シングルスピード/PISTEBIKE/ ロードバイク/ 自転車 パーツ 楽天</v>
      </c>
      <c r="AF992" s="1" t="str">
        <f t="shared" si="102"/>
        <v>ピストバイク専門店 BROTURES/ ピストバイク/シングルスピード/PISTEBIKE/自転車 パーツ 楽天(ビジネス,通勤,通学用)  selleITALIA SLR TITANIUM RED/</v>
      </c>
      <c r="AG992" s="1" t="str">
        <f t="shared" si="103"/>
        <v>selleITALIA SLR TITANIUM RED ピストバイク/自転車/クロスバイク</v>
      </c>
      <c r="AH992" s="1">
        <v>27830</v>
      </c>
      <c r="AJ992" s="1">
        <v>1</v>
      </c>
      <c r="AK992" s="1">
        <v>0</v>
      </c>
      <c r="AM992" s="1">
        <v>4</v>
      </c>
      <c r="AO992" s="1">
        <v>0</v>
      </c>
      <c r="AP992" s="1">
        <v>0</v>
      </c>
      <c r="AQ992" s="1">
        <v>1</v>
      </c>
      <c r="AR992" s="1">
        <v>1</v>
      </c>
      <c r="AS992" s="1">
        <v>0</v>
      </c>
      <c r="AT992" s="1">
        <v>1</v>
      </c>
      <c r="AU992" s="1">
        <v>0</v>
      </c>
      <c r="AV992" s="1">
        <v>1</v>
      </c>
      <c r="AW992" s="1">
        <v>0</v>
      </c>
      <c r="AX992" s="1" t="s">
        <v>9175</v>
      </c>
      <c r="BA992" s="1" t="s">
        <v>9176</v>
      </c>
      <c r="BB992" s="1" t="s">
        <v>9177</v>
      </c>
      <c r="BC992" s="1" t="s">
        <v>9178</v>
      </c>
      <c r="BF992" s="1">
        <v>-1</v>
      </c>
      <c r="BG992" s="1">
        <v>0</v>
      </c>
      <c r="BM992" s="1" t="s">
        <v>9179</v>
      </c>
      <c r="BN992" s="1">
        <v>0</v>
      </c>
      <c r="BX992" s="1" t="s">
        <v>57</v>
      </c>
      <c r="BY992" s="1" t="s">
        <v>58</v>
      </c>
      <c r="BZ992" s="1" t="s">
        <v>58</v>
      </c>
      <c r="CA992" s="1" t="s">
        <v>58</v>
      </c>
      <c r="CB992" s="1" t="s">
        <v>58</v>
      </c>
      <c r="CC992" s="1">
        <v>2</v>
      </c>
    </row>
    <row r="993" spans="2:81" ht="28" customHeight="1">
      <c r="B993" s="1" t="s">
        <v>9180</v>
      </c>
      <c r="D993" s="1">
        <v>563161</v>
      </c>
      <c r="F993" s="1" t="s">
        <v>8619</v>
      </c>
      <c r="G993" s="1" t="s">
        <v>6018</v>
      </c>
      <c r="H993" s="1" t="s">
        <v>9181</v>
      </c>
      <c r="I993" s="1" t="s">
        <v>6018</v>
      </c>
      <c r="J993" s="1" t="s">
        <v>9102</v>
      </c>
      <c r="K993" s="1" t="s">
        <v>9153</v>
      </c>
      <c r="L993" s="1" t="s">
        <v>2404</v>
      </c>
      <c r="T993" s="11" t="str">
        <f t="shared" si="104"/>
        <v>selleITALIA SLR TITANIUM WHITE</v>
      </c>
      <c r="U993" s="1" t="s">
        <v>10666</v>
      </c>
      <c r="V993" s="1" t="s">
        <v>10433</v>
      </c>
      <c r="W993" s="1" t="s">
        <v>10391</v>
      </c>
      <c r="AB993" s="1" t="s">
        <v>10428</v>
      </c>
      <c r="AC993" s="1" t="s">
        <v>10427</v>
      </c>
      <c r="AD993" s="12" t="s">
        <v>10426</v>
      </c>
      <c r="AE993" s="1" t="str">
        <f t="shared" si="105"/>
        <v>selleITALIA SLR TITANIUM WHITEセレイタリア 【サドル】 ホワイト ピストバイク/シングルスピード/PISTEBIKE/ ロードバイク/ 自転車 パーツ 楽天</v>
      </c>
      <c r="AF993" s="1" t="str">
        <f t="shared" si="102"/>
        <v>ピストバイク専門店 BROTURES/ ピストバイク/シングルスピード/PISTEBIKE/自転車 パーツ 楽天(ビジネス,通勤,通学用)  selleITALIA SLR TITANIUM WHITE/</v>
      </c>
      <c r="AG993" s="1" t="str">
        <f t="shared" si="103"/>
        <v>selleITALIA SLR TITANIUM WHITE ピストバイク/自転車/クロスバイク</v>
      </c>
      <c r="AH993" s="1">
        <v>27830</v>
      </c>
      <c r="AJ993" s="1">
        <v>1</v>
      </c>
      <c r="AK993" s="1">
        <v>0</v>
      </c>
      <c r="AM993" s="1">
        <v>4</v>
      </c>
      <c r="AO993" s="1">
        <v>0</v>
      </c>
      <c r="AP993" s="1">
        <v>0</v>
      </c>
      <c r="AQ993" s="1">
        <v>1</v>
      </c>
      <c r="AR993" s="1">
        <v>1</v>
      </c>
      <c r="AS993" s="1">
        <v>0</v>
      </c>
      <c r="AT993" s="1">
        <v>1</v>
      </c>
      <c r="AU993" s="1">
        <v>0</v>
      </c>
      <c r="AV993" s="1">
        <v>1</v>
      </c>
      <c r="AW993" s="1">
        <v>0</v>
      </c>
      <c r="AX993" s="1" t="s">
        <v>9182</v>
      </c>
      <c r="BA993" s="1" t="s">
        <v>9183</v>
      </c>
      <c r="BB993" s="1" t="s">
        <v>9184</v>
      </c>
      <c r="BC993" s="1" t="s">
        <v>9185</v>
      </c>
      <c r="BF993" s="1">
        <v>-1</v>
      </c>
      <c r="BG993" s="1">
        <v>0</v>
      </c>
      <c r="BM993" s="1" t="s">
        <v>9186</v>
      </c>
      <c r="BN993" s="1">
        <v>0</v>
      </c>
      <c r="BX993" s="1" t="s">
        <v>57</v>
      </c>
      <c r="BY993" s="1" t="s">
        <v>58</v>
      </c>
      <c r="BZ993" s="1" t="s">
        <v>58</v>
      </c>
      <c r="CA993" s="1" t="s">
        <v>58</v>
      </c>
      <c r="CB993" s="1" t="s">
        <v>58</v>
      </c>
      <c r="CC993" s="1">
        <v>2</v>
      </c>
    </row>
    <row r="994" spans="2:81" ht="28" customHeight="1">
      <c r="B994" s="1" t="s">
        <v>9187</v>
      </c>
      <c r="D994" s="1">
        <v>563161</v>
      </c>
      <c r="F994" s="1" t="s">
        <v>8619</v>
      </c>
      <c r="G994" s="1" t="s">
        <v>6018</v>
      </c>
      <c r="H994" s="1" t="s">
        <v>9188</v>
      </c>
      <c r="I994" s="1" t="s">
        <v>6018</v>
      </c>
      <c r="J994" s="1" t="s">
        <v>1575</v>
      </c>
      <c r="K994" s="1" t="s">
        <v>9189</v>
      </c>
      <c r="L994" s="1" t="s">
        <v>9190</v>
      </c>
      <c r="T994" s="11" t="str">
        <f t="shared" si="104"/>
        <v>selleITALIA SLS KIT CARBONIO</v>
      </c>
      <c r="U994" s="1" t="s">
        <v>10666</v>
      </c>
      <c r="V994" s="1" t="s">
        <v>10433</v>
      </c>
      <c r="AB994" s="1" t="s">
        <v>10428</v>
      </c>
      <c r="AC994" s="1" t="s">
        <v>10427</v>
      </c>
      <c r="AD994" s="12" t="s">
        <v>10426</v>
      </c>
      <c r="AE994" s="1" t="str">
        <f t="shared" si="105"/>
        <v>selleITALIA SLS KIT CARBONIOセレイタリア 【サドル】  ピストバイク/シングルスピード/PISTEBIKE/ ロードバイク/ 自転車 パーツ 楽天</v>
      </c>
      <c r="AF994" s="1" t="str">
        <f t="shared" si="102"/>
        <v>ピストバイク専門店 BROTURES/ ピストバイク/シングルスピード/PISTEBIKE/自転車 パーツ 楽天(ビジネス,通勤,通学用)  selleITALIA SLS KIT CARBONIO/</v>
      </c>
      <c r="AG994" s="1" t="str">
        <f t="shared" si="103"/>
        <v>selleITALIA SLS KIT CARBONIO ピストバイク/自転車/クロスバイク</v>
      </c>
      <c r="AH994" s="1">
        <v>10867</v>
      </c>
      <c r="AJ994" s="1">
        <v>1</v>
      </c>
      <c r="AK994" s="1">
        <v>0</v>
      </c>
      <c r="AM994" s="1">
        <v>4</v>
      </c>
      <c r="AO994" s="1">
        <v>0</v>
      </c>
      <c r="AP994" s="1">
        <v>0</v>
      </c>
      <c r="AQ994" s="1">
        <v>1</v>
      </c>
      <c r="AR994" s="1">
        <v>1</v>
      </c>
      <c r="AS994" s="1">
        <v>0</v>
      </c>
      <c r="AT994" s="1">
        <v>1</v>
      </c>
      <c r="AU994" s="1">
        <v>0</v>
      </c>
      <c r="AV994" s="1">
        <v>1</v>
      </c>
      <c r="AW994" s="1">
        <v>0</v>
      </c>
      <c r="AX994" s="1" t="s">
        <v>9191</v>
      </c>
      <c r="BA994" s="1" t="s">
        <v>9192</v>
      </c>
      <c r="BB994" s="1" t="s">
        <v>9193</v>
      </c>
      <c r="BC994" s="1" t="s">
        <v>9194</v>
      </c>
      <c r="BF994" s="1">
        <v>-1</v>
      </c>
      <c r="BG994" s="1">
        <v>0</v>
      </c>
      <c r="BM994" s="1" t="s">
        <v>9195</v>
      </c>
      <c r="BN994" s="1">
        <v>0</v>
      </c>
      <c r="BX994" s="1" t="s">
        <v>57</v>
      </c>
      <c r="BY994" s="1" t="s">
        <v>58</v>
      </c>
      <c r="BZ994" s="1" t="s">
        <v>58</v>
      </c>
      <c r="CA994" s="1" t="s">
        <v>58</v>
      </c>
      <c r="CB994" s="1" t="s">
        <v>58</v>
      </c>
      <c r="CC994" s="1">
        <v>2</v>
      </c>
    </row>
    <row r="995" spans="2:81" ht="28" customHeight="1">
      <c r="B995" s="1" t="s">
        <v>6017</v>
      </c>
      <c r="D995" s="1">
        <v>563161</v>
      </c>
      <c r="F995" s="1" t="s">
        <v>5413</v>
      </c>
      <c r="G995" s="1" t="s">
        <v>6018</v>
      </c>
      <c r="H995" s="1" t="s">
        <v>6019</v>
      </c>
      <c r="I995" s="1" t="s">
        <v>6018</v>
      </c>
      <c r="J995" s="1" t="s">
        <v>6020</v>
      </c>
      <c r="K995" s="1" t="s">
        <v>6021</v>
      </c>
      <c r="L995" s="1" t="s">
        <v>6022</v>
      </c>
      <c r="M995" s="1" t="s">
        <v>1666</v>
      </c>
      <c r="T995" s="11" t="s">
        <v>10390</v>
      </c>
      <c r="U995" s="1" t="s">
        <v>10666</v>
      </c>
      <c r="V995" s="1" t="str">
        <f>H995</f>
        <v>selleITALIA SMOOTAPE TEAM EDITION BLACK</v>
      </c>
      <c r="W995" s="1" t="s">
        <v>10392</v>
      </c>
      <c r="AB995" s="1" t="s">
        <v>10413</v>
      </c>
      <c r="AC995" s="1" t="s">
        <v>10414</v>
      </c>
      <c r="AD995" s="12" t="s">
        <v>10426</v>
      </c>
      <c r="AE995" s="1" t="str">
        <f>T995&amp;U995&amp;" "&amp;V995&amp;" "&amp;X995&amp;" "&amp;AB995&amp;" "&amp;AC995&amp;" "&amp;AD995</f>
        <v>【バーテープ＆グリップ】セレイタリア selleITALIA SMOOTAPE TEAM EDITION BLACK  ロードバイク/  シングルスピード/PISTEBIKE/ 自転車 パーツ 楽天</v>
      </c>
      <c r="AF995" s="1" t="str">
        <f t="shared" si="102"/>
        <v>ピストバイク専門店 BROTURES/ ロードバイク/ 自転車 パーツ 楽天(ビジネス,通勤,通学用)  【バーテープ＆グリップ】/</v>
      </c>
      <c r="AG995" s="1" t="str">
        <f t="shared" si="103"/>
        <v>selleITALIA SMOOTAPE TEAM EDITION BLACK ピストバイク/自転車/クロスバイク</v>
      </c>
      <c r="AH995" s="1">
        <v>1932</v>
      </c>
      <c r="AJ995" s="1">
        <v>1</v>
      </c>
      <c r="AK995" s="1">
        <v>0</v>
      </c>
      <c r="AM995" s="1">
        <v>4</v>
      </c>
      <c r="AO995" s="1">
        <v>0</v>
      </c>
      <c r="AP995" s="1">
        <v>0</v>
      </c>
      <c r="AQ995" s="1">
        <v>1</v>
      </c>
      <c r="AR995" s="1">
        <v>1</v>
      </c>
      <c r="AS995" s="1">
        <v>0</v>
      </c>
      <c r="AT995" s="1">
        <v>1</v>
      </c>
      <c r="AU995" s="1">
        <v>0</v>
      </c>
      <c r="AV995" s="1">
        <v>1</v>
      </c>
      <c r="AW995" s="1">
        <v>0</v>
      </c>
      <c r="AX995" s="1" t="s">
        <v>6023</v>
      </c>
      <c r="BA995" s="1" t="s">
        <v>6024</v>
      </c>
      <c r="BB995" s="1" t="s">
        <v>6025</v>
      </c>
      <c r="BC995" s="1" t="s">
        <v>6026</v>
      </c>
      <c r="BF995" s="1">
        <v>-1</v>
      </c>
      <c r="BG995" s="1">
        <v>0</v>
      </c>
      <c r="BM995" s="1" t="s">
        <v>6027</v>
      </c>
      <c r="BN995" s="1">
        <v>0</v>
      </c>
      <c r="BX995" s="1" t="s">
        <v>57</v>
      </c>
      <c r="BY995" s="1" t="s">
        <v>58</v>
      </c>
      <c r="BZ995" s="1" t="s">
        <v>58</v>
      </c>
      <c r="CA995" s="1" t="s">
        <v>58</v>
      </c>
      <c r="CB995" s="1" t="s">
        <v>58</v>
      </c>
      <c r="CC995" s="1">
        <v>2</v>
      </c>
    </row>
    <row r="996" spans="2:81" ht="28" customHeight="1">
      <c r="B996" s="1" t="s">
        <v>6028</v>
      </c>
      <c r="D996" s="1">
        <v>563161</v>
      </c>
      <c r="F996" s="1" t="s">
        <v>5413</v>
      </c>
      <c r="G996" s="1" t="s">
        <v>6018</v>
      </c>
      <c r="H996" s="1" t="s">
        <v>6029</v>
      </c>
      <c r="I996" s="1" t="s">
        <v>6018</v>
      </c>
      <c r="J996" s="1" t="s">
        <v>6020</v>
      </c>
      <c r="K996" s="1" t="s">
        <v>6021</v>
      </c>
      <c r="L996" s="1" t="s">
        <v>6022</v>
      </c>
      <c r="M996" s="1" t="s">
        <v>6030</v>
      </c>
      <c r="N996" s="1" t="s">
        <v>1666</v>
      </c>
      <c r="T996" s="11" t="s">
        <v>10390</v>
      </c>
      <c r="U996" s="1" t="s">
        <v>10666</v>
      </c>
      <c r="V996" s="1" t="str">
        <f>H996</f>
        <v>selleITALIA SMOOTAPE TEAM EDITION XL BLACK</v>
      </c>
      <c r="W996" s="1" t="s">
        <v>10392</v>
      </c>
      <c r="AB996" s="1" t="s">
        <v>10413</v>
      </c>
      <c r="AC996" s="1" t="s">
        <v>10414</v>
      </c>
      <c r="AD996" s="12" t="s">
        <v>10426</v>
      </c>
      <c r="AE996" s="1" t="str">
        <f>T996&amp;U996&amp;" "&amp;V996&amp;" "&amp;X996&amp;" "&amp;AB996&amp;" "&amp;AC996&amp;" "&amp;AD996</f>
        <v>【バーテープ＆グリップ】セレイタリア selleITALIA SMOOTAPE TEAM EDITION XL BLACK  ロードバイク/  シングルスピード/PISTEBIKE/ 自転車 パーツ 楽天</v>
      </c>
      <c r="AF996" s="1" t="str">
        <f t="shared" si="102"/>
        <v>ピストバイク専門店 BROTURES/ ロードバイク/ 自転車 パーツ 楽天(ビジネス,通勤,通学用)  【バーテープ＆グリップ】/</v>
      </c>
      <c r="AG996" s="1" t="str">
        <f t="shared" si="103"/>
        <v>selleITALIA SMOOTAPE TEAM EDITION XL BLACK ピストバイク/自転車/クロスバイク</v>
      </c>
      <c r="AH996" s="1">
        <v>2875</v>
      </c>
      <c r="AJ996" s="1">
        <v>1</v>
      </c>
      <c r="AK996" s="1">
        <v>0</v>
      </c>
      <c r="AM996" s="1">
        <v>4</v>
      </c>
      <c r="AO996" s="1">
        <v>0</v>
      </c>
      <c r="AP996" s="1">
        <v>0</v>
      </c>
      <c r="AQ996" s="1">
        <v>1</v>
      </c>
      <c r="AR996" s="1">
        <v>1</v>
      </c>
      <c r="AS996" s="1">
        <v>0</v>
      </c>
      <c r="AT996" s="1">
        <v>1</v>
      </c>
      <c r="AU996" s="1">
        <v>0</v>
      </c>
      <c r="AV996" s="1">
        <v>1</v>
      </c>
      <c r="AW996" s="1">
        <v>0</v>
      </c>
      <c r="AX996" s="1" t="s">
        <v>6031</v>
      </c>
      <c r="BA996" s="1" t="s">
        <v>6032</v>
      </c>
      <c r="BB996" s="1" t="s">
        <v>6033</v>
      </c>
      <c r="BC996" s="1" t="s">
        <v>6034</v>
      </c>
      <c r="BF996" s="1">
        <v>-1</v>
      </c>
      <c r="BG996" s="1">
        <v>0</v>
      </c>
      <c r="BM996" s="1" t="s">
        <v>6035</v>
      </c>
      <c r="BN996" s="1">
        <v>0</v>
      </c>
      <c r="BX996" s="1" t="s">
        <v>57</v>
      </c>
      <c r="BY996" s="1" t="s">
        <v>58</v>
      </c>
      <c r="BZ996" s="1" t="s">
        <v>58</v>
      </c>
      <c r="CA996" s="1" t="s">
        <v>58</v>
      </c>
      <c r="CB996" s="1" t="s">
        <v>58</v>
      </c>
      <c r="CC996" s="1">
        <v>2</v>
      </c>
    </row>
    <row r="997" spans="2:81" ht="28" customHeight="1">
      <c r="B997" s="1" t="s">
        <v>6036</v>
      </c>
      <c r="D997" s="1">
        <v>563161</v>
      </c>
      <c r="F997" s="1" t="s">
        <v>5413</v>
      </c>
      <c r="G997" s="1" t="s">
        <v>6018</v>
      </c>
      <c r="H997" s="1" t="s">
        <v>6037</v>
      </c>
      <c r="I997" s="1" t="s">
        <v>6018</v>
      </c>
      <c r="J997" s="1" t="s">
        <v>6020</v>
      </c>
      <c r="K997" s="1" t="s">
        <v>6021</v>
      </c>
      <c r="L997" s="1" t="s">
        <v>6022</v>
      </c>
      <c r="M997" s="1" t="s">
        <v>2404</v>
      </c>
      <c r="T997" s="11" t="s">
        <v>10390</v>
      </c>
      <c r="U997" s="1" t="s">
        <v>10666</v>
      </c>
      <c r="V997" s="1" t="str">
        <f>H997</f>
        <v>selleITALIA SMOOTAPE TEAM EDITION WHITE</v>
      </c>
      <c r="W997" s="1" t="s">
        <v>10391</v>
      </c>
      <c r="AB997" s="1" t="s">
        <v>10413</v>
      </c>
      <c r="AC997" s="1" t="s">
        <v>10414</v>
      </c>
      <c r="AD997" s="12" t="s">
        <v>10426</v>
      </c>
      <c r="AE997" s="1" t="str">
        <f t="shared" ref="AE997:AE1044" si="106">T997&amp;U997&amp;" "&amp;V997&amp;" "&amp;W997&amp;" "&amp;AB997&amp;" "&amp;AC997&amp;" "&amp;AD997</f>
        <v>【バーテープ＆グリップ】セレイタリア selleITALIA SMOOTAPE TEAM EDITION WHITE ホワイト ロードバイク/  シングルスピード/PISTEBIKE/ 自転車 パーツ 楽天</v>
      </c>
      <c r="AF997" s="1" t="str">
        <f t="shared" si="102"/>
        <v>ピストバイク専門店 BROTURES/ ロードバイク/ 自転車 パーツ 楽天(ビジネス,通勤,通学用)  【バーテープ＆グリップ】/</v>
      </c>
      <c r="AG997" s="1" t="str">
        <f t="shared" si="103"/>
        <v>selleITALIA SMOOTAPE TEAM EDITION WHITE ピストバイク/自転車/クロスバイク</v>
      </c>
      <c r="AH997" s="1">
        <v>1932</v>
      </c>
      <c r="AJ997" s="1">
        <v>1</v>
      </c>
      <c r="AK997" s="1">
        <v>0</v>
      </c>
      <c r="AM997" s="1">
        <v>4</v>
      </c>
      <c r="AO997" s="1">
        <v>0</v>
      </c>
      <c r="AP997" s="1">
        <v>0</v>
      </c>
      <c r="AQ997" s="1">
        <v>1</v>
      </c>
      <c r="AR997" s="1">
        <v>1</v>
      </c>
      <c r="AS997" s="1">
        <v>0</v>
      </c>
      <c r="AT997" s="1">
        <v>1</v>
      </c>
      <c r="AU997" s="1">
        <v>0</v>
      </c>
      <c r="AV997" s="1">
        <v>1</v>
      </c>
      <c r="AW997" s="1">
        <v>0</v>
      </c>
      <c r="AX997" s="1" t="s">
        <v>6038</v>
      </c>
      <c r="BA997" s="1" t="s">
        <v>6039</v>
      </c>
      <c r="BB997" s="1" t="s">
        <v>6040</v>
      </c>
      <c r="BC997" s="1" t="s">
        <v>6041</v>
      </c>
      <c r="BF997" s="1">
        <v>-1</v>
      </c>
      <c r="BG997" s="1">
        <v>0</v>
      </c>
      <c r="BM997" s="1" t="s">
        <v>6042</v>
      </c>
      <c r="BN997" s="1">
        <v>0</v>
      </c>
      <c r="BX997" s="1" t="s">
        <v>57</v>
      </c>
      <c r="BY997" s="1" t="s">
        <v>58</v>
      </c>
      <c r="BZ997" s="1" t="s">
        <v>58</v>
      </c>
      <c r="CA997" s="1" t="s">
        <v>58</v>
      </c>
      <c r="CB997" s="1" t="s">
        <v>58</v>
      </c>
      <c r="CC997" s="1">
        <v>2</v>
      </c>
    </row>
    <row r="998" spans="2:81" ht="28" customHeight="1">
      <c r="B998" s="1" t="s">
        <v>6043</v>
      </c>
      <c r="D998" s="1">
        <v>563161</v>
      </c>
      <c r="F998" s="1" t="s">
        <v>5413</v>
      </c>
      <c r="G998" s="1" t="s">
        <v>6018</v>
      </c>
      <c r="H998" s="1" t="s">
        <v>6044</v>
      </c>
      <c r="I998" s="1" t="s">
        <v>6018</v>
      </c>
      <c r="J998" s="1" t="s">
        <v>6020</v>
      </c>
      <c r="K998" s="1" t="s">
        <v>6021</v>
      </c>
      <c r="L998" s="1" t="s">
        <v>6022</v>
      </c>
      <c r="M998" s="1" t="s">
        <v>6030</v>
      </c>
      <c r="N998" s="1" t="s">
        <v>2404</v>
      </c>
      <c r="T998" s="11" t="s">
        <v>10390</v>
      </c>
      <c r="U998" s="1" t="s">
        <v>10666</v>
      </c>
      <c r="V998" s="1" t="str">
        <f>H998</f>
        <v>selleITALIA SMOOTAPE TEAM EDITION XL WHITE</v>
      </c>
      <c r="W998" s="1" t="s">
        <v>10391</v>
      </c>
      <c r="AB998" s="1" t="s">
        <v>10413</v>
      </c>
      <c r="AC998" s="1" t="s">
        <v>10414</v>
      </c>
      <c r="AD998" s="12" t="s">
        <v>10426</v>
      </c>
      <c r="AE998" s="1" t="str">
        <f t="shared" si="106"/>
        <v>【バーテープ＆グリップ】セレイタリア selleITALIA SMOOTAPE TEAM EDITION XL WHITE ホワイト ロードバイク/  シングルスピード/PISTEBIKE/ 自転車 パーツ 楽天</v>
      </c>
      <c r="AF998" s="1" t="str">
        <f t="shared" si="102"/>
        <v>ピストバイク専門店 BROTURES/ ロードバイク/ 自転車 パーツ 楽天(ビジネス,通勤,通学用)  【バーテープ＆グリップ】/</v>
      </c>
      <c r="AG998" s="1" t="str">
        <f t="shared" si="103"/>
        <v>selleITALIA SMOOTAPE TEAM EDITION XL WHITE ピストバイク/自転車/クロスバイク</v>
      </c>
      <c r="AH998" s="1">
        <v>2875</v>
      </c>
      <c r="AJ998" s="1">
        <v>1</v>
      </c>
      <c r="AK998" s="1">
        <v>0</v>
      </c>
      <c r="AM998" s="1">
        <v>4</v>
      </c>
      <c r="AO998" s="1">
        <v>0</v>
      </c>
      <c r="AP998" s="1">
        <v>0</v>
      </c>
      <c r="AQ998" s="1">
        <v>1</v>
      </c>
      <c r="AR998" s="1">
        <v>1</v>
      </c>
      <c r="AS998" s="1">
        <v>0</v>
      </c>
      <c r="AT998" s="1">
        <v>1</v>
      </c>
      <c r="AU998" s="1">
        <v>0</v>
      </c>
      <c r="AV998" s="1">
        <v>1</v>
      </c>
      <c r="AW998" s="1">
        <v>0</v>
      </c>
      <c r="AX998" s="1" t="s">
        <v>6045</v>
      </c>
      <c r="BA998" s="1" t="s">
        <v>6046</v>
      </c>
      <c r="BB998" s="1" t="s">
        <v>6047</v>
      </c>
      <c r="BC998" s="1" t="s">
        <v>6048</v>
      </c>
      <c r="BF998" s="1">
        <v>-1</v>
      </c>
      <c r="BG998" s="1">
        <v>0</v>
      </c>
      <c r="BM998" s="1" t="s">
        <v>6049</v>
      </c>
      <c r="BN998" s="1">
        <v>0</v>
      </c>
      <c r="BX998" s="1" t="s">
        <v>57</v>
      </c>
      <c r="BY998" s="1" t="s">
        <v>58</v>
      </c>
      <c r="BZ998" s="1" t="s">
        <v>58</v>
      </c>
      <c r="CA998" s="1" t="s">
        <v>58</v>
      </c>
      <c r="CB998" s="1" t="s">
        <v>58</v>
      </c>
      <c r="CC998" s="1">
        <v>2</v>
      </c>
    </row>
    <row r="999" spans="2:81" ht="28" customHeight="1">
      <c r="B999" s="1" t="s">
        <v>7876</v>
      </c>
      <c r="D999" s="1">
        <v>563161</v>
      </c>
      <c r="F999" s="1" t="s">
        <v>7666</v>
      </c>
      <c r="G999" s="1" t="s">
        <v>7667</v>
      </c>
      <c r="H999" s="1" t="s">
        <v>7877</v>
      </c>
      <c r="I999" s="1" t="s">
        <v>7669</v>
      </c>
      <c r="J999" s="1" t="s">
        <v>7869</v>
      </c>
      <c r="K999" s="1" t="s">
        <v>7878</v>
      </c>
      <c r="T999" s="11" t="s">
        <v>10431</v>
      </c>
      <c r="U999" s="1" t="str">
        <f t="shared" ref="U999:U1005" si="107">H999</f>
        <v>SIDI MTB SRS</v>
      </c>
      <c r="AB999" s="1" t="s">
        <v>10428</v>
      </c>
      <c r="AC999" s="1" t="s">
        <v>10427</v>
      </c>
      <c r="AD999" s="12" t="s">
        <v>10426</v>
      </c>
      <c r="AE999" s="1" t="str">
        <f t="shared" si="106"/>
        <v>【サイクルシューズ】SIDI MTB SRS   ピストバイク/シングルスピード/PISTEBIKE/ ロードバイク/ 自転車 パーツ 楽天</v>
      </c>
      <c r="AF999" s="1" t="str">
        <f t="shared" si="102"/>
        <v>ピストバイク専門店 BROTURES/ ピストバイク/シングルスピード/PISTEBIKE/自転車 パーツ 楽天(ビジネス,通勤,通学用)  【サイクルシューズ】/</v>
      </c>
      <c r="AG999" s="1" t="str">
        <f t="shared" si="103"/>
        <v>SIDI MTB SRS ピストバイク/自転車/クロスバイク</v>
      </c>
      <c r="AH999" s="1">
        <v>3780</v>
      </c>
      <c r="AJ999" s="1">
        <v>1</v>
      </c>
      <c r="AK999" s="1">
        <v>0</v>
      </c>
      <c r="AM999" s="1">
        <v>4</v>
      </c>
      <c r="AO999" s="1">
        <v>0</v>
      </c>
      <c r="AP999" s="1">
        <v>0</v>
      </c>
      <c r="AQ999" s="1">
        <v>1</v>
      </c>
      <c r="AR999" s="1">
        <v>1</v>
      </c>
      <c r="AS999" s="1">
        <v>0</v>
      </c>
      <c r="AT999" s="1">
        <v>1</v>
      </c>
      <c r="AU999" s="1">
        <v>0</v>
      </c>
      <c r="AV999" s="1">
        <v>1</v>
      </c>
      <c r="AW999" s="1">
        <v>0</v>
      </c>
      <c r="AX999" s="1" t="s">
        <v>7879</v>
      </c>
      <c r="BA999" s="1" t="s">
        <v>7880</v>
      </c>
      <c r="BB999" s="1" t="s">
        <v>7881</v>
      </c>
      <c r="BC999" s="1" t="s">
        <v>7882</v>
      </c>
      <c r="BF999" s="1">
        <v>-1</v>
      </c>
      <c r="BG999" s="1">
        <v>0</v>
      </c>
      <c r="BM999" s="1" t="s">
        <v>7883</v>
      </c>
      <c r="BN999" s="1">
        <v>0</v>
      </c>
      <c r="BX999" s="1" t="s">
        <v>57</v>
      </c>
      <c r="BY999" s="1" t="s">
        <v>58</v>
      </c>
      <c r="BZ999" s="1" t="s">
        <v>58</v>
      </c>
      <c r="CA999" s="1" t="s">
        <v>58</v>
      </c>
      <c r="CB999" s="1" t="s">
        <v>58</v>
      </c>
      <c r="CC999" s="1">
        <v>2</v>
      </c>
    </row>
    <row r="1000" spans="2:81" ht="28" customHeight="1">
      <c r="B1000" s="1" t="s">
        <v>7884</v>
      </c>
      <c r="D1000" s="1">
        <v>563161</v>
      </c>
      <c r="F1000" s="1" t="s">
        <v>7666</v>
      </c>
      <c r="G1000" s="1" t="s">
        <v>7667</v>
      </c>
      <c r="H1000" s="1" t="s">
        <v>7885</v>
      </c>
      <c r="I1000" s="1" t="s">
        <v>7669</v>
      </c>
      <c r="J1000" s="1" t="s">
        <v>7886</v>
      </c>
      <c r="K1000" s="1" t="s">
        <v>2105</v>
      </c>
      <c r="T1000" s="11" t="s">
        <v>10431</v>
      </c>
      <c r="U1000" s="1" t="str">
        <f t="shared" si="107"/>
        <v>SIDI ソフトインステップ2 グレー</v>
      </c>
      <c r="AB1000" s="1" t="s">
        <v>10428</v>
      </c>
      <c r="AC1000" s="1" t="s">
        <v>10427</v>
      </c>
      <c r="AD1000" s="12" t="s">
        <v>10426</v>
      </c>
      <c r="AE1000" s="1" t="str">
        <f t="shared" si="106"/>
        <v>【サイクルシューズ】SIDI ソフトインステップ2 グレー   ピストバイク/シングルスピード/PISTEBIKE/ ロードバイク/ 自転車 パーツ 楽天</v>
      </c>
      <c r="AF1000" s="1" t="str">
        <f t="shared" si="102"/>
        <v>ピストバイク専門店 BROTURES/ ピストバイク/シングルスピード/PISTEBIKE/自転車 パーツ 楽天(ビジネス,通勤,通学用)  【サイクルシューズ】/</v>
      </c>
      <c r="AG1000" s="1" t="str">
        <f t="shared" si="103"/>
        <v>SIDI ソフトインステップ2 グレー ピストバイク/自転車/クロスバイク</v>
      </c>
      <c r="AH1000" s="1">
        <v>1680</v>
      </c>
      <c r="AJ1000" s="1">
        <v>1</v>
      </c>
      <c r="AK1000" s="1">
        <v>0</v>
      </c>
      <c r="AM1000" s="1">
        <v>4</v>
      </c>
      <c r="AO1000" s="1">
        <v>0</v>
      </c>
      <c r="AP1000" s="1">
        <v>0</v>
      </c>
      <c r="AQ1000" s="1">
        <v>1</v>
      </c>
      <c r="AR1000" s="1">
        <v>1</v>
      </c>
      <c r="AS1000" s="1">
        <v>0</v>
      </c>
      <c r="AT1000" s="1">
        <v>1</v>
      </c>
      <c r="AU1000" s="1">
        <v>0</v>
      </c>
      <c r="AV1000" s="1">
        <v>1</v>
      </c>
      <c r="AW1000" s="1">
        <v>0</v>
      </c>
      <c r="AX1000" s="1" t="s">
        <v>7887</v>
      </c>
      <c r="BA1000" s="1" t="s">
        <v>7888</v>
      </c>
      <c r="BB1000" s="1" t="s">
        <v>7889</v>
      </c>
      <c r="BC1000" s="1" t="s">
        <v>7890</v>
      </c>
      <c r="BF1000" s="1">
        <v>-1</v>
      </c>
      <c r="BG1000" s="1">
        <v>0</v>
      </c>
      <c r="BM1000" s="1" t="s">
        <v>7891</v>
      </c>
      <c r="BN1000" s="1">
        <v>0</v>
      </c>
      <c r="BX1000" s="1" t="s">
        <v>57</v>
      </c>
      <c r="BY1000" s="1" t="s">
        <v>58</v>
      </c>
      <c r="BZ1000" s="1" t="s">
        <v>58</v>
      </c>
      <c r="CA1000" s="1" t="s">
        <v>58</v>
      </c>
      <c r="CB1000" s="1" t="s">
        <v>58</v>
      </c>
      <c r="CC1000" s="1">
        <v>2</v>
      </c>
    </row>
    <row r="1001" spans="2:81" ht="28" customHeight="1">
      <c r="B1001" s="1" t="s">
        <v>7892</v>
      </c>
      <c r="D1001" s="1">
        <v>563161</v>
      </c>
      <c r="F1001" s="1" t="s">
        <v>7666</v>
      </c>
      <c r="G1001" s="1" t="s">
        <v>7667</v>
      </c>
      <c r="H1001" s="1" t="s">
        <v>7893</v>
      </c>
      <c r="I1001" s="1" t="s">
        <v>7669</v>
      </c>
      <c r="J1001" s="1" t="s">
        <v>7886</v>
      </c>
      <c r="K1001" s="1" t="s">
        <v>61</v>
      </c>
      <c r="T1001" s="11" t="s">
        <v>10431</v>
      </c>
      <c r="U1001" s="1" t="str">
        <f t="shared" si="107"/>
        <v>SIDI ソフトインステップ2 ブラック</v>
      </c>
      <c r="AB1001" s="1" t="s">
        <v>10428</v>
      </c>
      <c r="AC1001" s="1" t="s">
        <v>10427</v>
      </c>
      <c r="AD1001" s="12" t="s">
        <v>10426</v>
      </c>
      <c r="AE1001" s="1" t="str">
        <f t="shared" si="106"/>
        <v>【サイクルシューズ】SIDI ソフトインステップ2 ブラック   ピストバイク/シングルスピード/PISTEBIKE/ ロードバイク/ 自転車 パーツ 楽天</v>
      </c>
      <c r="AF1001" s="1" t="str">
        <f t="shared" si="102"/>
        <v>ピストバイク専門店 BROTURES/ ピストバイク/シングルスピード/PISTEBIKE/自転車 パーツ 楽天(ビジネス,通勤,通学用)  【サイクルシューズ】/</v>
      </c>
      <c r="AG1001" s="1" t="str">
        <f t="shared" si="103"/>
        <v>SIDI ソフトインステップ2 ブラック ピストバイク/自転車/クロスバイク</v>
      </c>
      <c r="AH1001" s="1">
        <v>1680</v>
      </c>
      <c r="AJ1001" s="1">
        <v>1</v>
      </c>
      <c r="AK1001" s="1">
        <v>0</v>
      </c>
      <c r="AM1001" s="1">
        <v>4</v>
      </c>
      <c r="AO1001" s="1">
        <v>0</v>
      </c>
      <c r="AP1001" s="1">
        <v>0</v>
      </c>
      <c r="AQ1001" s="1">
        <v>1</v>
      </c>
      <c r="AR1001" s="1">
        <v>1</v>
      </c>
      <c r="AS1001" s="1">
        <v>0</v>
      </c>
      <c r="AT1001" s="1">
        <v>1</v>
      </c>
      <c r="AU1001" s="1">
        <v>0</v>
      </c>
      <c r="AV1001" s="1">
        <v>1</v>
      </c>
      <c r="AW1001" s="1">
        <v>0</v>
      </c>
      <c r="AX1001" s="1" t="s">
        <v>7894</v>
      </c>
      <c r="BA1001" s="1" t="s">
        <v>7895</v>
      </c>
      <c r="BB1001" s="1" t="s">
        <v>7896</v>
      </c>
      <c r="BC1001" s="1" t="s">
        <v>7897</v>
      </c>
      <c r="BF1001" s="1">
        <v>-1</v>
      </c>
      <c r="BG1001" s="1">
        <v>0</v>
      </c>
      <c r="BM1001" s="1" t="s">
        <v>7898</v>
      </c>
      <c r="BN1001" s="1">
        <v>0</v>
      </c>
      <c r="BX1001" s="1" t="s">
        <v>57</v>
      </c>
      <c r="BY1001" s="1" t="s">
        <v>58</v>
      </c>
      <c r="BZ1001" s="1" t="s">
        <v>58</v>
      </c>
      <c r="CA1001" s="1" t="s">
        <v>58</v>
      </c>
      <c r="CB1001" s="1" t="s">
        <v>58</v>
      </c>
      <c r="CC1001" s="1">
        <v>2</v>
      </c>
    </row>
    <row r="1002" spans="2:81" ht="28" customHeight="1">
      <c r="B1002" s="1" t="s">
        <v>7899</v>
      </c>
      <c r="D1002" s="1">
        <v>563161</v>
      </c>
      <c r="F1002" s="1" t="s">
        <v>7666</v>
      </c>
      <c r="G1002" s="1" t="s">
        <v>7667</v>
      </c>
      <c r="H1002" s="1" t="s">
        <v>7900</v>
      </c>
      <c r="I1002" s="1" t="s">
        <v>7669</v>
      </c>
      <c r="J1002" s="1" t="s">
        <v>7886</v>
      </c>
      <c r="K1002" s="1" t="s">
        <v>64</v>
      </c>
      <c r="T1002" s="11" t="s">
        <v>10431</v>
      </c>
      <c r="U1002" s="1" t="str">
        <f t="shared" si="107"/>
        <v>SIDI ソフトインステップ2 ホワイト</v>
      </c>
      <c r="AB1002" s="1" t="s">
        <v>10428</v>
      </c>
      <c r="AC1002" s="1" t="s">
        <v>10427</v>
      </c>
      <c r="AD1002" s="12" t="s">
        <v>10426</v>
      </c>
      <c r="AE1002" s="1" t="str">
        <f t="shared" si="106"/>
        <v>【サイクルシューズ】SIDI ソフトインステップ2 ホワイト   ピストバイク/シングルスピード/PISTEBIKE/ ロードバイク/ 自転車 パーツ 楽天</v>
      </c>
      <c r="AF1002" s="1" t="str">
        <f t="shared" si="102"/>
        <v>ピストバイク専門店 BROTURES/ ピストバイク/シングルスピード/PISTEBIKE/自転車 パーツ 楽天(ビジネス,通勤,通学用)  【サイクルシューズ】/</v>
      </c>
      <c r="AG1002" s="1" t="str">
        <f t="shared" si="103"/>
        <v>SIDI ソフトインステップ2 ホワイト ピストバイク/自転車/クロスバイク</v>
      </c>
      <c r="AH1002" s="1">
        <v>1680</v>
      </c>
      <c r="AJ1002" s="1">
        <v>1</v>
      </c>
      <c r="AK1002" s="1">
        <v>0</v>
      </c>
      <c r="AM1002" s="1">
        <v>4</v>
      </c>
      <c r="AO1002" s="1">
        <v>0</v>
      </c>
      <c r="AP1002" s="1">
        <v>0</v>
      </c>
      <c r="AQ1002" s="1">
        <v>1</v>
      </c>
      <c r="AR1002" s="1">
        <v>1</v>
      </c>
      <c r="AS1002" s="1">
        <v>0</v>
      </c>
      <c r="AT1002" s="1">
        <v>1</v>
      </c>
      <c r="AU1002" s="1">
        <v>0</v>
      </c>
      <c r="AV1002" s="1">
        <v>1</v>
      </c>
      <c r="AW1002" s="1">
        <v>0</v>
      </c>
      <c r="AX1002" s="1" t="s">
        <v>7901</v>
      </c>
      <c r="BA1002" s="1" t="s">
        <v>7902</v>
      </c>
      <c r="BB1002" s="1" t="s">
        <v>7903</v>
      </c>
      <c r="BC1002" s="1" t="s">
        <v>7904</v>
      </c>
      <c r="BF1002" s="1">
        <v>-1</v>
      </c>
      <c r="BG1002" s="1">
        <v>0</v>
      </c>
      <c r="BM1002" s="1" t="s">
        <v>7905</v>
      </c>
      <c r="BN1002" s="1">
        <v>0</v>
      </c>
      <c r="BX1002" s="1" t="s">
        <v>57</v>
      </c>
      <c r="BY1002" s="1" t="s">
        <v>58</v>
      </c>
      <c r="BZ1002" s="1" t="s">
        <v>58</v>
      </c>
      <c r="CA1002" s="1" t="s">
        <v>58</v>
      </c>
      <c r="CB1002" s="1" t="s">
        <v>58</v>
      </c>
      <c r="CC1002" s="1">
        <v>2</v>
      </c>
    </row>
    <row r="1003" spans="2:81" ht="28" customHeight="1">
      <c r="B1003" s="1" t="s">
        <v>7906</v>
      </c>
      <c r="D1003" s="1">
        <v>563161</v>
      </c>
      <c r="F1003" s="1" t="s">
        <v>7666</v>
      </c>
      <c r="G1003" s="1" t="s">
        <v>7667</v>
      </c>
      <c r="H1003" s="1" t="s">
        <v>7907</v>
      </c>
      <c r="I1003" s="1" t="s">
        <v>7669</v>
      </c>
      <c r="J1003" s="1" t="s">
        <v>7886</v>
      </c>
      <c r="K1003" s="1" t="s">
        <v>62</v>
      </c>
      <c r="T1003" s="11" t="s">
        <v>10431</v>
      </c>
      <c r="U1003" s="1" t="str">
        <f t="shared" si="107"/>
        <v>SIDI ソフトインステップ2 レッド</v>
      </c>
      <c r="AB1003" s="1" t="s">
        <v>10428</v>
      </c>
      <c r="AC1003" s="1" t="s">
        <v>10427</v>
      </c>
      <c r="AD1003" s="12" t="s">
        <v>10426</v>
      </c>
      <c r="AE1003" s="1" t="str">
        <f t="shared" si="106"/>
        <v>【サイクルシューズ】SIDI ソフトインステップ2 レッド   ピストバイク/シングルスピード/PISTEBIKE/ ロードバイク/ 自転車 パーツ 楽天</v>
      </c>
      <c r="AF1003" s="1" t="str">
        <f t="shared" si="102"/>
        <v>ピストバイク専門店 BROTURES/ ピストバイク/シングルスピード/PISTEBIKE/自転車 パーツ 楽天(ビジネス,通勤,通学用)  【サイクルシューズ】/</v>
      </c>
      <c r="AG1003" s="1" t="str">
        <f t="shared" si="103"/>
        <v>SIDI ソフトインステップ2 レッド ピストバイク/自転車/クロスバイク</v>
      </c>
      <c r="AH1003" s="1">
        <v>1680</v>
      </c>
      <c r="AJ1003" s="1">
        <v>1</v>
      </c>
      <c r="AK1003" s="1">
        <v>0</v>
      </c>
      <c r="AM1003" s="1">
        <v>4</v>
      </c>
      <c r="AO1003" s="1">
        <v>0</v>
      </c>
      <c r="AP1003" s="1">
        <v>0</v>
      </c>
      <c r="AQ1003" s="1">
        <v>1</v>
      </c>
      <c r="AR1003" s="1">
        <v>1</v>
      </c>
      <c r="AS1003" s="1">
        <v>0</v>
      </c>
      <c r="AT1003" s="1">
        <v>1</v>
      </c>
      <c r="AU1003" s="1">
        <v>0</v>
      </c>
      <c r="AV1003" s="1">
        <v>1</v>
      </c>
      <c r="AW1003" s="1">
        <v>0</v>
      </c>
      <c r="AX1003" s="1" t="s">
        <v>7908</v>
      </c>
      <c r="BA1003" s="1" t="s">
        <v>7909</v>
      </c>
      <c r="BB1003" s="1" t="s">
        <v>7910</v>
      </c>
      <c r="BC1003" s="1" t="s">
        <v>7911</v>
      </c>
      <c r="BF1003" s="1">
        <v>-1</v>
      </c>
      <c r="BG1003" s="1">
        <v>0</v>
      </c>
      <c r="BM1003" s="1" t="s">
        <v>7912</v>
      </c>
      <c r="BN1003" s="1">
        <v>0</v>
      </c>
      <c r="BX1003" s="1" t="s">
        <v>57</v>
      </c>
      <c r="BY1003" s="1" t="s">
        <v>58</v>
      </c>
      <c r="BZ1003" s="1" t="s">
        <v>58</v>
      </c>
      <c r="CA1003" s="1" t="s">
        <v>58</v>
      </c>
      <c r="CB1003" s="1" t="s">
        <v>58</v>
      </c>
      <c r="CC1003" s="1">
        <v>2</v>
      </c>
    </row>
    <row r="1004" spans="2:81" ht="28" customHeight="1">
      <c r="B1004" s="1" t="s">
        <v>7913</v>
      </c>
      <c r="D1004" s="1">
        <v>563161</v>
      </c>
      <c r="F1004" s="1" t="s">
        <v>7666</v>
      </c>
      <c r="G1004" s="1" t="s">
        <v>7667</v>
      </c>
      <c r="H1004" s="1" t="s">
        <v>7914</v>
      </c>
      <c r="I1004" s="1" t="s">
        <v>7669</v>
      </c>
      <c r="J1004" s="1" t="s">
        <v>7915</v>
      </c>
      <c r="K1004" s="1" t="s">
        <v>64</v>
      </c>
      <c r="T1004" s="11" t="s">
        <v>10431</v>
      </c>
      <c r="U1004" s="1" t="str">
        <f t="shared" si="107"/>
        <v>SIDI ソフトインステップ3 ホワイト</v>
      </c>
      <c r="AB1004" s="1" t="s">
        <v>10428</v>
      </c>
      <c r="AC1004" s="1" t="s">
        <v>10427</v>
      </c>
      <c r="AD1004" s="12" t="s">
        <v>10426</v>
      </c>
      <c r="AE1004" s="1" t="str">
        <f t="shared" si="106"/>
        <v>【サイクルシューズ】SIDI ソフトインステップ3 ホワイト   ピストバイク/シングルスピード/PISTEBIKE/ ロードバイク/ 自転車 パーツ 楽天</v>
      </c>
      <c r="AF1004" s="1" t="str">
        <f t="shared" si="102"/>
        <v>ピストバイク専門店 BROTURES/ ピストバイク/シングルスピード/PISTEBIKE/自転車 パーツ 楽天(ビジネス,通勤,通学用)  【サイクルシューズ】/</v>
      </c>
      <c r="AG1004" s="1" t="str">
        <f t="shared" si="103"/>
        <v>SIDI ソフトインステップ3 ホワイト ピストバイク/自転車/クロスバイク</v>
      </c>
      <c r="AH1004" s="1">
        <v>1785</v>
      </c>
      <c r="AJ1004" s="1">
        <v>1</v>
      </c>
      <c r="AK1004" s="1">
        <v>0</v>
      </c>
      <c r="AM1004" s="1">
        <v>4</v>
      </c>
      <c r="AO1004" s="1">
        <v>0</v>
      </c>
      <c r="AP1004" s="1">
        <v>0</v>
      </c>
      <c r="AQ1004" s="1">
        <v>1</v>
      </c>
      <c r="AR1004" s="1">
        <v>1</v>
      </c>
      <c r="AS1004" s="1">
        <v>0</v>
      </c>
      <c r="AT1004" s="1">
        <v>1</v>
      </c>
      <c r="AU1004" s="1">
        <v>0</v>
      </c>
      <c r="AV1004" s="1">
        <v>1</v>
      </c>
      <c r="AW1004" s="1">
        <v>0</v>
      </c>
      <c r="AX1004" s="1" t="s">
        <v>7916</v>
      </c>
      <c r="BA1004" s="1" t="s">
        <v>7917</v>
      </c>
      <c r="BB1004" s="1" t="s">
        <v>7918</v>
      </c>
      <c r="BC1004" s="1" t="s">
        <v>7919</v>
      </c>
      <c r="BF1004" s="1">
        <v>-1</v>
      </c>
      <c r="BG1004" s="1">
        <v>0</v>
      </c>
      <c r="BM1004" s="1" t="s">
        <v>7920</v>
      </c>
      <c r="BN1004" s="1">
        <v>0</v>
      </c>
      <c r="BX1004" s="1" t="s">
        <v>57</v>
      </c>
      <c r="BY1004" s="1" t="s">
        <v>58</v>
      </c>
      <c r="BZ1004" s="1" t="s">
        <v>58</v>
      </c>
      <c r="CA1004" s="1" t="s">
        <v>58</v>
      </c>
      <c r="CB1004" s="1" t="s">
        <v>58</v>
      </c>
      <c r="CC1004" s="1">
        <v>2</v>
      </c>
    </row>
    <row r="1005" spans="2:81" ht="28" customHeight="1">
      <c r="B1005" s="1" t="s">
        <v>7921</v>
      </c>
      <c r="D1005" s="1">
        <v>563161</v>
      </c>
      <c r="F1005" s="1" t="s">
        <v>7666</v>
      </c>
      <c r="G1005" s="1" t="s">
        <v>7667</v>
      </c>
      <c r="H1005" s="1" t="s">
        <v>7922</v>
      </c>
      <c r="I1005" s="1" t="s">
        <v>7669</v>
      </c>
      <c r="J1005" s="1" t="s">
        <v>7915</v>
      </c>
      <c r="K1005" s="1" t="s">
        <v>61</v>
      </c>
      <c r="T1005" s="11" t="s">
        <v>10431</v>
      </c>
      <c r="U1005" s="1" t="str">
        <f t="shared" si="107"/>
        <v>SIDI ソフトインステップ3 ブラック</v>
      </c>
      <c r="AB1005" s="1" t="s">
        <v>10428</v>
      </c>
      <c r="AC1005" s="1" t="s">
        <v>10427</v>
      </c>
      <c r="AD1005" s="12" t="s">
        <v>10426</v>
      </c>
      <c r="AE1005" s="1" t="str">
        <f t="shared" si="106"/>
        <v>【サイクルシューズ】SIDI ソフトインステップ3 ブラック   ピストバイク/シングルスピード/PISTEBIKE/ ロードバイク/ 自転車 パーツ 楽天</v>
      </c>
      <c r="AF1005" s="1" t="str">
        <f t="shared" si="102"/>
        <v>ピストバイク専門店 BROTURES/ ピストバイク/シングルスピード/PISTEBIKE/自転車 パーツ 楽天(ビジネス,通勤,通学用)  【サイクルシューズ】/</v>
      </c>
      <c r="AG1005" s="1" t="str">
        <f t="shared" si="103"/>
        <v>SIDI ソフトインステップ3 ブラック ピストバイク/自転車/クロスバイク</v>
      </c>
      <c r="AH1005" s="1">
        <v>1785</v>
      </c>
      <c r="AJ1005" s="1">
        <v>1</v>
      </c>
      <c r="AK1005" s="1">
        <v>0</v>
      </c>
      <c r="AM1005" s="1">
        <v>4</v>
      </c>
      <c r="AO1005" s="1">
        <v>0</v>
      </c>
      <c r="AP1005" s="1">
        <v>0</v>
      </c>
      <c r="AQ1005" s="1">
        <v>1</v>
      </c>
      <c r="AR1005" s="1">
        <v>1</v>
      </c>
      <c r="AS1005" s="1">
        <v>0</v>
      </c>
      <c r="AT1005" s="1">
        <v>1</v>
      </c>
      <c r="AU1005" s="1">
        <v>0</v>
      </c>
      <c r="AV1005" s="1">
        <v>1</v>
      </c>
      <c r="AW1005" s="1">
        <v>0</v>
      </c>
      <c r="AX1005" s="1" t="s">
        <v>7923</v>
      </c>
      <c r="BA1005" s="1" t="s">
        <v>7924</v>
      </c>
      <c r="BB1005" s="1" t="s">
        <v>7925</v>
      </c>
      <c r="BC1005" s="1" t="s">
        <v>7926</v>
      </c>
      <c r="BF1005" s="1">
        <v>-1</v>
      </c>
      <c r="BG1005" s="1">
        <v>0</v>
      </c>
      <c r="BM1005" s="1" t="s">
        <v>7927</v>
      </c>
      <c r="BN1005" s="1">
        <v>0</v>
      </c>
      <c r="BX1005" s="1" t="s">
        <v>57</v>
      </c>
      <c r="BY1005" s="1" t="s">
        <v>58</v>
      </c>
      <c r="BZ1005" s="1" t="s">
        <v>58</v>
      </c>
      <c r="CA1005" s="1" t="s">
        <v>58</v>
      </c>
      <c r="CB1005" s="1" t="s">
        <v>58</v>
      </c>
      <c r="CC1005" s="1">
        <v>2</v>
      </c>
    </row>
    <row r="1006" spans="2:81" ht="28" customHeight="1">
      <c r="B1006" s="1" t="s">
        <v>6893</v>
      </c>
      <c r="D1006" s="1">
        <v>563161</v>
      </c>
      <c r="F1006" s="1" t="s">
        <v>6830</v>
      </c>
      <c r="G1006" s="1" t="s">
        <v>65</v>
      </c>
      <c r="H1006" s="1" t="s">
        <v>6894</v>
      </c>
      <c r="I1006" s="1" t="s">
        <v>66</v>
      </c>
      <c r="J1006" s="1" t="s">
        <v>6895</v>
      </c>
      <c r="T1006" s="11" t="str">
        <f t="shared" ref="T1006:T1044" si="108">H1006</f>
        <v>SOMA トラックコグ</v>
      </c>
      <c r="U1006" s="1" t="s">
        <v>10642</v>
      </c>
      <c r="V1006" s="1" t="s">
        <v>10429</v>
      </c>
      <c r="AB1006" s="1" t="s">
        <v>10428</v>
      </c>
      <c r="AC1006" s="1" t="s">
        <v>10427</v>
      </c>
      <c r="AD1006" s="12" t="s">
        <v>10426</v>
      </c>
      <c r="AE1006" s="1" t="str">
        <f t="shared" si="106"/>
        <v>SOMA トラックコグソーマ 【スプロケット】  ピストバイク/シングルスピード/PISTEBIKE/ ロードバイク/ 自転車 パーツ 楽天</v>
      </c>
      <c r="AF1006" s="1" t="str">
        <f t="shared" si="102"/>
        <v>ピストバイク専門店 BROTURES/ ピストバイク/シングルスピード/PISTEBIKE/自転車 パーツ 楽天(ビジネス,通勤,通学用)  SOMA トラックコグ/</v>
      </c>
      <c r="AG1006" s="1" t="str">
        <f t="shared" si="103"/>
        <v>SOMA トラックコグ ピストバイク/自転車/クロスバイク</v>
      </c>
      <c r="AH1006" s="1">
        <v>3360</v>
      </c>
      <c r="AJ1006" s="1">
        <v>1</v>
      </c>
      <c r="AK1006" s="1">
        <v>0</v>
      </c>
      <c r="AM1006" s="1">
        <v>4</v>
      </c>
      <c r="AO1006" s="1">
        <v>0</v>
      </c>
      <c r="AP1006" s="1">
        <v>0</v>
      </c>
      <c r="AQ1006" s="1">
        <v>1</v>
      </c>
      <c r="AR1006" s="1">
        <v>1</v>
      </c>
      <c r="AS1006" s="1">
        <v>0</v>
      </c>
      <c r="AT1006" s="1">
        <v>1</v>
      </c>
      <c r="AU1006" s="1">
        <v>0</v>
      </c>
      <c r="AV1006" s="1">
        <v>1</v>
      </c>
      <c r="AW1006" s="1">
        <v>0</v>
      </c>
      <c r="AX1006" s="1" t="s">
        <v>6896</v>
      </c>
      <c r="BA1006" s="1" t="s">
        <v>6897</v>
      </c>
      <c r="BB1006" s="1" t="s">
        <v>6898</v>
      </c>
      <c r="BC1006" s="1" t="s">
        <v>6899</v>
      </c>
      <c r="BF1006" s="1">
        <v>-1</v>
      </c>
      <c r="BG1006" s="1">
        <v>0</v>
      </c>
      <c r="BM1006" s="1" t="s">
        <v>6900</v>
      </c>
      <c r="BN1006" s="1">
        <v>0</v>
      </c>
      <c r="BX1006" s="1" t="s">
        <v>57</v>
      </c>
      <c r="BY1006" s="1" t="s">
        <v>58</v>
      </c>
      <c r="BZ1006" s="1" t="s">
        <v>58</v>
      </c>
      <c r="CA1006" s="1" t="s">
        <v>58</v>
      </c>
      <c r="CB1006" s="1" t="s">
        <v>58</v>
      </c>
      <c r="CC1006" s="1">
        <v>2</v>
      </c>
    </row>
    <row r="1007" spans="2:81" ht="28" customHeight="1">
      <c r="B1007" s="1" t="s">
        <v>8210</v>
      </c>
      <c r="D1007" s="1">
        <v>563161</v>
      </c>
      <c r="F1007" s="1" t="s">
        <v>8045</v>
      </c>
      <c r="G1007" s="1" t="s">
        <v>3486</v>
      </c>
      <c r="H1007" s="1" t="s">
        <v>8211</v>
      </c>
      <c r="I1007" s="1" t="s">
        <v>3486</v>
      </c>
      <c r="J1007" s="1" t="s">
        <v>8212</v>
      </c>
      <c r="K1007" s="1" t="s">
        <v>8045</v>
      </c>
      <c r="T1007" s="11" t="str">
        <f t="shared" si="108"/>
        <v>TRIGON SP-103 シートポスト</v>
      </c>
      <c r="U1007" s="1" t="s">
        <v>10655</v>
      </c>
      <c r="V1007" s="1" t="s">
        <v>10432</v>
      </c>
      <c r="AB1007" s="1" t="s">
        <v>10428</v>
      </c>
      <c r="AC1007" s="1" t="s">
        <v>10427</v>
      </c>
      <c r="AD1007" s="12" t="s">
        <v>10426</v>
      </c>
      <c r="AE1007" s="1" t="str">
        <f t="shared" si="106"/>
        <v>TRIGON SP-103 シートポストトライゴン シートポスト  ピストバイク/シングルスピード/PISTEBIKE/ ロードバイク/ 自転車 パーツ 楽天</v>
      </c>
      <c r="AF1007" s="1" t="str">
        <f t="shared" si="102"/>
        <v>ピストバイク専門店 BROTURES/ ピストバイク/シングルスピード/PISTEBIKE/自転車 パーツ 楽天(ビジネス,通勤,通学用)  TRIGON SP-103 シートポスト/</v>
      </c>
      <c r="AG1007" s="1" t="str">
        <f t="shared" si="103"/>
        <v>TRIGON SP-103 シートポスト ピストバイク/自転車/クロスバイク</v>
      </c>
      <c r="AH1007" s="1">
        <v>15323</v>
      </c>
      <c r="AJ1007" s="1">
        <v>1</v>
      </c>
      <c r="AK1007" s="1">
        <v>0</v>
      </c>
      <c r="AM1007" s="1">
        <v>4</v>
      </c>
      <c r="AO1007" s="1">
        <v>0</v>
      </c>
      <c r="AP1007" s="1">
        <v>0</v>
      </c>
      <c r="AQ1007" s="1">
        <v>1</v>
      </c>
      <c r="AR1007" s="1">
        <v>1</v>
      </c>
      <c r="AS1007" s="1">
        <v>0</v>
      </c>
      <c r="AT1007" s="1">
        <v>1</v>
      </c>
      <c r="AU1007" s="1">
        <v>0</v>
      </c>
      <c r="AV1007" s="1">
        <v>1</v>
      </c>
      <c r="AW1007" s="1">
        <v>0</v>
      </c>
      <c r="AX1007" s="1" t="s">
        <v>8213</v>
      </c>
      <c r="BA1007" s="1" t="s">
        <v>8214</v>
      </c>
      <c r="BB1007" s="1" t="s">
        <v>8215</v>
      </c>
      <c r="BC1007" s="1" t="s">
        <v>8216</v>
      </c>
      <c r="BF1007" s="1">
        <v>-1</v>
      </c>
      <c r="BG1007" s="1">
        <v>0</v>
      </c>
      <c r="BM1007" s="1" t="s">
        <v>8217</v>
      </c>
      <c r="BN1007" s="1">
        <v>0</v>
      </c>
      <c r="BX1007" s="1" t="s">
        <v>57</v>
      </c>
      <c r="BY1007" s="1" t="s">
        <v>58</v>
      </c>
      <c r="BZ1007" s="1" t="s">
        <v>58</v>
      </c>
      <c r="CA1007" s="1" t="s">
        <v>58</v>
      </c>
      <c r="CB1007" s="1" t="s">
        <v>58</v>
      </c>
      <c r="CC1007" s="1">
        <v>2</v>
      </c>
    </row>
    <row r="1008" spans="2:81" ht="28" customHeight="1">
      <c r="B1008" s="1" t="s">
        <v>8218</v>
      </c>
      <c r="D1008" s="1">
        <v>563161</v>
      </c>
      <c r="F1008" s="1" t="s">
        <v>8045</v>
      </c>
      <c r="G1008" s="1" t="s">
        <v>3486</v>
      </c>
      <c r="H1008" s="1" t="s">
        <v>8219</v>
      </c>
      <c r="I1008" s="1" t="s">
        <v>3486</v>
      </c>
      <c r="J1008" s="1" t="s">
        <v>8220</v>
      </c>
      <c r="K1008" s="1" t="s">
        <v>8045</v>
      </c>
      <c r="T1008" s="11" t="str">
        <f t="shared" si="108"/>
        <v>TRIGON SP-107 シートポスト</v>
      </c>
      <c r="U1008" s="1" t="s">
        <v>10655</v>
      </c>
      <c r="V1008" s="1" t="s">
        <v>10432</v>
      </c>
      <c r="AB1008" s="1" t="s">
        <v>10428</v>
      </c>
      <c r="AC1008" s="1" t="s">
        <v>10427</v>
      </c>
      <c r="AD1008" s="12" t="s">
        <v>10426</v>
      </c>
      <c r="AE1008" s="1" t="str">
        <f t="shared" si="106"/>
        <v>TRIGON SP-107 シートポストトライゴン シートポスト  ピストバイク/シングルスピード/PISTEBIKE/ ロードバイク/ 自転車 パーツ 楽天</v>
      </c>
      <c r="AF1008" s="1" t="str">
        <f t="shared" si="102"/>
        <v>ピストバイク専門店 BROTURES/ ピストバイク/シングルスピード/PISTEBIKE/自転車 パーツ 楽天(ビジネス,通勤,通学用)  TRIGON SP-107 シートポスト/</v>
      </c>
      <c r="AG1008" s="1" t="str">
        <f t="shared" si="103"/>
        <v>TRIGON SP-107 シートポスト ピストバイク/自転車/クロスバイク</v>
      </c>
      <c r="AH1008" s="1">
        <v>10538</v>
      </c>
      <c r="AJ1008" s="1">
        <v>1</v>
      </c>
      <c r="AK1008" s="1">
        <v>0</v>
      </c>
      <c r="AM1008" s="1">
        <v>4</v>
      </c>
      <c r="AO1008" s="1">
        <v>0</v>
      </c>
      <c r="AP1008" s="1">
        <v>0</v>
      </c>
      <c r="AQ1008" s="1">
        <v>1</v>
      </c>
      <c r="AR1008" s="1">
        <v>1</v>
      </c>
      <c r="AS1008" s="1">
        <v>0</v>
      </c>
      <c r="AT1008" s="1">
        <v>1</v>
      </c>
      <c r="AU1008" s="1">
        <v>0</v>
      </c>
      <c r="AV1008" s="1">
        <v>1</v>
      </c>
      <c r="AW1008" s="1">
        <v>0</v>
      </c>
      <c r="AX1008" s="1" t="s">
        <v>8221</v>
      </c>
      <c r="BA1008" s="1" t="s">
        <v>8222</v>
      </c>
      <c r="BB1008" s="1" t="s">
        <v>8223</v>
      </c>
      <c r="BC1008" s="1" t="s">
        <v>8224</v>
      </c>
      <c r="BF1008" s="1">
        <v>-1</v>
      </c>
      <c r="BG1008" s="1">
        <v>0</v>
      </c>
      <c r="BM1008" s="1" t="s">
        <v>8225</v>
      </c>
      <c r="BN1008" s="1">
        <v>0</v>
      </c>
      <c r="BX1008" s="1" t="s">
        <v>57</v>
      </c>
      <c r="BY1008" s="1" t="s">
        <v>58</v>
      </c>
      <c r="BZ1008" s="1" t="s">
        <v>58</v>
      </c>
      <c r="CA1008" s="1" t="s">
        <v>58</v>
      </c>
      <c r="CB1008" s="1" t="s">
        <v>58</v>
      </c>
      <c r="CC1008" s="1">
        <v>2</v>
      </c>
    </row>
    <row r="1009" spans="2:81" ht="28" customHeight="1">
      <c r="B1009" s="1" t="s">
        <v>8226</v>
      </c>
      <c r="D1009" s="1">
        <v>563161</v>
      </c>
      <c r="F1009" s="1" t="s">
        <v>8045</v>
      </c>
      <c r="G1009" s="1" t="s">
        <v>3486</v>
      </c>
      <c r="H1009" s="1" t="s">
        <v>8227</v>
      </c>
      <c r="I1009" s="1" t="s">
        <v>3486</v>
      </c>
      <c r="J1009" s="1" t="s">
        <v>8228</v>
      </c>
      <c r="K1009" s="1" t="s">
        <v>8045</v>
      </c>
      <c r="T1009" s="11" t="str">
        <f t="shared" si="108"/>
        <v>TRIGON SP-110 シートポスト</v>
      </c>
      <c r="U1009" s="1" t="s">
        <v>10655</v>
      </c>
      <c r="V1009" s="1" t="s">
        <v>10432</v>
      </c>
      <c r="AB1009" s="1" t="s">
        <v>10428</v>
      </c>
      <c r="AC1009" s="1" t="s">
        <v>10427</v>
      </c>
      <c r="AD1009" s="12" t="s">
        <v>10426</v>
      </c>
      <c r="AE1009" s="1" t="str">
        <f t="shared" si="106"/>
        <v>TRIGON SP-110 シートポストトライゴン シートポスト  ピストバイク/シングルスピード/PISTEBIKE/ ロードバイク/ 自転車 パーツ 楽天</v>
      </c>
      <c r="AF1009" s="1" t="str">
        <f t="shared" si="102"/>
        <v>ピストバイク専門店 BROTURES/ ピストバイク/シングルスピード/PISTEBIKE/自転車 パーツ 楽天(ビジネス,通勤,通学用)  TRIGON SP-110 シートポスト/</v>
      </c>
      <c r="AG1009" s="1" t="str">
        <f t="shared" si="103"/>
        <v>TRIGON SP-110 シートポスト ピストバイク/自転車/クロスバイク</v>
      </c>
      <c r="AH1009" s="1">
        <v>17123</v>
      </c>
      <c r="AJ1009" s="1">
        <v>1</v>
      </c>
      <c r="AK1009" s="1">
        <v>0</v>
      </c>
      <c r="AM1009" s="1">
        <v>4</v>
      </c>
      <c r="AO1009" s="1">
        <v>0</v>
      </c>
      <c r="AP1009" s="1">
        <v>0</v>
      </c>
      <c r="AQ1009" s="1">
        <v>1</v>
      </c>
      <c r="AR1009" s="1">
        <v>1</v>
      </c>
      <c r="AS1009" s="1">
        <v>0</v>
      </c>
      <c r="AT1009" s="1">
        <v>1</v>
      </c>
      <c r="AU1009" s="1">
        <v>0</v>
      </c>
      <c r="AV1009" s="1">
        <v>1</v>
      </c>
      <c r="AW1009" s="1">
        <v>0</v>
      </c>
      <c r="AX1009" s="1" t="s">
        <v>8229</v>
      </c>
      <c r="BA1009" s="1" t="s">
        <v>8230</v>
      </c>
      <c r="BB1009" s="1" t="s">
        <v>8231</v>
      </c>
      <c r="BC1009" s="1" t="s">
        <v>8232</v>
      </c>
      <c r="BF1009" s="1">
        <v>-1</v>
      </c>
      <c r="BG1009" s="1">
        <v>0</v>
      </c>
      <c r="BM1009" s="1" t="s">
        <v>8233</v>
      </c>
      <c r="BN1009" s="1">
        <v>0</v>
      </c>
      <c r="BX1009" s="1" t="s">
        <v>57</v>
      </c>
      <c r="BY1009" s="1" t="s">
        <v>58</v>
      </c>
      <c r="BZ1009" s="1" t="s">
        <v>58</v>
      </c>
      <c r="CA1009" s="1" t="s">
        <v>58</v>
      </c>
      <c r="CB1009" s="1" t="s">
        <v>58</v>
      </c>
      <c r="CC1009" s="1">
        <v>2</v>
      </c>
    </row>
    <row r="1010" spans="2:81" ht="28" customHeight="1">
      <c r="B1010" s="1" t="s">
        <v>8234</v>
      </c>
      <c r="D1010" s="1">
        <v>563161</v>
      </c>
      <c r="F1010" s="1" t="s">
        <v>8045</v>
      </c>
      <c r="G1010" s="1" t="s">
        <v>3486</v>
      </c>
      <c r="H1010" s="1" t="s">
        <v>8235</v>
      </c>
      <c r="I1010" s="1" t="s">
        <v>3486</v>
      </c>
      <c r="J1010" s="1" t="s">
        <v>8236</v>
      </c>
      <c r="K1010" s="1" t="s">
        <v>8045</v>
      </c>
      <c r="T1010" s="11" t="str">
        <f t="shared" si="108"/>
        <v>TRIGON SP-110A シートポスト</v>
      </c>
      <c r="U1010" s="1" t="s">
        <v>10655</v>
      </c>
      <c r="V1010" s="1" t="s">
        <v>10432</v>
      </c>
      <c r="AB1010" s="1" t="s">
        <v>10428</v>
      </c>
      <c r="AC1010" s="1" t="s">
        <v>10427</v>
      </c>
      <c r="AD1010" s="12" t="s">
        <v>10426</v>
      </c>
      <c r="AE1010" s="1" t="str">
        <f t="shared" si="106"/>
        <v>TRIGON SP-110A シートポストトライゴン シートポスト  ピストバイク/シングルスピード/PISTEBIKE/ ロードバイク/ 自転車 パーツ 楽天</v>
      </c>
      <c r="AF1010" s="1" t="str">
        <f t="shared" si="102"/>
        <v>ピストバイク専門店 BROTURES/ ピストバイク/シングルスピード/PISTEBIKE/自転車 パーツ 楽天(ビジネス,通勤,通学用)  TRIGON SP-110A シートポスト/</v>
      </c>
      <c r="AG1010" s="1" t="str">
        <f t="shared" si="103"/>
        <v>TRIGON SP-110A シートポスト ピストバイク/自転車/クロスバイク</v>
      </c>
      <c r="AH1010" s="1">
        <v>17123</v>
      </c>
      <c r="AJ1010" s="1">
        <v>1</v>
      </c>
      <c r="AK1010" s="1">
        <v>0</v>
      </c>
      <c r="AM1010" s="1">
        <v>4</v>
      </c>
      <c r="AO1010" s="1">
        <v>0</v>
      </c>
      <c r="AP1010" s="1">
        <v>0</v>
      </c>
      <c r="AQ1010" s="1">
        <v>1</v>
      </c>
      <c r="AR1010" s="1">
        <v>1</v>
      </c>
      <c r="AS1010" s="1">
        <v>0</v>
      </c>
      <c r="AT1010" s="1">
        <v>1</v>
      </c>
      <c r="AU1010" s="1">
        <v>0</v>
      </c>
      <c r="AV1010" s="1">
        <v>1</v>
      </c>
      <c r="AW1010" s="1">
        <v>0</v>
      </c>
      <c r="AX1010" s="1" t="s">
        <v>8237</v>
      </c>
      <c r="BA1010" s="1" t="s">
        <v>8238</v>
      </c>
      <c r="BB1010" s="1" t="s">
        <v>8239</v>
      </c>
      <c r="BC1010" s="1" t="s">
        <v>8240</v>
      </c>
      <c r="BF1010" s="1">
        <v>-1</v>
      </c>
      <c r="BG1010" s="1">
        <v>0</v>
      </c>
      <c r="BM1010" s="1" t="s">
        <v>8241</v>
      </c>
      <c r="BN1010" s="1">
        <v>0</v>
      </c>
      <c r="BX1010" s="1" t="s">
        <v>57</v>
      </c>
      <c r="BY1010" s="1" t="s">
        <v>58</v>
      </c>
      <c r="BZ1010" s="1" t="s">
        <v>58</v>
      </c>
      <c r="CA1010" s="1" t="s">
        <v>58</v>
      </c>
      <c r="CB1010" s="1" t="s">
        <v>58</v>
      </c>
      <c r="CC1010" s="1">
        <v>2</v>
      </c>
    </row>
    <row r="1011" spans="2:81" ht="28" customHeight="1">
      <c r="B1011" s="1" t="s">
        <v>8242</v>
      </c>
      <c r="D1011" s="1">
        <v>563161</v>
      </c>
      <c r="F1011" s="1" t="s">
        <v>8045</v>
      </c>
      <c r="G1011" s="1" t="s">
        <v>3486</v>
      </c>
      <c r="H1011" s="1" t="s">
        <v>8243</v>
      </c>
      <c r="I1011" s="1" t="s">
        <v>3486</v>
      </c>
      <c r="J1011" s="1" t="s">
        <v>8244</v>
      </c>
      <c r="K1011" s="1" t="s">
        <v>8045</v>
      </c>
      <c r="T1011" s="11" t="str">
        <f t="shared" si="108"/>
        <v>TRIGON SP-138 シートポスト</v>
      </c>
      <c r="U1011" s="1" t="s">
        <v>10655</v>
      </c>
      <c r="V1011" s="1" t="s">
        <v>10432</v>
      </c>
      <c r="AB1011" s="1" t="s">
        <v>10428</v>
      </c>
      <c r="AC1011" s="1" t="s">
        <v>10427</v>
      </c>
      <c r="AD1011" s="12" t="s">
        <v>10426</v>
      </c>
      <c r="AE1011" s="1" t="str">
        <f t="shared" si="106"/>
        <v>TRIGON SP-138 シートポストトライゴン シートポスト  ピストバイク/シングルスピード/PISTEBIKE/ ロードバイク/ 自転車 パーツ 楽天</v>
      </c>
      <c r="AF1011" s="1" t="str">
        <f t="shared" si="102"/>
        <v>ピストバイク専門店 BROTURES/ ピストバイク/シングルスピード/PISTEBIKE/自転車 パーツ 楽天(ビジネス,通勤,通学用)  TRIGON SP-138 シートポスト/</v>
      </c>
      <c r="AG1011" s="1" t="str">
        <f t="shared" si="103"/>
        <v>TRIGON SP-138 シートポスト ピストバイク/自転車/クロスバイク</v>
      </c>
      <c r="AH1011" s="1">
        <v>17562</v>
      </c>
      <c r="AJ1011" s="1">
        <v>1</v>
      </c>
      <c r="AK1011" s="1">
        <v>0</v>
      </c>
      <c r="AM1011" s="1">
        <v>4</v>
      </c>
      <c r="AO1011" s="1">
        <v>0</v>
      </c>
      <c r="AP1011" s="1">
        <v>0</v>
      </c>
      <c r="AQ1011" s="1">
        <v>1</v>
      </c>
      <c r="AR1011" s="1">
        <v>1</v>
      </c>
      <c r="AS1011" s="1">
        <v>0</v>
      </c>
      <c r="AT1011" s="1">
        <v>1</v>
      </c>
      <c r="AU1011" s="1">
        <v>0</v>
      </c>
      <c r="AV1011" s="1">
        <v>1</v>
      </c>
      <c r="AW1011" s="1">
        <v>0</v>
      </c>
      <c r="AX1011" s="1" t="s">
        <v>8245</v>
      </c>
      <c r="BA1011" s="1" t="s">
        <v>8246</v>
      </c>
      <c r="BB1011" s="1" t="s">
        <v>8247</v>
      </c>
      <c r="BC1011" s="1" t="s">
        <v>8248</v>
      </c>
      <c r="BF1011" s="1">
        <v>-1</v>
      </c>
      <c r="BG1011" s="1">
        <v>0</v>
      </c>
      <c r="BM1011" s="1" t="s">
        <v>8249</v>
      </c>
      <c r="BN1011" s="1">
        <v>0</v>
      </c>
      <c r="BX1011" s="1" t="s">
        <v>57</v>
      </c>
      <c r="BY1011" s="1" t="s">
        <v>58</v>
      </c>
      <c r="BZ1011" s="1" t="s">
        <v>58</v>
      </c>
      <c r="CA1011" s="1" t="s">
        <v>58</v>
      </c>
      <c r="CB1011" s="1" t="s">
        <v>58</v>
      </c>
      <c r="CC1011" s="1">
        <v>2</v>
      </c>
    </row>
    <row r="1012" spans="2:81" ht="28" customHeight="1">
      <c r="B1012" s="1" t="s">
        <v>8250</v>
      </c>
      <c r="D1012" s="1">
        <v>563161</v>
      </c>
      <c r="F1012" s="1" t="s">
        <v>8045</v>
      </c>
      <c r="G1012" s="1" t="s">
        <v>1287</v>
      </c>
      <c r="H1012" s="1" t="s">
        <v>8251</v>
      </c>
      <c r="I1012" s="1" t="s">
        <v>1289</v>
      </c>
      <c r="J1012" s="1" t="s">
        <v>1290</v>
      </c>
      <c r="K1012" s="1" t="s">
        <v>8252</v>
      </c>
      <c r="L1012" s="1" t="s">
        <v>8253</v>
      </c>
      <c r="M1012" s="1" t="s">
        <v>1666</v>
      </c>
      <c r="T1012" s="11" t="str">
        <f t="shared" si="108"/>
        <v>RITCHEY WCS １ボルト ポスト BLACK</v>
      </c>
      <c r="U1012" s="1" t="s">
        <v>10643</v>
      </c>
      <c r="V1012" s="1" t="s">
        <v>10432</v>
      </c>
      <c r="W1012" s="1" t="s">
        <v>10420</v>
      </c>
      <c r="AB1012" s="1" t="s">
        <v>10428</v>
      </c>
      <c r="AC1012" s="1" t="s">
        <v>10427</v>
      </c>
      <c r="AD1012" s="12" t="s">
        <v>10426</v>
      </c>
      <c r="AE1012" s="1" t="str">
        <f t="shared" si="106"/>
        <v>RITCHEY WCS １ボルト ポスト BLACKリッチー シートポスト ブラック ピストバイク/シングルスピード/PISTEBIKE/ ロードバイク/ 自転車 パーツ 楽天</v>
      </c>
      <c r="AF1012" s="1" t="str">
        <f t="shared" si="102"/>
        <v>ピストバイク専門店 BROTURES/ ピストバイク/シングルスピード/PISTEBIKE/自転車 パーツ 楽天(ビジネス,通勤,通学用)  RITCHEY WCS １ボルト ポスト BLACK/</v>
      </c>
      <c r="AG1012" s="1" t="str">
        <f t="shared" si="103"/>
        <v>RITCHEY WCS １ボルト ポスト BLACK ピストバイク/自転車/クロスバイク</v>
      </c>
      <c r="AH1012" s="1">
        <v>10500</v>
      </c>
      <c r="AJ1012" s="1">
        <v>1</v>
      </c>
      <c r="AK1012" s="1">
        <v>0</v>
      </c>
      <c r="AM1012" s="1">
        <v>4</v>
      </c>
      <c r="AO1012" s="1">
        <v>0</v>
      </c>
      <c r="AP1012" s="1">
        <v>0</v>
      </c>
      <c r="AQ1012" s="1">
        <v>1</v>
      </c>
      <c r="AR1012" s="1">
        <v>1</v>
      </c>
      <c r="AS1012" s="1">
        <v>0</v>
      </c>
      <c r="AT1012" s="1">
        <v>1</v>
      </c>
      <c r="AU1012" s="1">
        <v>0</v>
      </c>
      <c r="AV1012" s="1">
        <v>1</v>
      </c>
      <c r="AW1012" s="1">
        <v>0</v>
      </c>
      <c r="AX1012" s="1" t="s">
        <v>8254</v>
      </c>
      <c r="BA1012" s="1" t="s">
        <v>8255</v>
      </c>
      <c r="BB1012" s="1" t="s">
        <v>8256</v>
      </c>
      <c r="BC1012" s="1" t="s">
        <v>8257</v>
      </c>
      <c r="BF1012" s="1">
        <v>-1</v>
      </c>
      <c r="BG1012" s="1">
        <v>0</v>
      </c>
      <c r="BM1012" s="1" t="s">
        <v>8258</v>
      </c>
      <c r="BN1012" s="1">
        <v>0</v>
      </c>
      <c r="BX1012" s="1" t="s">
        <v>57</v>
      </c>
      <c r="BY1012" s="1" t="s">
        <v>58</v>
      </c>
      <c r="BZ1012" s="1" t="s">
        <v>58</v>
      </c>
      <c r="CA1012" s="1" t="s">
        <v>58</v>
      </c>
      <c r="CB1012" s="1" t="s">
        <v>58</v>
      </c>
      <c r="CC1012" s="1">
        <v>2</v>
      </c>
    </row>
    <row r="1013" spans="2:81" ht="28" customHeight="1">
      <c r="B1013" s="1" t="s">
        <v>8259</v>
      </c>
      <c r="D1013" s="1">
        <v>563161</v>
      </c>
      <c r="F1013" s="1" t="s">
        <v>8045</v>
      </c>
      <c r="G1013" s="1" t="s">
        <v>1287</v>
      </c>
      <c r="H1013" s="1" t="s">
        <v>8260</v>
      </c>
      <c r="I1013" s="1" t="s">
        <v>1289</v>
      </c>
      <c r="J1013" s="1" t="s">
        <v>1290</v>
      </c>
      <c r="K1013" s="1" t="s">
        <v>8252</v>
      </c>
      <c r="L1013" s="1" t="s">
        <v>8253</v>
      </c>
      <c r="M1013" s="1" t="s">
        <v>1842</v>
      </c>
      <c r="T1013" s="11" t="str">
        <f t="shared" si="108"/>
        <v>RITCHEY WCS １ボルト ポスト RED</v>
      </c>
      <c r="U1013" s="1" t="s">
        <v>10643</v>
      </c>
      <c r="V1013" s="1" t="s">
        <v>10432</v>
      </c>
      <c r="W1013" s="1" t="s">
        <v>10399</v>
      </c>
      <c r="AB1013" s="1" t="s">
        <v>10428</v>
      </c>
      <c r="AC1013" s="1" t="s">
        <v>10427</v>
      </c>
      <c r="AD1013" s="12" t="s">
        <v>10426</v>
      </c>
      <c r="AE1013" s="1" t="str">
        <f t="shared" si="106"/>
        <v>RITCHEY WCS １ボルト ポスト REDリッチー シートポスト レッド ピストバイク/シングルスピード/PISTEBIKE/ ロードバイク/ 自転車 パーツ 楽天</v>
      </c>
      <c r="AF1013" s="1" t="str">
        <f t="shared" si="102"/>
        <v>ピストバイク専門店 BROTURES/ ピストバイク/シングルスピード/PISTEBIKE/自転車 パーツ 楽天(ビジネス,通勤,通学用)  RITCHEY WCS １ボルト ポスト RED/</v>
      </c>
      <c r="AG1013" s="1" t="str">
        <f t="shared" si="103"/>
        <v>RITCHEY WCS １ボルト ポスト RED ピストバイク/自転車/クロスバイク</v>
      </c>
      <c r="AH1013" s="1">
        <v>12075</v>
      </c>
      <c r="AJ1013" s="1">
        <v>1</v>
      </c>
      <c r="AK1013" s="1">
        <v>0</v>
      </c>
      <c r="AM1013" s="1">
        <v>4</v>
      </c>
      <c r="AO1013" s="1">
        <v>0</v>
      </c>
      <c r="AP1013" s="1">
        <v>0</v>
      </c>
      <c r="AQ1013" s="1">
        <v>1</v>
      </c>
      <c r="AR1013" s="1">
        <v>1</v>
      </c>
      <c r="AS1013" s="1">
        <v>0</v>
      </c>
      <c r="AT1013" s="1">
        <v>1</v>
      </c>
      <c r="AU1013" s="1">
        <v>0</v>
      </c>
      <c r="AV1013" s="1">
        <v>1</v>
      </c>
      <c r="AW1013" s="1">
        <v>0</v>
      </c>
      <c r="AX1013" s="1" t="s">
        <v>8261</v>
      </c>
      <c r="BA1013" s="1" t="s">
        <v>8262</v>
      </c>
      <c r="BB1013" s="1" t="s">
        <v>8263</v>
      </c>
      <c r="BC1013" s="1" t="s">
        <v>8264</v>
      </c>
      <c r="BF1013" s="1">
        <v>-1</v>
      </c>
      <c r="BG1013" s="1">
        <v>0</v>
      </c>
      <c r="BM1013" s="1" t="s">
        <v>8265</v>
      </c>
      <c r="BN1013" s="1">
        <v>0</v>
      </c>
      <c r="BX1013" s="1" t="s">
        <v>57</v>
      </c>
      <c r="BY1013" s="1" t="s">
        <v>58</v>
      </c>
      <c r="BZ1013" s="1" t="s">
        <v>58</v>
      </c>
      <c r="CA1013" s="1" t="s">
        <v>58</v>
      </c>
      <c r="CB1013" s="1" t="s">
        <v>58</v>
      </c>
      <c r="CC1013" s="1">
        <v>2</v>
      </c>
    </row>
    <row r="1014" spans="2:81" ht="28" customHeight="1">
      <c r="B1014" s="1" t="s">
        <v>8266</v>
      </c>
      <c r="D1014" s="1">
        <v>563161</v>
      </c>
      <c r="F1014" s="1" t="s">
        <v>8045</v>
      </c>
      <c r="G1014" s="1" t="s">
        <v>1287</v>
      </c>
      <c r="H1014" s="1" t="s">
        <v>8267</v>
      </c>
      <c r="I1014" s="1" t="s">
        <v>1289</v>
      </c>
      <c r="J1014" s="1" t="s">
        <v>1290</v>
      </c>
      <c r="K1014" s="1" t="s">
        <v>8252</v>
      </c>
      <c r="L1014" s="1" t="s">
        <v>8253</v>
      </c>
      <c r="M1014" s="1" t="s">
        <v>2404</v>
      </c>
      <c r="T1014" s="11" t="str">
        <f t="shared" si="108"/>
        <v>RITCHEY WCS １ボルト ポスト WHITE</v>
      </c>
      <c r="U1014" s="1" t="s">
        <v>10643</v>
      </c>
      <c r="V1014" s="1" t="s">
        <v>10432</v>
      </c>
      <c r="W1014" s="1" t="s">
        <v>10391</v>
      </c>
      <c r="AB1014" s="1" t="s">
        <v>10428</v>
      </c>
      <c r="AC1014" s="1" t="s">
        <v>10427</v>
      </c>
      <c r="AD1014" s="12" t="s">
        <v>10426</v>
      </c>
      <c r="AE1014" s="1" t="str">
        <f t="shared" si="106"/>
        <v>RITCHEY WCS １ボルト ポスト WHITEリッチー シートポスト ホワイト ピストバイク/シングルスピード/PISTEBIKE/ ロードバイク/ 自転車 パーツ 楽天</v>
      </c>
      <c r="AF1014" s="1" t="str">
        <f t="shared" si="102"/>
        <v>ピストバイク専門店 BROTURES/ ピストバイク/シングルスピード/PISTEBIKE/自転車 パーツ 楽天(ビジネス,通勤,通学用)  RITCHEY WCS １ボルト ポスト WHITE/</v>
      </c>
      <c r="AG1014" s="1" t="str">
        <f t="shared" si="103"/>
        <v>RITCHEY WCS １ボルト ポスト WHITE ピストバイク/自転車/クロスバイク</v>
      </c>
      <c r="AH1014" s="1">
        <v>12075</v>
      </c>
      <c r="AJ1014" s="1">
        <v>1</v>
      </c>
      <c r="AK1014" s="1">
        <v>0</v>
      </c>
      <c r="AM1014" s="1">
        <v>4</v>
      </c>
      <c r="AO1014" s="1">
        <v>0</v>
      </c>
      <c r="AP1014" s="1">
        <v>0</v>
      </c>
      <c r="AQ1014" s="1">
        <v>1</v>
      </c>
      <c r="AR1014" s="1">
        <v>1</v>
      </c>
      <c r="AS1014" s="1">
        <v>0</v>
      </c>
      <c r="AT1014" s="1">
        <v>1</v>
      </c>
      <c r="AU1014" s="1">
        <v>0</v>
      </c>
      <c r="AV1014" s="1">
        <v>1</v>
      </c>
      <c r="AW1014" s="1">
        <v>0</v>
      </c>
      <c r="AX1014" s="1" t="s">
        <v>8268</v>
      </c>
      <c r="BA1014" s="1" t="s">
        <v>8269</v>
      </c>
      <c r="BB1014" s="1" t="s">
        <v>8270</v>
      </c>
      <c r="BC1014" s="1" t="s">
        <v>8271</v>
      </c>
      <c r="BF1014" s="1">
        <v>-1</v>
      </c>
      <c r="BG1014" s="1">
        <v>0</v>
      </c>
      <c r="BM1014" s="1" t="s">
        <v>8272</v>
      </c>
      <c r="BN1014" s="1">
        <v>0</v>
      </c>
      <c r="BX1014" s="1" t="s">
        <v>57</v>
      </c>
      <c r="BY1014" s="1" t="s">
        <v>58</v>
      </c>
      <c r="BZ1014" s="1" t="s">
        <v>58</v>
      </c>
      <c r="CA1014" s="1" t="s">
        <v>58</v>
      </c>
      <c r="CB1014" s="1" t="s">
        <v>58</v>
      </c>
      <c r="CC1014" s="1">
        <v>2</v>
      </c>
    </row>
    <row r="1015" spans="2:81" ht="28" customHeight="1">
      <c r="B1015" s="1" t="s">
        <v>8273</v>
      </c>
      <c r="D1015" s="1">
        <v>563161</v>
      </c>
      <c r="F1015" s="1" t="s">
        <v>8045</v>
      </c>
      <c r="G1015" s="1" t="s">
        <v>6967</v>
      </c>
      <c r="H1015" s="1" t="s">
        <v>8274</v>
      </c>
      <c r="I1015" s="1" t="s">
        <v>6967</v>
      </c>
      <c r="J1015" s="1" t="s">
        <v>8275</v>
      </c>
      <c r="K1015" s="1" t="s">
        <v>1666</v>
      </c>
      <c r="T1015" s="11" t="str">
        <f t="shared" si="108"/>
        <v>Kalloy MTBシートピラー BLACK</v>
      </c>
      <c r="U1015" s="1" t="s">
        <v>10667</v>
      </c>
      <c r="V1015" s="1" t="s">
        <v>10432</v>
      </c>
      <c r="W1015" s="1" t="s">
        <v>10420</v>
      </c>
      <c r="AB1015" s="1" t="s">
        <v>10428</v>
      </c>
      <c r="AC1015" s="1" t="s">
        <v>10427</v>
      </c>
      <c r="AD1015" s="12" t="s">
        <v>10426</v>
      </c>
      <c r="AE1015" s="1" t="str">
        <f t="shared" si="106"/>
        <v>Kalloy MTBシートピラー BLACKカロイ シートポスト ブラック ピストバイク/シングルスピード/PISTEBIKE/ ロードバイク/ 自転車 パーツ 楽天</v>
      </c>
      <c r="AF1015" s="1" t="str">
        <f t="shared" si="102"/>
        <v>ピストバイク専門店 BROTURES/ ピストバイク/シングルスピード/PISTEBIKE/自転車 パーツ 楽天(ビジネス,通勤,通学用)  Kalloy MTBシートピラー BLACK/</v>
      </c>
      <c r="AG1015" s="1" t="str">
        <f t="shared" si="103"/>
        <v>Kalloy MTBシートピラー BLACK ピストバイク/自転車/クロスバイク</v>
      </c>
      <c r="AH1015" s="1">
        <v>2294</v>
      </c>
      <c r="AJ1015" s="1">
        <v>1</v>
      </c>
      <c r="AK1015" s="1">
        <v>0</v>
      </c>
      <c r="AM1015" s="1">
        <v>4</v>
      </c>
      <c r="AO1015" s="1">
        <v>0</v>
      </c>
      <c r="AP1015" s="1">
        <v>0</v>
      </c>
      <c r="AQ1015" s="1">
        <v>1</v>
      </c>
      <c r="AR1015" s="1">
        <v>1</v>
      </c>
      <c r="AS1015" s="1">
        <v>0</v>
      </c>
      <c r="AT1015" s="1">
        <v>1</v>
      </c>
      <c r="AU1015" s="1">
        <v>0</v>
      </c>
      <c r="AV1015" s="1">
        <v>1</v>
      </c>
      <c r="AW1015" s="1">
        <v>0</v>
      </c>
      <c r="AX1015" s="1" t="s">
        <v>8276</v>
      </c>
      <c r="BA1015" s="1" t="s">
        <v>8277</v>
      </c>
      <c r="BB1015" s="1" t="s">
        <v>8278</v>
      </c>
      <c r="BC1015" s="1" t="s">
        <v>8279</v>
      </c>
      <c r="BF1015" s="1">
        <v>-1</v>
      </c>
      <c r="BG1015" s="1">
        <v>0</v>
      </c>
      <c r="BM1015" s="1" t="s">
        <v>8280</v>
      </c>
      <c r="BN1015" s="1">
        <v>0</v>
      </c>
      <c r="BX1015" s="1" t="s">
        <v>57</v>
      </c>
      <c r="BY1015" s="1" t="s">
        <v>58</v>
      </c>
      <c r="BZ1015" s="1" t="s">
        <v>58</v>
      </c>
      <c r="CA1015" s="1" t="s">
        <v>58</v>
      </c>
      <c r="CB1015" s="1" t="s">
        <v>58</v>
      </c>
      <c r="CC1015" s="1">
        <v>2</v>
      </c>
    </row>
    <row r="1016" spans="2:81" ht="28" customHeight="1">
      <c r="B1016" s="1" t="s">
        <v>8281</v>
      </c>
      <c r="D1016" s="1">
        <v>563161</v>
      </c>
      <c r="F1016" s="1" t="s">
        <v>8045</v>
      </c>
      <c r="G1016" s="1" t="s">
        <v>6967</v>
      </c>
      <c r="H1016" s="1" t="s">
        <v>8282</v>
      </c>
      <c r="I1016" s="1" t="s">
        <v>6967</v>
      </c>
      <c r="J1016" s="1" t="s">
        <v>8275</v>
      </c>
      <c r="K1016" s="1" t="s">
        <v>1675</v>
      </c>
      <c r="T1016" s="11" t="str">
        <f t="shared" si="108"/>
        <v>Kalloy MTBシートピラー SILVER</v>
      </c>
      <c r="U1016" s="1" t="s">
        <v>10667</v>
      </c>
      <c r="V1016" s="1" t="s">
        <v>10432</v>
      </c>
      <c r="W1016" s="1" t="s">
        <v>10409</v>
      </c>
      <c r="AB1016" s="1" t="s">
        <v>10428</v>
      </c>
      <c r="AC1016" s="1" t="s">
        <v>10427</v>
      </c>
      <c r="AD1016" s="12" t="s">
        <v>10426</v>
      </c>
      <c r="AE1016" s="1" t="str">
        <f t="shared" si="106"/>
        <v>Kalloy MTBシートピラー SILVERカロイ シートポスト シルバー ピストバイク/シングルスピード/PISTEBIKE/ ロードバイク/ 自転車 パーツ 楽天</v>
      </c>
      <c r="AF1016" s="1" t="str">
        <f t="shared" si="102"/>
        <v>ピストバイク専門店 BROTURES/ ピストバイク/シングルスピード/PISTEBIKE/自転車 パーツ 楽天(ビジネス,通勤,通学用)  Kalloy MTBシートピラー SILVER/</v>
      </c>
      <c r="AG1016" s="1" t="str">
        <f t="shared" si="103"/>
        <v>Kalloy MTBシートピラー SILVER ピストバイク/自転車/クロスバイク</v>
      </c>
      <c r="AH1016" s="1">
        <v>2294</v>
      </c>
      <c r="AJ1016" s="1">
        <v>1</v>
      </c>
      <c r="AK1016" s="1">
        <v>0</v>
      </c>
      <c r="AM1016" s="1">
        <v>4</v>
      </c>
      <c r="AO1016" s="1">
        <v>0</v>
      </c>
      <c r="AP1016" s="1">
        <v>0</v>
      </c>
      <c r="AQ1016" s="1">
        <v>1</v>
      </c>
      <c r="AR1016" s="1">
        <v>1</v>
      </c>
      <c r="AS1016" s="1">
        <v>0</v>
      </c>
      <c r="AT1016" s="1">
        <v>1</v>
      </c>
      <c r="AU1016" s="1">
        <v>0</v>
      </c>
      <c r="AV1016" s="1">
        <v>1</v>
      </c>
      <c r="AW1016" s="1">
        <v>0</v>
      </c>
      <c r="AX1016" s="1" t="s">
        <v>8283</v>
      </c>
      <c r="BA1016" s="1" t="s">
        <v>8284</v>
      </c>
      <c r="BB1016" s="1" t="s">
        <v>8285</v>
      </c>
      <c r="BC1016" s="1" t="s">
        <v>8286</v>
      </c>
      <c r="BF1016" s="1">
        <v>-1</v>
      </c>
      <c r="BG1016" s="1">
        <v>0</v>
      </c>
      <c r="BM1016" s="1" t="s">
        <v>8287</v>
      </c>
      <c r="BN1016" s="1">
        <v>0</v>
      </c>
      <c r="BX1016" s="1" t="s">
        <v>57</v>
      </c>
      <c r="BY1016" s="1" t="s">
        <v>58</v>
      </c>
      <c r="BZ1016" s="1" t="s">
        <v>58</v>
      </c>
      <c r="CA1016" s="1" t="s">
        <v>58</v>
      </c>
      <c r="CB1016" s="1" t="s">
        <v>58</v>
      </c>
      <c r="CC1016" s="1">
        <v>2</v>
      </c>
    </row>
    <row r="1017" spans="2:81" ht="28" customHeight="1">
      <c r="B1017" s="1" t="s">
        <v>8288</v>
      </c>
      <c r="D1017" s="1">
        <v>563161</v>
      </c>
      <c r="F1017" s="1" t="s">
        <v>8045</v>
      </c>
      <c r="G1017" s="1" t="s">
        <v>6967</v>
      </c>
      <c r="H1017" s="1" t="s">
        <v>8289</v>
      </c>
      <c r="I1017" s="1" t="s">
        <v>6967</v>
      </c>
      <c r="J1017" s="1" t="s">
        <v>8290</v>
      </c>
      <c r="K1017" s="1" t="s">
        <v>8291</v>
      </c>
      <c r="L1017" s="1" t="s">
        <v>2404</v>
      </c>
      <c r="T1017" s="11" t="str">
        <f t="shared" si="108"/>
        <v>Kalloy SP-613N シートピラー WHITE</v>
      </c>
      <c r="U1017" s="1" t="s">
        <v>10667</v>
      </c>
      <c r="V1017" s="1" t="s">
        <v>10432</v>
      </c>
      <c r="W1017" s="1" t="s">
        <v>10403</v>
      </c>
      <c r="AB1017" s="1" t="s">
        <v>10428</v>
      </c>
      <c r="AC1017" s="1" t="s">
        <v>10427</v>
      </c>
      <c r="AD1017" s="12" t="s">
        <v>10426</v>
      </c>
      <c r="AE1017" s="1" t="str">
        <f t="shared" si="106"/>
        <v>Kalloy SP-613N シートピラー WHITEカロイ シートポスト ホワイト ピストバイク/シングルスピード/PISTEBIKE/ ロードバイク/ 自転車 パーツ 楽天</v>
      </c>
      <c r="AF1017" s="1" t="str">
        <f t="shared" si="102"/>
        <v>ピストバイク専門店 BROTURES/ ピストバイク/シングルスピード/PISTEBIKE/自転車 パーツ 楽天(ビジネス,通勤,通学用)  Kalloy SP-613N シートピラー WHITE/</v>
      </c>
      <c r="AG1017" s="1" t="str">
        <f t="shared" si="103"/>
        <v>Kalloy SP-613N シートピラー WHITE ピストバイク/自転車/クロスバイク</v>
      </c>
      <c r="AH1017" s="1">
        <v>3864</v>
      </c>
      <c r="AJ1017" s="1">
        <v>1</v>
      </c>
      <c r="AK1017" s="1">
        <v>0</v>
      </c>
      <c r="AM1017" s="1">
        <v>4</v>
      </c>
      <c r="AO1017" s="1">
        <v>0</v>
      </c>
      <c r="AP1017" s="1">
        <v>0</v>
      </c>
      <c r="AQ1017" s="1">
        <v>1</v>
      </c>
      <c r="AR1017" s="1">
        <v>1</v>
      </c>
      <c r="AS1017" s="1">
        <v>0</v>
      </c>
      <c r="AT1017" s="1">
        <v>1</v>
      </c>
      <c r="AU1017" s="1">
        <v>0</v>
      </c>
      <c r="AV1017" s="1">
        <v>1</v>
      </c>
      <c r="AW1017" s="1">
        <v>0</v>
      </c>
      <c r="AX1017" s="1" t="s">
        <v>8292</v>
      </c>
      <c r="BA1017" s="1" t="s">
        <v>8293</v>
      </c>
      <c r="BB1017" s="1" t="s">
        <v>8294</v>
      </c>
      <c r="BC1017" s="1" t="s">
        <v>8295</v>
      </c>
      <c r="BF1017" s="1">
        <v>-1</v>
      </c>
      <c r="BG1017" s="1">
        <v>0</v>
      </c>
      <c r="BM1017" s="1" t="s">
        <v>8296</v>
      </c>
      <c r="BN1017" s="1">
        <v>0</v>
      </c>
      <c r="BX1017" s="1" t="s">
        <v>57</v>
      </c>
      <c r="BY1017" s="1" t="s">
        <v>58</v>
      </c>
      <c r="BZ1017" s="1" t="s">
        <v>58</v>
      </c>
      <c r="CA1017" s="1" t="s">
        <v>58</v>
      </c>
      <c r="CB1017" s="1" t="s">
        <v>58</v>
      </c>
      <c r="CC1017" s="1">
        <v>2</v>
      </c>
    </row>
    <row r="1018" spans="2:81" ht="28" customHeight="1">
      <c r="B1018" s="1" t="s">
        <v>8297</v>
      </c>
      <c r="D1018" s="1">
        <v>563161</v>
      </c>
      <c r="F1018" s="1" t="s">
        <v>8045</v>
      </c>
      <c r="G1018" s="1" t="s">
        <v>1287</v>
      </c>
      <c r="H1018" s="1" t="s">
        <v>8298</v>
      </c>
      <c r="I1018" s="1" t="s">
        <v>1289</v>
      </c>
      <c r="J1018" s="1" t="s">
        <v>1290</v>
      </c>
      <c r="K1018" s="1" t="s">
        <v>3366</v>
      </c>
      <c r="L1018" s="1" t="s">
        <v>8252</v>
      </c>
      <c r="T1018" s="11" t="str">
        <f t="shared" si="108"/>
        <v>RITCHEY WCS CARBON １ボルト</v>
      </c>
      <c r="U1018" s="1" t="s">
        <v>10668</v>
      </c>
      <c r="V1018" s="1" t="s">
        <v>10432</v>
      </c>
      <c r="AB1018" s="1" t="s">
        <v>10428</v>
      </c>
      <c r="AC1018" s="1" t="s">
        <v>10427</v>
      </c>
      <c r="AD1018" s="12" t="s">
        <v>10426</v>
      </c>
      <c r="AE1018" s="1" t="str">
        <f t="shared" si="106"/>
        <v>RITCHEY WCS CARBON １ボルトリッチー シートポスト  ピストバイク/シングルスピード/PISTEBIKE/ ロードバイク/ 自転車 パーツ 楽天</v>
      </c>
      <c r="AF1018" s="1" t="str">
        <f t="shared" si="102"/>
        <v>ピストバイク専門店 BROTURES/ ピストバイク/シングルスピード/PISTEBIKE/自転車 パーツ 楽天(ビジネス,通勤,通学用)  RITCHEY WCS CARBON １ボルト/</v>
      </c>
      <c r="AG1018" s="1" t="str">
        <f t="shared" si="103"/>
        <v>RITCHEY WCS CARBON １ボルト ピストバイク/自転車/クロスバイク</v>
      </c>
      <c r="AH1018" s="1">
        <v>26250</v>
      </c>
      <c r="AJ1018" s="1">
        <v>1</v>
      </c>
      <c r="AK1018" s="1">
        <v>0</v>
      </c>
      <c r="AM1018" s="1">
        <v>4</v>
      </c>
      <c r="AO1018" s="1">
        <v>0</v>
      </c>
      <c r="AP1018" s="1">
        <v>0</v>
      </c>
      <c r="AQ1018" s="1">
        <v>1</v>
      </c>
      <c r="AR1018" s="1">
        <v>1</v>
      </c>
      <c r="AS1018" s="1">
        <v>0</v>
      </c>
      <c r="AT1018" s="1">
        <v>1</v>
      </c>
      <c r="AU1018" s="1">
        <v>0</v>
      </c>
      <c r="AV1018" s="1">
        <v>1</v>
      </c>
      <c r="AW1018" s="1">
        <v>0</v>
      </c>
      <c r="AX1018" s="1" t="s">
        <v>8299</v>
      </c>
      <c r="BA1018" s="1" t="s">
        <v>8300</v>
      </c>
      <c r="BB1018" s="1" t="s">
        <v>8301</v>
      </c>
      <c r="BC1018" s="1" t="s">
        <v>8302</v>
      </c>
      <c r="BF1018" s="1">
        <v>-1</v>
      </c>
      <c r="BG1018" s="1">
        <v>0</v>
      </c>
      <c r="BM1018" s="1" t="s">
        <v>8303</v>
      </c>
      <c r="BN1018" s="1">
        <v>0</v>
      </c>
      <c r="BX1018" s="1" t="s">
        <v>57</v>
      </c>
      <c r="BY1018" s="1" t="s">
        <v>58</v>
      </c>
      <c r="BZ1018" s="1" t="s">
        <v>58</v>
      </c>
      <c r="CA1018" s="1" t="s">
        <v>58</v>
      </c>
      <c r="CB1018" s="1" t="s">
        <v>58</v>
      </c>
      <c r="CC1018" s="1">
        <v>2</v>
      </c>
    </row>
    <row r="1019" spans="2:81" ht="28" customHeight="1">
      <c r="B1019" s="1" t="s">
        <v>8304</v>
      </c>
      <c r="D1019" s="1">
        <v>563161</v>
      </c>
      <c r="F1019" s="1" t="s">
        <v>8045</v>
      </c>
      <c r="G1019" s="1" t="s">
        <v>1287</v>
      </c>
      <c r="H1019" s="1" t="s">
        <v>8305</v>
      </c>
      <c r="I1019" s="1" t="s">
        <v>1289</v>
      </c>
      <c r="J1019" s="1" t="s">
        <v>1290</v>
      </c>
      <c r="K1019" s="1" t="s">
        <v>3366</v>
      </c>
      <c r="L1019" s="1" t="s">
        <v>8306</v>
      </c>
      <c r="T1019" s="11" t="str">
        <f t="shared" si="108"/>
        <v>RITCHEY WCS CARBON LINK</v>
      </c>
      <c r="U1019" s="1" t="s">
        <v>10668</v>
      </c>
      <c r="V1019" s="1" t="s">
        <v>10432</v>
      </c>
      <c r="AB1019" s="1" t="s">
        <v>10428</v>
      </c>
      <c r="AC1019" s="1" t="s">
        <v>10427</v>
      </c>
      <c r="AD1019" s="12" t="s">
        <v>10426</v>
      </c>
      <c r="AE1019" s="1" t="str">
        <f t="shared" si="106"/>
        <v>RITCHEY WCS CARBON LINKリッチー シートポスト  ピストバイク/シングルスピード/PISTEBIKE/ ロードバイク/ 自転車 パーツ 楽天</v>
      </c>
      <c r="AF1019" s="1" t="str">
        <f t="shared" si="102"/>
        <v>ピストバイク専門店 BROTURES/ ピストバイク/シングルスピード/PISTEBIKE/自転車 パーツ 楽天(ビジネス,通勤,通学用)  RITCHEY WCS CARBON LINK/</v>
      </c>
      <c r="AG1019" s="1" t="str">
        <f t="shared" si="103"/>
        <v>RITCHEY WCS CARBON LINK ピストバイク/自転車/クロスバイク</v>
      </c>
      <c r="AH1019" s="1">
        <v>30345</v>
      </c>
      <c r="AJ1019" s="1">
        <v>1</v>
      </c>
      <c r="AK1019" s="1">
        <v>0</v>
      </c>
      <c r="AM1019" s="1">
        <v>4</v>
      </c>
      <c r="AO1019" s="1">
        <v>0</v>
      </c>
      <c r="AP1019" s="1">
        <v>0</v>
      </c>
      <c r="AQ1019" s="1">
        <v>1</v>
      </c>
      <c r="AR1019" s="1">
        <v>1</v>
      </c>
      <c r="AS1019" s="1">
        <v>0</v>
      </c>
      <c r="AT1019" s="1">
        <v>1</v>
      </c>
      <c r="AU1019" s="1">
        <v>0</v>
      </c>
      <c r="AV1019" s="1">
        <v>1</v>
      </c>
      <c r="AW1019" s="1">
        <v>0</v>
      </c>
      <c r="AX1019" s="1" t="s">
        <v>8307</v>
      </c>
      <c r="BA1019" s="1" t="s">
        <v>8308</v>
      </c>
      <c r="BB1019" s="1" t="s">
        <v>8309</v>
      </c>
      <c r="BC1019" s="1" t="s">
        <v>8310</v>
      </c>
      <c r="BF1019" s="1">
        <v>-1</v>
      </c>
      <c r="BG1019" s="1">
        <v>0</v>
      </c>
      <c r="BM1019" s="1" t="s">
        <v>8311</v>
      </c>
      <c r="BN1019" s="1">
        <v>0</v>
      </c>
      <c r="BX1019" s="1" t="s">
        <v>57</v>
      </c>
      <c r="BY1019" s="1" t="s">
        <v>58</v>
      </c>
      <c r="BZ1019" s="1" t="s">
        <v>58</v>
      </c>
      <c r="CA1019" s="1" t="s">
        <v>58</v>
      </c>
      <c r="CB1019" s="1" t="s">
        <v>58</v>
      </c>
      <c r="CC1019" s="1">
        <v>2</v>
      </c>
    </row>
    <row r="1020" spans="2:81" ht="28" customHeight="1">
      <c r="B1020" s="1" t="s">
        <v>8312</v>
      </c>
      <c r="D1020" s="1">
        <v>563161</v>
      </c>
      <c r="F1020" s="1" t="s">
        <v>8045</v>
      </c>
      <c r="G1020" s="1" t="s">
        <v>1287</v>
      </c>
      <c r="H1020" s="1" t="s">
        <v>8313</v>
      </c>
      <c r="I1020" s="1" t="s">
        <v>1289</v>
      </c>
      <c r="J1020" s="1" t="s">
        <v>1290</v>
      </c>
      <c r="K1020" s="1" t="s">
        <v>3366</v>
      </c>
      <c r="L1020" s="1" t="s">
        <v>8306</v>
      </c>
      <c r="M1020" s="1" t="s">
        <v>4062</v>
      </c>
      <c r="T1020" s="11" t="str">
        <f t="shared" si="108"/>
        <v>RITCHEY WCS CARBON LINK TRAIL</v>
      </c>
      <c r="U1020" s="1" t="s">
        <v>10668</v>
      </c>
      <c r="V1020" s="1" t="s">
        <v>10432</v>
      </c>
      <c r="AB1020" s="1" t="s">
        <v>10428</v>
      </c>
      <c r="AC1020" s="1" t="s">
        <v>10427</v>
      </c>
      <c r="AD1020" s="12" t="s">
        <v>10426</v>
      </c>
      <c r="AE1020" s="1" t="str">
        <f t="shared" si="106"/>
        <v>RITCHEY WCS CARBON LINK TRAILリッチー シートポスト  ピストバイク/シングルスピード/PISTEBIKE/ ロードバイク/ 自転車 パーツ 楽天</v>
      </c>
      <c r="AF1020" s="1" t="str">
        <f t="shared" si="102"/>
        <v>ピストバイク専門店 BROTURES/ ピストバイク/シングルスピード/PISTEBIKE/自転車 パーツ 楽天(ビジネス,通勤,通学用)  RITCHEY WCS CARBON LINK TRAIL/</v>
      </c>
      <c r="AG1020" s="1" t="str">
        <f t="shared" si="103"/>
        <v>RITCHEY WCS CARBON LINK TRAIL ピストバイク/自転車/クロスバイク</v>
      </c>
      <c r="AH1020" s="1">
        <v>30345</v>
      </c>
      <c r="AJ1020" s="1">
        <v>1</v>
      </c>
      <c r="AK1020" s="1">
        <v>0</v>
      </c>
      <c r="AM1020" s="1">
        <v>4</v>
      </c>
      <c r="AO1020" s="1">
        <v>0</v>
      </c>
      <c r="AP1020" s="1">
        <v>0</v>
      </c>
      <c r="AQ1020" s="1">
        <v>1</v>
      </c>
      <c r="AR1020" s="1">
        <v>1</v>
      </c>
      <c r="AS1020" s="1">
        <v>0</v>
      </c>
      <c r="AT1020" s="1">
        <v>1</v>
      </c>
      <c r="AU1020" s="1">
        <v>0</v>
      </c>
      <c r="AV1020" s="1">
        <v>1</v>
      </c>
      <c r="AW1020" s="1">
        <v>0</v>
      </c>
      <c r="AX1020" s="1" t="s">
        <v>8314</v>
      </c>
      <c r="BA1020" s="1" t="s">
        <v>8315</v>
      </c>
      <c r="BB1020" s="1" t="s">
        <v>8316</v>
      </c>
      <c r="BC1020" s="1" t="s">
        <v>8317</v>
      </c>
      <c r="BF1020" s="1">
        <v>-1</v>
      </c>
      <c r="BG1020" s="1">
        <v>0</v>
      </c>
      <c r="BM1020" s="1" t="s">
        <v>8318</v>
      </c>
      <c r="BN1020" s="1">
        <v>0</v>
      </c>
      <c r="BX1020" s="1" t="s">
        <v>57</v>
      </c>
      <c r="BY1020" s="1" t="s">
        <v>58</v>
      </c>
      <c r="BZ1020" s="1" t="s">
        <v>58</v>
      </c>
      <c r="CA1020" s="1" t="s">
        <v>58</v>
      </c>
      <c r="CB1020" s="1" t="s">
        <v>58</v>
      </c>
      <c r="CC1020" s="1">
        <v>2</v>
      </c>
    </row>
    <row r="1021" spans="2:81" ht="28" customHeight="1">
      <c r="B1021" s="1" t="s">
        <v>8319</v>
      </c>
      <c r="D1021" s="1">
        <v>563161</v>
      </c>
      <c r="F1021" s="1" t="s">
        <v>8045</v>
      </c>
      <c r="G1021" s="1" t="s">
        <v>1287</v>
      </c>
      <c r="H1021" s="1" t="s">
        <v>8320</v>
      </c>
      <c r="I1021" s="1" t="s">
        <v>1289</v>
      </c>
      <c r="J1021" s="1" t="s">
        <v>3789</v>
      </c>
      <c r="K1021" s="1" t="s">
        <v>8253</v>
      </c>
      <c r="T1021" s="11" t="str">
        <f t="shared" si="108"/>
        <v>RITCHEY Classic ポスト</v>
      </c>
      <c r="U1021" s="1" t="s">
        <v>10668</v>
      </c>
      <c r="V1021" s="1" t="s">
        <v>10432</v>
      </c>
      <c r="AB1021" s="1" t="s">
        <v>10428</v>
      </c>
      <c r="AC1021" s="1" t="s">
        <v>10427</v>
      </c>
      <c r="AD1021" s="12" t="s">
        <v>10426</v>
      </c>
      <c r="AE1021" s="1" t="str">
        <f t="shared" si="106"/>
        <v>RITCHEY Classic ポストリッチー シートポスト  ピストバイク/シングルスピード/PISTEBIKE/ ロードバイク/ 自転車 パーツ 楽天</v>
      </c>
      <c r="AF1021" s="1" t="str">
        <f t="shared" si="102"/>
        <v>ピストバイク専門店 BROTURES/ ピストバイク/シングルスピード/PISTEBIKE/自転車 パーツ 楽天(ビジネス,通勤,通学用)  RITCHEY Classic ポスト/</v>
      </c>
      <c r="AG1021" s="1" t="str">
        <f t="shared" si="103"/>
        <v>RITCHEY Classic ポスト ピストバイク/自転車/クロスバイク</v>
      </c>
      <c r="AH1021" s="1">
        <v>5775</v>
      </c>
      <c r="AJ1021" s="1">
        <v>1</v>
      </c>
      <c r="AK1021" s="1">
        <v>0</v>
      </c>
      <c r="AM1021" s="1">
        <v>4</v>
      </c>
      <c r="AO1021" s="1">
        <v>0</v>
      </c>
      <c r="AP1021" s="1">
        <v>0</v>
      </c>
      <c r="AQ1021" s="1">
        <v>1</v>
      </c>
      <c r="AR1021" s="1">
        <v>1</v>
      </c>
      <c r="AS1021" s="1">
        <v>0</v>
      </c>
      <c r="AT1021" s="1">
        <v>1</v>
      </c>
      <c r="AU1021" s="1">
        <v>0</v>
      </c>
      <c r="AV1021" s="1">
        <v>1</v>
      </c>
      <c r="AW1021" s="1">
        <v>0</v>
      </c>
      <c r="AX1021" s="1" t="s">
        <v>8321</v>
      </c>
      <c r="BA1021" s="1" t="s">
        <v>8322</v>
      </c>
      <c r="BB1021" s="1" t="s">
        <v>8323</v>
      </c>
      <c r="BC1021" s="1" t="s">
        <v>8324</v>
      </c>
      <c r="BF1021" s="1">
        <v>-1</v>
      </c>
      <c r="BG1021" s="1">
        <v>0</v>
      </c>
      <c r="BM1021" s="1" t="s">
        <v>8325</v>
      </c>
      <c r="BN1021" s="1">
        <v>0</v>
      </c>
      <c r="BX1021" s="1" t="s">
        <v>57</v>
      </c>
      <c r="BY1021" s="1" t="s">
        <v>58</v>
      </c>
      <c r="BZ1021" s="1" t="s">
        <v>58</v>
      </c>
      <c r="CA1021" s="1" t="s">
        <v>58</v>
      </c>
      <c r="CB1021" s="1" t="s">
        <v>58</v>
      </c>
      <c r="CC1021" s="1">
        <v>2</v>
      </c>
    </row>
    <row r="1022" spans="2:81" ht="28" customHeight="1">
      <c r="B1022" s="1" t="s">
        <v>8326</v>
      </c>
      <c r="D1022" s="1">
        <v>563161</v>
      </c>
      <c r="F1022" s="1" t="s">
        <v>8045</v>
      </c>
      <c r="G1022" s="1" t="s">
        <v>1827</v>
      </c>
      <c r="H1022" s="1" t="s">
        <v>8327</v>
      </c>
      <c r="I1022" s="1" t="s">
        <v>1827</v>
      </c>
      <c r="J1022" s="1" t="s">
        <v>4519</v>
      </c>
      <c r="K1022" s="1">
        <v>11</v>
      </c>
      <c r="L1022" s="1" t="s">
        <v>8045</v>
      </c>
      <c r="T1022" s="11" t="str">
        <f t="shared" si="108"/>
        <v>crankbrothers cobalt 11 シートポスト</v>
      </c>
      <c r="U1022" s="1" t="s">
        <v>10669</v>
      </c>
      <c r="V1022" s="1" t="s">
        <v>10432</v>
      </c>
      <c r="AB1022" s="1" t="s">
        <v>10428</v>
      </c>
      <c r="AC1022" s="1" t="s">
        <v>10427</v>
      </c>
      <c r="AD1022" s="12" t="s">
        <v>10426</v>
      </c>
      <c r="AE1022" s="1" t="str">
        <f t="shared" si="106"/>
        <v>crankbrothers cobalt 11 シートポストクランクブラザーズ シートポスト  ピストバイク/シングルスピード/PISTEBIKE/ ロードバイク/ 自転車 パーツ 楽天</v>
      </c>
      <c r="AF1022" s="1" t="str">
        <f t="shared" si="102"/>
        <v>ピストバイク専門店 BROTURES/ ピストバイク/シングルスピード/PISTEBIKE/自転車 パーツ 楽天(ビジネス,通勤,通学用)  crankbrothers cobalt 11 シートポスト/</v>
      </c>
      <c r="AG1022" s="1" t="str">
        <f t="shared" si="103"/>
        <v>crankbrothers cobalt 11 シートポスト ピストバイク/自転車/クロスバイク</v>
      </c>
      <c r="AH1022" s="1">
        <v>26250</v>
      </c>
      <c r="AJ1022" s="1">
        <v>1</v>
      </c>
      <c r="AK1022" s="1">
        <v>0</v>
      </c>
      <c r="AM1022" s="1">
        <v>4</v>
      </c>
      <c r="AO1022" s="1">
        <v>0</v>
      </c>
      <c r="AP1022" s="1">
        <v>0</v>
      </c>
      <c r="AQ1022" s="1">
        <v>1</v>
      </c>
      <c r="AR1022" s="1">
        <v>1</v>
      </c>
      <c r="AS1022" s="1">
        <v>0</v>
      </c>
      <c r="AT1022" s="1">
        <v>1</v>
      </c>
      <c r="AU1022" s="1">
        <v>0</v>
      </c>
      <c r="AV1022" s="1">
        <v>1</v>
      </c>
      <c r="AW1022" s="1">
        <v>0</v>
      </c>
      <c r="AX1022" s="1" t="s">
        <v>8328</v>
      </c>
      <c r="BA1022" s="1" t="s">
        <v>8329</v>
      </c>
      <c r="BB1022" s="1" t="s">
        <v>8330</v>
      </c>
      <c r="BC1022" s="1" t="s">
        <v>8331</v>
      </c>
      <c r="BF1022" s="1">
        <v>-1</v>
      </c>
      <c r="BG1022" s="1">
        <v>0</v>
      </c>
      <c r="BM1022" s="1" t="s">
        <v>8332</v>
      </c>
      <c r="BN1022" s="1">
        <v>0</v>
      </c>
      <c r="BX1022" s="1" t="s">
        <v>57</v>
      </c>
      <c r="BY1022" s="1" t="s">
        <v>58</v>
      </c>
      <c r="BZ1022" s="1" t="s">
        <v>58</v>
      </c>
      <c r="CA1022" s="1" t="s">
        <v>58</v>
      </c>
      <c r="CB1022" s="1" t="s">
        <v>58</v>
      </c>
      <c r="CC1022" s="1">
        <v>2</v>
      </c>
    </row>
    <row r="1023" spans="2:81" ht="28" customHeight="1">
      <c r="B1023" s="1" t="s">
        <v>8333</v>
      </c>
      <c r="D1023" s="1">
        <v>563161</v>
      </c>
      <c r="F1023" s="1" t="s">
        <v>8045</v>
      </c>
      <c r="G1023" s="1" t="s">
        <v>1827</v>
      </c>
      <c r="H1023" s="1" t="s">
        <v>8334</v>
      </c>
      <c r="I1023" s="1" t="s">
        <v>1827</v>
      </c>
      <c r="J1023" s="1" t="s">
        <v>4519</v>
      </c>
      <c r="K1023" s="1">
        <v>2</v>
      </c>
      <c r="L1023" s="1" t="s">
        <v>8045</v>
      </c>
      <c r="T1023" s="11" t="str">
        <f t="shared" si="108"/>
        <v>crankbrothers cobalt 2 シートポスト</v>
      </c>
      <c r="U1023" s="1" t="s">
        <v>10669</v>
      </c>
      <c r="V1023" s="1" t="s">
        <v>10432</v>
      </c>
      <c r="AB1023" s="1" t="s">
        <v>10428</v>
      </c>
      <c r="AC1023" s="1" t="s">
        <v>10427</v>
      </c>
      <c r="AD1023" s="12" t="s">
        <v>10426</v>
      </c>
      <c r="AE1023" s="1" t="str">
        <f t="shared" si="106"/>
        <v>crankbrothers cobalt 2 シートポストクランクブラザーズ シートポスト  ピストバイク/シングルスピード/PISTEBIKE/ ロードバイク/ 自転車 パーツ 楽天</v>
      </c>
      <c r="AF1023" s="1" t="str">
        <f t="shared" si="102"/>
        <v>ピストバイク専門店 BROTURES/ ピストバイク/シングルスピード/PISTEBIKE/自転車 パーツ 楽天(ビジネス,通勤,通学用)  crankbrothers cobalt 2 シートポスト/</v>
      </c>
      <c r="AG1023" s="1" t="str">
        <f t="shared" si="103"/>
        <v>crankbrothers cobalt 2 シートポスト ピストバイク/自転車/クロスバイク</v>
      </c>
      <c r="AH1023" s="1">
        <v>9450</v>
      </c>
      <c r="AJ1023" s="1">
        <v>1</v>
      </c>
      <c r="AK1023" s="1">
        <v>0</v>
      </c>
      <c r="AM1023" s="1">
        <v>4</v>
      </c>
      <c r="AO1023" s="1">
        <v>0</v>
      </c>
      <c r="AP1023" s="1">
        <v>0</v>
      </c>
      <c r="AQ1023" s="1">
        <v>1</v>
      </c>
      <c r="AR1023" s="1">
        <v>1</v>
      </c>
      <c r="AS1023" s="1">
        <v>0</v>
      </c>
      <c r="AT1023" s="1">
        <v>1</v>
      </c>
      <c r="AU1023" s="1">
        <v>0</v>
      </c>
      <c r="AV1023" s="1">
        <v>1</v>
      </c>
      <c r="AW1023" s="1">
        <v>0</v>
      </c>
      <c r="AX1023" s="1" t="s">
        <v>8335</v>
      </c>
      <c r="BA1023" s="1" t="s">
        <v>8336</v>
      </c>
      <c r="BB1023" s="1" t="s">
        <v>8337</v>
      </c>
      <c r="BC1023" s="1" t="s">
        <v>8338</v>
      </c>
      <c r="BF1023" s="1">
        <v>-1</v>
      </c>
      <c r="BG1023" s="1">
        <v>0</v>
      </c>
      <c r="BM1023" s="1" t="s">
        <v>8339</v>
      </c>
      <c r="BN1023" s="1">
        <v>0</v>
      </c>
      <c r="BX1023" s="1" t="s">
        <v>57</v>
      </c>
      <c r="BY1023" s="1" t="s">
        <v>58</v>
      </c>
      <c r="BZ1023" s="1" t="s">
        <v>58</v>
      </c>
      <c r="CA1023" s="1" t="s">
        <v>58</v>
      </c>
      <c r="CB1023" s="1" t="s">
        <v>58</v>
      </c>
      <c r="CC1023" s="1">
        <v>2</v>
      </c>
    </row>
    <row r="1024" spans="2:81" ht="28" customHeight="1">
      <c r="B1024" s="1" t="s">
        <v>8340</v>
      </c>
      <c r="D1024" s="1">
        <v>563161</v>
      </c>
      <c r="F1024" s="1" t="s">
        <v>8045</v>
      </c>
      <c r="G1024" s="1" t="s">
        <v>1827</v>
      </c>
      <c r="H1024" s="1" t="s">
        <v>8341</v>
      </c>
      <c r="I1024" s="1" t="s">
        <v>1827</v>
      </c>
      <c r="J1024" s="1" t="s">
        <v>4519</v>
      </c>
      <c r="K1024" s="1">
        <v>3</v>
      </c>
      <c r="L1024" s="1" t="s">
        <v>8045</v>
      </c>
      <c r="T1024" s="11" t="str">
        <f t="shared" si="108"/>
        <v>crankbrothers cobalt 3 シートポスト</v>
      </c>
      <c r="U1024" s="1" t="s">
        <v>10669</v>
      </c>
      <c r="V1024" s="1" t="s">
        <v>10432</v>
      </c>
      <c r="AB1024" s="1" t="s">
        <v>10428</v>
      </c>
      <c r="AC1024" s="1" t="s">
        <v>10427</v>
      </c>
      <c r="AD1024" s="12" t="s">
        <v>10426</v>
      </c>
      <c r="AE1024" s="1" t="str">
        <f t="shared" si="106"/>
        <v>crankbrothers cobalt 3 シートポストクランクブラザーズ シートポスト  ピストバイク/シングルスピード/PISTEBIKE/ ロードバイク/ 自転車 パーツ 楽天</v>
      </c>
      <c r="AF1024" s="1" t="str">
        <f t="shared" si="102"/>
        <v>ピストバイク専門店 BROTURES/ ピストバイク/シングルスピード/PISTEBIKE/自転車 パーツ 楽天(ビジネス,通勤,通学用)  crankbrothers cobalt 3 シートポスト/</v>
      </c>
      <c r="AG1024" s="1" t="str">
        <f t="shared" si="103"/>
        <v>crankbrothers cobalt 3 シートポスト ピストバイク/自転車/クロスバイク</v>
      </c>
      <c r="AH1024" s="1">
        <v>14700</v>
      </c>
      <c r="AJ1024" s="1">
        <v>1</v>
      </c>
      <c r="AK1024" s="1">
        <v>0</v>
      </c>
      <c r="AM1024" s="1">
        <v>4</v>
      </c>
      <c r="AO1024" s="1">
        <v>0</v>
      </c>
      <c r="AP1024" s="1">
        <v>0</v>
      </c>
      <c r="AQ1024" s="1">
        <v>1</v>
      </c>
      <c r="AR1024" s="1">
        <v>1</v>
      </c>
      <c r="AS1024" s="1">
        <v>0</v>
      </c>
      <c r="AT1024" s="1">
        <v>1</v>
      </c>
      <c r="AU1024" s="1">
        <v>0</v>
      </c>
      <c r="AV1024" s="1">
        <v>1</v>
      </c>
      <c r="AW1024" s="1">
        <v>0</v>
      </c>
      <c r="AX1024" s="1" t="s">
        <v>8342</v>
      </c>
      <c r="BA1024" s="1" t="s">
        <v>8343</v>
      </c>
      <c r="BB1024" s="1" t="s">
        <v>8344</v>
      </c>
      <c r="BC1024" s="1" t="s">
        <v>8345</v>
      </c>
      <c r="BF1024" s="1">
        <v>-1</v>
      </c>
      <c r="BG1024" s="1">
        <v>0</v>
      </c>
      <c r="BM1024" s="1" t="s">
        <v>8346</v>
      </c>
      <c r="BN1024" s="1">
        <v>0</v>
      </c>
      <c r="BX1024" s="1" t="s">
        <v>57</v>
      </c>
      <c r="BY1024" s="1" t="s">
        <v>58</v>
      </c>
      <c r="BZ1024" s="1" t="s">
        <v>58</v>
      </c>
      <c r="CA1024" s="1" t="s">
        <v>58</v>
      </c>
      <c r="CB1024" s="1" t="s">
        <v>58</v>
      </c>
      <c r="CC1024" s="1">
        <v>2</v>
      </c>
    </row>
    <row r="1025" spans="2:81" ht="28" customHeight="1">
      <c r="B1025" s="1" t="s">
        <v>8347</v>
      </c>
      <c r="D1025" s="1">
        <v>563161</v>
      </c>
      <c r="F1025" s="1" t="s">
        <v>8045</v>
      </c>
      <c r="G1025" s="1" t="s">
        <v>1287</v>
      </c>
      <c r="H1025" s="1" t="s">
        <v>8348</v>
      </c>
      <c r="I1025" s="1" t="s">
        <v>1289</v>
      </c>
      <c r="J1025" s="1" t="s">
        <v>1491</v>
      </c>
      <c r="K1025" s="1" t="s">
        <v>8253</v>
      </c>
      <c r="L1025" s="1" t="s">
        <v>1666</v>
      </c>
      <c r="T1025" s="11" t="str">
        <f t="shared" si="108"/>
        <v>RITCHEY COMP ポスト BLACK</v>
      </c>
      <c r="U1025" s="1" t="s">
        <v>10643</v>
      </c>
      <c r="V1025" s="1" t="s">
        <v>10432</v>
      </c>
      <c r="W1025" s="1" t="s">
        <v>10392</v>
      </c>
      <c r="AB1025" s="1" t="s">
        <v>10428</v>
      </c>
      <c r="AC1025" s="1" t="s">
        <v>10427</v>
      </c>
      <c r="AD1025" s="12" t="s">
        <v>10426</v>
      </c>
      <c r="AE1025" s="1" t="str">
        <f t="shared" si="106"/>
        <v>RITCHEY COMP ポスト BLACKリッチー シートポスト ブラック ピストバイク/シングルスピード/PISTEBIKE/ ロードバイク/ 自転車 パーツ 楽天</v>
      </c>
      <c r="AF1025" s="1" t="str">
        <f t="shared" si="102"/>
        <v>ピストバイク専門店 BROTURES/ ピストバイク/シングルスピード/PISTEBIKE/自転車 パーツ 楽天(ビジネス,通勤,通学用)  RITCHEY COMP ポスト BLACK/</v>
      </c>
      <c r="AG1025" s="1" t="str">
        <f t="shared" si="103"/>
        <v>RITCHEY COMP ポスト BLACK ピストバイク/自転車/クロスバイク</v>
      </c>
      <c r="AH1025" s="1">
        <v>4515</v>
      </c>
      <c r="AJ1025" s="1">
        <v>1</v>
      </c>
      <c r="AK1025" s="1">
        <v>0</v>
      </c>
      <c r="AM1025" s="1">
        <v>4</v>
      </c>
      <c r="AO1025" s="1">
        <v>0</v>
      </c>
      <c r="AP1025" s="1">
        <v>0</v>
      </c>
      <c r="AQ1025" s="1">
        <v>1</v>
      </c>
      <c r="AR1025" s="1">
        <v>1</v>
      </c>
      <c r="AS1025" s="1">
        <v>0</v>
      </c>
      <c r="AT1025" s="1">
        <v>1</v>
      </c>
      <c r="AU1025" s="1">
        <v>0</v>
      </c>
      <c r="AV1025" s="1">
        <v>1</v>
      </c>
      <c r="AW1025" s="1">
        <v>0</v>
      </c>
      <c r="AX1025" s="1" t="s">
        <v>8349</v>
      </c>
      <c r="BA1025" s="1" t="s">
        <v>8350</v>
      </c>
      <c r="BB1025" s="1" t="s">
        <v>8351</v>
      </c>
      <c r="BC1025" s="1" t="s">
        <v>8352</v>
      </c>
      <c r="BF1025" s="1">
        <v>-1</v>
      </c>
      <c r="BG1025" s="1">
        <v>0</v>
      </c>
      <c r="BM1025" s="1" t="s">
        <v>8353</v>
      </c>
      <c r="BN1025" s="1">
        <v>0</v>
      </c>
      <c r="BX1025" s="1" t="s">
        <v>57</v>
      </c>
      <c r="BY1025" s="1" t="s">
        <v>58</v>
      </c>
      <c r="BZ1025" s="1" t="s">
        <v>58</v>
      </c>
      <c r="CA1025" s="1" t="s">
        <v>58</v>
      </c>
      <c r="CB1025" s="1" t="s">
        <v>58</v>
      </c>
      <c r="CC1025" s="1">
        <v>2</v>
      </c>
    </row>
    <row r="1026" spans="2:81" ht="28" customHeight="1">
      <c r="B1026" s="1" t="s">
        <v>8354</v>
      </c>
      <c r="D1026" s="1">
        <v>563161</v>
      </c>
      <c r="F1026" s="1" t="s">
        <v>8045</v>
      </c>
      <c r="G1026" s="1" t="s">
        <v>1287</v>
      </c>
      <c r="H1026" s="1" t="s">
        <v>8355</v>
      </c>
      <c r="I1026" s="1" t="s">
        <v>1289</v>
      </c>
      <c r="J1026" s="1" t="s">
        <v>1491</v>
      </c>
      <c r="K1026" s="1" t="s">
        <v>8253</v>
      </c>
      <c r="L1026" s="1" t="s">
        <v>2404</v>
      </c>
      <c r="T1026" s="11" t="str">
        <f t="shared" si="108"/>
        <v>RITCHEY COMP ポスト WHITE</v>
      </c>
      <c r="U1026" s="1" t="s">
        <v>10643</v>
      </c>
      <c r="V1026" s="1" t="s">
        <v>10432</v>
      </c>
      <c r="W1026" s="1" t="s">
        <v>10403</v>
      </c>
      <c r="AB1026" s="1" t="s">
        <v>10428</v>
      </c>
      <c r="AC1026" s="1" t="s">
        <v>10427</v>
      </c>
      <c r="AD1026" s="12" t="s">
        <v>10426</v>
      </c>
      <c r="AE1026" s="1" t="str">
        <f t="shared" si="106"/>
        <v>RITCHEY COMP ポスト WHITEリッチー シートポスト ホワイト ピストバイク/シングルスピード/PISTEBIKE/ ロードバイク/ 自転車 パーツ 楽天</v>
      </c>
      <c r="AF1026" s="1" t="str">
        <f t="shared" si="102"/>
        <v>ピストバイク専門店 BROTURES/ ピストバイク/シングルスピード/PISTEBIKE/自転車 パーツ 楽天(ビジネス,通勤,通学用)  RITCHEY COMP ポスト WHITE/</v>
      </c>
      <c r="AG1026" s="1" t="str">
        <f t="shared" si="103"/>
        <v>RITCHEY COMP ポスト WHITE ピストバイク/自転車/クロスバイク</v>
      </c>
      <c r="AH1026" s="1">
        <v>5565</v>
      </c>
      <c r="AJ1026" s="1">
        <v>1</v>
      </c>
      <c r="AK1026" s="1">
        <v>0</v>
      </c>
      <c r="AM1026" s="1">
        <v>4</v>
      </c>
      <c r="AO1026" s="1">
        <v>0</v>
      </c>
      <c r="AP1026" s="1">
        <v>0</v>
      </c>
      <c r="AQ1026" s="1">
        <v>1</v>
      </c>
      <c r="AR1026" s="1">
        <v>1</v>
      </c>
      <c r="AS1026" s="1">
        <v>0</v>
      </c>
      <c r="AT1026" s="1">
        <v>1</v>
      </c>
      <c r="AU1026" s="1">
        <v>0</v>
      </c>
      <c r="AV1026" s="1">
        <v>1</v>
      </c>
      <c r="AW1026" s="1">
        <v>0</v>
      </c>
      <c r="AX1026" s="1" t="s">
        <v>8356</v>
      </c>
      <c r="BA1026" s="1" t="s">
        <v>8357</v>
      </c>
      <c r="BB1026" s="1" t="s">
        <v>8358</v>
      </c>
      <c r="BC1026" s="1" t="s">
        <v>8359</v>
      </c>
      <c r="BF1026" s="1">
        <v>-1</v>
      </c>
      <c r="BG1026" s="1">
        <v>0</v>
      </c>
      <c r="BM1026" s="1" t="s">
        <v>8360</v>
      </c>
      <c r="BN1026" s="1">
        <v>0</v>
      </c>
      <c r="BX1026" s="1" t="s">
        <v>57</v>
      </c>
      <c r="BY1026" s="1" t="s">
        <v>58</v>
      </c>
      <c r="BZ1026" s="1" t="s">
        <v>58</v>
      </c>
      <c r="CA1026" s="1" t="s">
        <v>58</v>
      </c>
      <c r="CB1026" s="1" t="s">
        <v>58</v>
      </c>
      <c r="CC1026" s="1">
        <v>2</v>
      </c>
    </row>
    <row r="1027" spans="2:81" ht="28" customHeight="1">
      <c r="B1027" s="1" t="s">
        <v>8361</v>
      </c>
      <c r="D1027" s="1">
        <v>563161</v>
      </c>
      <c r="F1027" s="1" t="s">
        <v>8045</v>
      </c>
      <c r="G1027" s="1" t="s">
        <v>1287</v>
      </c>
      <c r="H1027" s="1" t="s">
        <v>8362</v>
      </c>
      <c r="I1027" s="1" t="s">
        <v>1289</v>
      </c>
      <c r="J1027" s="1" t="s">
        <v>1290</v>
      </c>
      <c r="K1027" s="1" t="s">
        <v>8306</v>
      </c>
      <c r="T1027" s="11" t="str">
        <f t="shared" si="108"/>
        <v>RITCHEY WCS LINK</v>
      </c>
      <c r="U1027" s="1" t="s">
        <v>10643</v>
      </c>
      <c r="V1027" s="1" t="s">
        <v>10432</v>
      </c>
      <c r="AB1027" s="1" t="s">
        <v>10428</v>
      </c>
      <c r="AC1027" s="1" t="s">
        <v>10427</v>
      </c>
      <c r="AD1027" s="12" t="s">
        <v>10426</v>
      </c>
      <c r="AE1027" s="1" t="str">
        <f t="shared" si="106"/>
        <v>RITCHEY WCS LINKリッチー シートポスト  ピストバイク/シングルスピード/PISTEBIKE/ ロードバイク/ 自転車 パーツ 楽天</v>
      </c>
      <c r="AF1027" s="1" t="str">
        <f t="shared" ref="AF1027:AF1090" si="109">"ピストバイク専門店 BROTURES"&amp;"/ "&amp;AB1027&amp;AD1027&amp;"(ビジネス,通勤,通学用)"&amp;" "&amp;" "&amp;T1027&amp;"/"</f>
        <v>ピストバイク専門店 BROTURES/ ピストバイク/シングルスピード/PISTEBIKE/自転車 パーツ 楽天(ビジネス,通勤,通学用)  RITCHEY WCS LINK/</v>
      </c>
      <c r="AG1027" s="1" t="str">
        <f t="shared" ref="AG1027:AG1090" si="110">H1027&amp;" "&amp;"ピストバイク/"&amp;"自転車/"&amp;"クロスバイク"</f>
        <v>RITCHEY WCS LINK ピストバイク/自転車/クロスバイク</v>
      </c>
      <c r="AH1027" s="1">
        <v>11865</v>
      </c>
      <c r="AJ1027" s="1">
        <v>1</v>
      </c>
      <c r="AK1027" s="1">
        <v>0</v>
      </c>
      <c r="AM1027" s="1">
        <v>4</v>
      </c>
      <c r="AO1027" s="1">
        <v>0</v>
      </c>
      <c r="AP1027" s="1">
        <v>0</v>
      </c>
      <c r="AQ1027" s="1">
        <v>1</v>
      </c>
      <c r="AR1027" s="1">
        <v>1</v>
      </c>
      <c r="AS1027" s="1">
        <v>0</v>
      </c>
      <c r="AT1027" s="1">
        <v>1</v>
      </c>
      <c r="AU1027" s="1">
        <v>0</v>
      </c>
      <c r="AV1027" s="1">
        <v>1</v>
      </c>
      <c r="AW1027" s="1">
        <v>0</v>
      </c>
      <c r="AX1027" s="1" t="s">
        <v>8363</v>
      </c>
      <c r="BA1027" s="1" t="s">
        <v>8364</v>
      </c>
      <c r="BB1027" s="1" t="s">
        <v>8365</v>
      </c>
      <c r="BC1027" s="1" t="s">
        <v>8366</v>
      </c>
      <c r="BF1027" s="1">
        <v>-1</v>
      </c>
      <c r="BG1027" s="1">
        <v>0</v>
      </c>
      <c r="BM1027" s="1" t="s">
        <v>8367</v>
      </c>
      <c r="BN1027" s="1">
        <v>0</v>
      </c>
      <c r="BX1027" s="1" t="s">
        <v>57</v>
      </c>
      <c r="BY1027" s="1" t="s">
        <v>58</v>
      </c>
      <c r="BZ1027" s="1" t="s">
        <v>58</v>
      </c>
      <c r="CA1027" s="1" t="s">
        <v>58</v>
      </c>
      <c r="CB1027" s="1" t="s">
        <v>58</v>
      </c>
      <c r="CC1027" s="1">
        <v>2</v>
      </c>
    </row>
    <row r="1028" spans="2:81" ht="28" customHeight="1">
      <c r="B1028" s="1" t="s">
        <v>8368</v>
      </c>
      <c r="D1028" s="1">
        <v>563161</v>
      </c>
      <c r="F1028" s="1" t="s">
        <v>8045</v>
      </c>
      <c r="G1028" s="1" t="s">
        <v>1287</v>
      </c>
      <c r="H1028" s="1" t="s">
        <v>8369</v>
      </c>
      <c r="I1028" s="1" t="s">
        <v>1289</v>
      </c>
      <c r="J1028" s="1" t="s">
        <v>1290</v>
      </c>
      <c r="K1028" s="1" t="s">
        <v>8306</v>
      </c>
      <c r="L1028" s="1" t="s">
        <v>4062</v>
      </c>
      <c r="T1028" s="11" t="str">
        <f t="shared" si="108"/>
        <v>RITCHEY WCS LINK TRAIL</v>
      </c>
      <c r="U1028" s="1" t="s">
        <v>10643</v>
      </c>
      <c r="V1028" s="1" t="s">
        <v>10432</v>
      </c>
      <c r="AB1028" s="1" t="s">
        <v>10428</v>
      </c>
      <c r="AC1028" s="1" t="s">
        <v>10427</v>
      </c>
      <c r="AD1028" s="12" t="s">
        <v>10426</v>
      </c>
      <c r="AE1028" s="1" t="str">
        <f t="shared" si="106"/>
        <v>RITCHEY WCS LINK TRAILリッチー シートポスト  ピストバイク/シングルスピード/PISTEBIKE/ ロードバイク/ 自転車 パーツ 楽天</v>
      </c>
      <c r="AF1028" s="1" t="str">
        <f t="shared" si="109"/>
        <v>ピストバイク専門店 BROTURES/ ピストバイク/シングルスピード/PISTEBIKE/自転車 パーツ 楽天(ビジネス,通勤,通学用)  RITCHEY WCS LINK TRAIL/</v>
      </c>
      <c r="AG1028" s="1" t="str">
        <f t="shared" si="110"/>
        <v>RITCHEY WCS LINK TRAIL ピストバイク/自転車/クロスバイク</v>
      </c>
      <c r="AH1028" s="1">
        <v>12600</v>
      </c>
      <c r="AJ1028" s="1">
        <v>1</v>
      </c>
      <c r="AK1028" s="1">
        <v>0</v>
      </c>
      <c r="AM1028" s="1">
        <v>4</v>
      </c>
      <c r="AO1028" s="1">
        <v>0</v>
      </c>
      <c r="AP1028" s="1">
        <v>0</v>
      </c>
      <c r="AQ1028" s="1">
        <v>1</v>
      </c>
      <c r="AR1028" s="1">
        <v>1</v>
      </c>
      <c r="AS1028" s="1">
        <v>0</v>
      </c>
      <c r="AT1028" s="1">
        <v>1</v>
      </c>
      <c r="AU1028" s="1">
        <v>0</v>
      </c>
      <c r="AV1028" s="1">
        <v>1</v>
      </c>
      <c r="AW1028" s="1">
        <v>0</v>
      </c>
      <c r="AX1028" s="1" t="s">
        <v>8370</v>
      </c>
      <c r="BA1028" s="1" t="s">
        <v>8371</v>
      </c>
      <c r="BB1028" s="1" t="s">
        <v>8372</v>
      </c>
      <c r="BC1028" s="1" t="s">
        <v>8373</v>
      </c>
      <c r="BF1028" s="1">
        <v>-1</v>
      </c>
      <c r="BG1028" s="1">
        <v>0</v>
      </c>
      <c r="BM1028" s="1" t="s">
        <v>8374</v>
      </c>
      <c r="BN1028" s="1">
        <v>0</v>
      </c>
      <c r="BX1028" s="1" t="s">
        <v>57</v>
      </c>
      <c r="BY1028" s="1" t="s">
        <v>58</v>
      </c>
      <c r="BZ1028" s="1" t="s">
        <v>58</v>
      </c>
      <c r="CA1028" s="1" t="s">
        <v>58</v>
      </c>
      <c r="CB1028" s="1" t="s">
        <v>58</v>
      </c>
      <c r="CC1028" s="1">
        <v>2</v>
      </c>
    </row>
    <row r="1029" spans="2:81" ht="28" customHeight="1">
      <c r="B1029" s="1" t="s">
        <v>8375</v>
      </c>
      <c r="D1029" s="1">
        <v>563161</v>
      </c>
      <c r="F1029" s="1" t="s">
        <v>8045</v>
      </c>
      <c r="G1029" s="1" t="s">
        <v>1244</v>
      </c>
      <c r="H1029" s="1" t="s">
        <v>8376</v>
      </c>
      <c r="I1029" s="1" t="s">
        <v>1246</v>
      </c>
      <c r="J1029" s="1" t="s">
        <v>8377</v>
      </c>
      <c r="K1029" s="1" t="s">
        <v>7387</v>
      </c>
      <c r="T1029" s="11" t="str">
        <f t="shared" si="108"/>
        <v>KCNC LITE WING</v>
      </c>
      <c r="U1029" s="1" t="s">
        <v>10670</v>
      </c>
      <c r="V1029" s="1" t="s">
        <v>10432</v>
      </c>
      <c r="AB1029" s="1" t="s">
        <v>10428</v>
      </c>
      <c r="AC1029" s="1" t="s">
        <v>10427</v>
      </c>
      <c r="AD1029" s="12" t="s">
        <v>10426</v>
      </c>
      <c r="AE1029" s="1" t="str">
        <f t="shared" si="106"/>
        <v>KCNC LITE WINGケーシーエヌシー シートポスト  ピストバイク/シングルスピード/PISTEBIKE/ ロードバイク/ 自転車 パーツ 楽天</v>
      </c>
      <c r="AF1029" s="1" t="str">
        <f t="shared" si="109"/>
        <v>ピストバイク専門店 BROTURES/ ピストバイク/シングルスピード/PISTEBIKE/自転車 パーツ 楽天(ビジネス,通勤,通学用)  KCNC LITE WING/</v>
      </c>
      <c r="AG1029" s="1" t="str">
        <f t="shared" si="110"/>
        <v>KCNC LITE WING ピストバイク/自転車/クロスバイク</v>
      </c>
      <c r="AH1029" s="1">
        <v>17640</v>
      </c>
      <c r="AJ1029" s="1">
        <v>1</v>
      </c>
      <c r="AK1029" s="1">
        <v>0</v>
      </c>
      <c r="AM1029" s="1">
        <v>4</v>
      </c>
      <c r="AO1029" s="1">
        <v>0</v>
      </c>
      <c r="AP1029" s="1">
        <v>0</v>
      </c>
      <c r="AQ1029" s="1">
        <v>1</v>
      </c>
      <c r="AR1029" s="1">
        <v>1</v>
      </c>
      <c r="AS1029" s="1">
        <v>0</v>
      </c>
      <c r="AT1029" s="1">
        <v>1</v>
      </c>
      <c r="AU1029" s="1">
        <v>0</v>
      </c>
      <c r="AV1029" s="1">
        <v>1</v>
      </c>
      <c r="AW1029" s="1">
        <v>0</v>
      </c>
      <c r="AX1029" s="1" t="s">
        <v>8378</v>
      </c>
      <c r="BA1029" s="1" t="s">
        <v>8379</v>
      </c>
      <c r="BB1029" s="1" t="s">
        <v>8380</v>
      </c>
      <c r="BC1029" s="1" t="s">
        <v>8381</v>
      </c>
      <c r="BF1029" s="1">
        <v>-1</v>
      </c>
      <c r="BG1029" s="1">
        <v>0</v>
      </c>
      <c r="BM1029" s="1" t="s">
        <v>8382</v>
      </c>
      <c r="BN1029" s="1">
        <v>0</v>
      </c>
      <c r="BX1029" s="1" t="s">
        <v>57</v>
      </c>
      <c r="BY1029" s="1" t="s">
        <v>58</v>
      </c>
      <c r="BZ1029" s="1" t="s">
        <v>58</v>
      </c>
      <c r="CA1029" s="1" t="s">
        <v>58</v>
      </c>
      <c r="CB1029" s="1" t="s">
        <v>58</v>
      </c>
      <c r="CC1029" s="1">
        <v>2</v>
      </c>
    </row>
    <row r="1030" spans="2:81" ht="28" customHeight="1">
      <c r="B1030" s="1" t="s">
        <v>8383</v>
      </c>
      <c r="D1030" s="1">
        <v>563161</v>
      </c>
      <c r="F1030" s="1" t="s">
        <v>8045</v>
      </c>
      <c r="G1030" s="1" t="s">
        <v>1244</v>
      </c>
      <c r="H1030" s="1" t="s">
        <v>8384</v>
      </c>
      <c r="I1030" s="1" t="s">
        <v>1246</v>
      </c>
      <c r="J1030" s="1" t="s">
        <v>7869</v>
      </c>
      <c r="K1030" s="1" t="s">
        <v>8385</v>
      </c>
      <c r="L1030" s="1" t="s">
        <v>8386</v>
      </c>
      <c r="M1030" s="1" t="s">
        <v>8387</v>
      </c>
      <c r="T1030" s="11" t="str">
        <f t="shared" si="108"/>
        <v>KCNC MTB QR CLAMP SC10</v>
      </c>
      <c r="U1030" s="1" t="s">
        <v>10670</v>
      </c>
      <c r="V1030" s="1" t="s">
        <v>10432</v>
      </c>
      <c r="AB1030" s="1" t="s">
        <v>10428</v>
      </c>
      <c r="AC1030" s="1" t="s">
        <v>10427</v>
      </c>
      <c r="AD1030" s="12" t="s">
        <v>10426</v>
      </c>
      <c r="AE1030" s="1" t="str">
        <f t="shared" si="106"/>
        <v>KCNC MTB QR CLAMP SC10ケーシーエヌシー シートポスト  ピストバイク/シングルスピード/PISTEBIKE/ ロードバイク/ 自転車 パーツ 楽天</v>
      </c>
      <c r="AF1030" s="1" t="str">
        <f t="shared" si="109"/>
        <v>ピストバイク専門店 BROTURES/ ピストバイク/シングルスピード/PISTEBIKE/自転車 パーツ 楽天(ビジネス,通勤,通学用)  KCNC MTB QR CLAMP SC10/</v>
      </c>
      <c r="AG1030" s="1" t="str">
        <f t="shared" si="110"/>
        <v>KCNC MTB QR CLAMP SC10 ピストバイク/自転車/クロスバイク</v>
      </c>
      <c r="AH1030" s="1">
        <v>3150</v>
      </c>
      <c r="AJ1030" s="1">
        <v>1</v>
      </c>
      <c r="AK1030" s="1">
        <v>0</v>
      </c>
      <c r="AM1030" s="1">
        <v>4</v>
      </c>
      <c r="AO1030" s="1">
        <v>0</v>
      </c>
      <c r="AP1030" s="1">
        <v>0</v>
      </c>
      <c r="AQ1030" s="1">
        <v>1</v>
      </c>
      <c r="AR1030" s="1">
        <v>1</v>
      </c>
      <c r="AS1030" s="1">
        <v>0</v>
      </c>
      <c r="AT1030" s="1">
        <v>1</v>
      </c>
      <c r="AU1030" s="1">
        <v>0</v>
      </c>
      <c r="AV1030" s="1">
        <v>1</v>
      </c>
      <c r="AW1030" s="1">
        <v>0</v>
      </c>
      <c r="AX1030" s="1" t="s">
        <v>8388</v>
      </c>
      <c r="BA1030" s="1" t="s">
        <v>8389</v>
      </c>
      <c r="BB1030" s="1" t="s">
        <v>8390</v>
      </c>
      <c r="BC1030" s="1" t="s">
        <v>8391</v>
      </c>
      <c r="BF1030" s="1">
        <v>-1</v>
      </c>
      <c r="BG1030" s="1">
        <v>0</v>
      </c>
      <c r="BM1030" s="1" t="s">
        <v>8392</v>
      </c>
      <c r="BN1030" s="1">
        <v>0</v>
      </c>
      <c r="BX1030" s="1" t="s">
        <v>57</v>
      </c>
      <c r="BY1030" s="1" t="s">
        <v>58</v>
      </c>
      <c r="BZ1030" s="1" t="s">
        <v>58</v>
      </c>
      <c r="CA1030" s="1" t="s">
        <v>58</v>
      </c>
      <c r="CB1030" s="1" t="s">
        <v>58</v>
      </c>
      <c r="CC1030" s="1">
        <v>2</v>
      </c>
    </row>
    <row r="1031" spans="2:81" ht="28" customHeight="1">
      <c r="B1031" s="1" t="s">
        <v>8393</v>
      </c>
      <c r="D1031" s="1">
        <v>563161</v>
      </c>
      <c r="F1031" s="1" t="s">
        <v>8045</v>
      </c>
      <c r="G1031" s="1" t="s">
        <v>1244</v>
      </c>
      <c r="H1031" s="1" t="s">
        <v>8394</v>
      </c>
      <c r="I1031" s="1" t="s">
        <v>1246</v>
      </c>
      <c r="J1031" s="1" t="s">
        <v>7869</v>
      </c>
      <c r="K1031" s="1" t="s">
        <v>8385</v>
      </c>
      <c r="L1031" s="1" t="s">
        <v>8386</v>
      </c>
      <c r="M1031" s="1" t="s">
        <v>8395</v>
      </c>
      <c r="T1031" s="11" t="str">
        <f t="shared" si="108"/>
        <v>KCNC MTB QR CLAMP SC11</v>
      </c>
      <c r="U1031" s="1" t="s">
        <v>10670</v>
      </c>
      <c r="V1031" s="1" t="s">
        <v>10432</v>
      </c>
      <c r="AB1031" s="1" t="s">
        <v>10428</v>
      </c>
      <c r="AC1031" s="1" t="s">
        <v>10427</v>
      </c>
      <c r="AD1031" s="12" t="s">
        <v>10426</v>
      </c>
      <c r="AE1031" s="1" t="str">
        <f t="shared" si="106"/>
        <v>KCNC MTB QR CLAMP SC11ケーシーエヌシー シートポスト  ピストバイク/シングルスピード/PISTEBIKE/ ロードバイク/ 自転車 パーツ 楽天</v>
      </c>
      <c r="AF1031" s="1" t="str">
        <f t="shared" si="109"/>
        <v>ピストバイク専門店 BROTURES/ ピストバイク/シングルスピード/PISTEBIKE/自転車 パーツ 楽天(ビジネス,通勤,通学用)  KCNC MTB QR CLAMP SC11/</v>
      </c>
      <c r="AG1031" s="1" t="str">
        <f t="shared" si="110"/>
        <v>KCNC MTB QR CLAMP SC11 ピストバイク/自転車/クロスバイク</v>
      </c>
      <c r="AH1031" s="1">
        <v>2310</v>
      </c>
      <c r="AJ1031" s="1">
        <v>1</v>
      </c>
      <c r="AK1031" s="1">
        <v>0</v>
      </c>
      <c r="AM1031" s="1">
        <v>4</v>
      </c>
      <c r="AO1031" s="1">
        <v>0</v>
      </c>
      <c r="AP1031" s="1">
        <v>0</v>
      </c>
      <c r="AQ1031" s="1">
        <v>1</v>
      </c>
      <c r="AR1031" s="1">
        <v>1</v>
      </c>
      <c r="AS1031" s="1">
        <v>0</v>
      </c>
      <c r="AT1031" s="1">
        <v>1</v>
      </c>
      <c r="AU1031" s="1">
        <v>0</v>
      </c>
      <c r="AV1031" s="1">
        <v>1</v>
      </c>
      <c r="AW1031" s="1">
        <v>0</v>
      </c>
      <c r="AX1031" s="1" t="s">
        <v>8396</v>
      </c>
      <c r="BA1031" s="1" t="s">
        <v>8397</v>
      </c>
      <c r="BB1031" s="1" t="s">
        <v>8398</v>
      </c>
      <c r="BC1031" s="1" t="s">
        <v>8399</v>
      </c>
      <c r="BF1031" s="1">
        <v>-1</v>
      </c>
      <c r="BG1031" s="1">
        <v>0</v>
      </c>
      <c r="BM1031" s="1" t="s">
        <v>8400</v>
      </c>
      <c r="BN1031" s="1">
        <v>0</v>
      </c>
      <c r="BX1031" s="1" t="s">
        <v>57</v>
      </c>
      <c r="BY1031" s="1" t="s">
        <v>58</v>
      </c>
      <c r="BZ1031" s="1" t="s">
        <v>58</v>
      </c>
      <c r="CA1031" s="1" t="s">
        <v>58</v>
      </c>
      <c r="CB1031" s="1" t="s">
        <v>58</v>
      </c>
      <c r="CC1031" s="1">
        <v>2</v>
      </c>
    </row>
    <row r="1032" spans="2:81" ht="28" customHeight="1">
      <c r="B1032" s="1" t="s">
        <v>8401</v>
      </c>
      <c r="D1032" s="1">
        <v>563161</v>
      </c>
      <c r="F1032" s="1" t="s">
        <v>8045</v>
      </c>
      <c r="G1032" s="1" t="s">
        <v>1244</v>
      </c>
      <c r="H1032" s="1" t="s">
        <v>8402</v>
      </c>
      <c r="I1032" s="1" t="s">
        <v>1246</v>
      </c>
      <c r="J1032" s="1" t="s">
        <v>7869</v>
      </c>
      <c r="K1032" s="1" t="s">
        <v>8385</v>
      </c>
      <c r="L1032" s="1" t="s">
        <v>8386</v>
      </c>
      <c r="M1032" s="1" t="s">
        <v>8403</v>
      </c>
      <c r="T1032" s="11" t="str">
        <f t="shared" si="108"/>
        <v>KCNC MTB QR CLAMP SC12</v>
      </c>
      <c r="U1032" s="1" t="s">
        <v>10670</v>
      </c>
      <c r="V1032" s="1" t="s">
        <v>10432</v>
      </c>
      <c r="AB1032" s="1" t="s">
        <v>10428</v>
      </c>
      <c r="AC1032" s="1" t="s">
        <v>10427</v>
      </c>
      <c r="AD1032" s="12" t="s">
        <v>10426</v>
      </c>
      <c r="AE1032" s="1" t="str">
        <f t="shared" si="106"/>
        <v>KCNC MTB QR CLAMP SC12ケーシーエヌシー シートポスト  ピストバイク/シングルスピード/PISTEBIKE/ ロードバイク/ 自転車 パーツ 楽天</v>
      </c>
      <c r="AF1032" s="1" t="str">
        <f t="shared" si="109"/>
        <v>ピストバイク専門店 BROTURES/ ピストバイク/シングルスピード/PISTEBIKE/自転車 パーツ 楽天(ビジネス,通勤,通学用)  KCNC MTB QR CLAMP SC12/</v>
      </c>
      <c r="AG1032" s="1" t="str">
        <f t="shared" si="110"/>
        <v>KCNC MTB QR CLAMP SC12 ピストバイク/自転車/クロスバイク</v>
      </c>
      <c r="AH1032" s="1">
        <v>2100</v>
      </c>
      <c r="AJ1032" s="1">
        <v>1</v>
      </c>
      <c r="AK1032" s="1">
        <v>0</v>
      </c>
      <c r="AM1032" s="1">
        <v>4</v>
      </c>
      <c r="AO1032" s="1">
        <v>0</v>
      </c>
      <c r="AP1032" s="1">
        <v>0</v>
      </c>
      <c r="AQ1032" s="1">
        <v>1</v>
      </c>
      <c r="AR1032" s="1">
        <v>1</v>
      </c>
      <c r="AS1032" s="1">
        <v>0</v>
      </c>
      <c r="AT1032" s="1">
        <v>1</v>
      </c>
      <c r="AU1032" s="1">
        <v>0</v>
      </c>
      <c r="AV1032" s="1">
        <v>1</v>
      </c>
      <c r="AW1032" s="1">
        <v>0</v>
      </c>
      <c r="AX1032" s="1" t="s">
        <v>8404</v>
      </c>
      <c r="BA1032" s="1" t="s">
        <v>8405</v>
      </c>
      <c r="BB1032" s="1" t="s">
        <v>8406</v>
      </c>
      <c r="BC1032" s="1" t="s">
        <v>8407</v>
      </c>
      <c r="BF1032" s="1">
        <v>-1</v>
      </c>
      <c r="BG1032" s="1">
        <v>0</v>
      </c>
      <c r="BM1032" s="1" t="s">
        <v>8408</v>
      </c>
      <c r="BN1032" s="1">
        <v>0</v>
      </c>
      <c r="BX1032" s="1" t="s">
        <v>57</v>
      </c>
      <c r="BY1032" s="1" t="s">
        <v>58</v>
      </c>
      <c r="BZ1032" s="1" t="s">
        <v>58</v>
      </c>
      <c r="CA1032" s="1" t="s">
        <v>58</v>
      </c>
      <c r="CB1032" s="1" t="s">
        <v>58</v>
      </c>
      <c r="CC1032" s="1">
        <v>2</v>
      </c>
    </row>
    <row r="1033" spans="2:81" ht="28" customHeight="1">
      <c r="B1033" s="1" t="s">
        <v>8409</v>
      </c>
      <c r="D1033" s="1">
        <v>563161</v>
      </c>
      <c r="F1033" s="1" t="s">
        <v>8045</v>
      </c>
      <c r="G1033" s="1" t="s">
        <v>1244</v>
      </c>
      <c r="H1033" s="1" t="s">
        <v>8410</v>
      </c>
      <c r="I1033" s="1" t="s">
        <v>1246</v>
      </c>
      <c r="J1033" s="1" t="s">
        <v>2476</v>
      </c>
      <c r="K1033" s="1" t="s">
        <v>6480</v>
      </c>
      <c r="T1033" s="11" t="str">
        <f t="shared" si="108"/>
        <v>KCNC ROAD LIGHT</v>
      </c>
      <c r="U1033" s="1" t="s">
        <v>10670</v>
      </c>
      <c r="V1033" s="1" t="s">
        <v>10432</v>
      </c>
      <c r="AB1033" s="1" t="s">
        <v>10428</v>
      </c>
      <c r="AC1033" s="1" t="s">
        <v>10427</v>
      </c>
      <c r="AD1033" s="12" t="s">
        <v>10426</v>
      </c>
      <c r="AE1033" s="1" t="str">
        <f t="shared" si="106"/>
        <v>KCNC ROAD LIGHTケーシーエヌシー シートポスト  ピストバイク/シングルスピード/PISTEBIKE/ ロードバイク/ 自転車 パーツ 楽天</v>
      </c>
      <c r="AF1033" s="1" t="str">
        <f t="shared" si="109"/>
        <v>ピストバイク専門店 BROTURES/ ピストバイク/シングルスピード/PISTEBIKE/自転車 パーツ 楽天(ビジネス,通勤,通学用)  KCNC ROAD LIGHT/</v>
      </c>
      <c r="AG1033" s="1" t="str">
        <f t="shared" si="110"/>
        <v>KCNC ROAD LIGHT ピストバイク/自転車/クロスバイク</v>
      </c>
      <c r="AH1033" s="1">
        <v>1890</v>
      </c>
      <c r="AJ1033" s="1">
        <v>1</v>
      </c>
      <c r="AK1033" s="1">
        <v>0</v>
      </c>
      <c r="AM1033" s="1">
        <v>4</v>
      </c>
      <c r="AO1033" s="1">
        <v>0</v>
      </c>
      <c r="AP1033" s="1">
        <v>0</v>
      </c>
      <c r="AQ1033" s="1">
        <v>1</v>
      </c>
      <c r="AR1033" s="1">
        <v>1</v>
      </c>
      <c r="AS1033" s="1">
        <v>0</v>
      </c>
      <c r="AT1033" s="1">
        <v>1</v>
      </c>
      <c r="AU1033" s="1">
        <v>0</v>
      </c>
      <c r="AV1033" s="1">
        <v>1</v>
      </c>
      <c r="AW1033" s="1">
        <v>0</v>
      </c>
      <c r="AX1033" s="1" t="s">
        <v>8411</v>
      </c>
      <c r="BA1033" s="1" t="s">
        <v>8412</v>
      </c>
      <c r="BB1033" s="1" t="s">
        <v>8413</v>
      </c>
      <c r="BC1033" s="1" t="s">
        <v>8414</v>
      </c>
      <c r="BF1033" s="1">
        <v>-1</v>
      </c>
      <c r="BG1033" s="1">
        <v>0</v>
      </c>
      <c r="BM1033" s="1" t="s">
        <v>8415</v>
      </c>
      <c r="BN1033" s="1">
        <v>0</v>
      </c>
      <c r="BX1033" s="1" t="s">
        <v>57</v>
      </c>
      <c r="BY1033" s="1" t="s">
        <v>58</v>
      </c>
      <c r="BZ1033" s="1" t="s">
        <v>58</v>
      </c>
      <c r="CA1033" s="1" t="s">
        <v>58</v>
      </c>
      <c r="CB1033" s="1" t="s">
        <v>58</v>
      </c>
      <c r="CC1033" s="1">
        <v>2</v>
      </c>
    </row>
    <row r="1034" spans="2:81" ht="28" customHeight="1">
      <c r="B1034" s="1" t="s">
        <v>8416</v>
      </c>
      <c r="D1034" s="1">
        <v>563161</v>
      </c>
      <c r="F1034" s="1" t="s">
        <v>8045</v>
      </c>
      <c r="G1034" s="1" t="s">
        <v>1244</v>
      </c>
      <c r="H1034" s="1" t="s">
        <v>8417</v>
      </c>
      <c r="I1034" s="1" t="s">
        <v>1246</v>
      </c>
      <c r="J1034" s="1" t="s">
        <v>2476</v>
      </c>
      <c r="K1034" s="1" t="s">
        <v>2485</v>
      </c>
      <c r="T1034" s="11" t="str">
        <f t="shared" si="108"/>
        <v>KCNC ROAD PRO</v>
      </c>
      <c r="U1034" s="1" t="s">
        <v>10670</v>
      </c>
      <c r="V1034" s="1" t="s">
        <v>10432</v>
      </c>
      <c r="AB1034" s="1" t="s">
        <v>10428</v>
      </c>
      <c r="AC1034" s="1" t="s">
        <v>10427</v>
      </c>
      <c r="AD1034" s="12" t="s">
        <v>10426</v>
      </c>
      <c r="AE1034" s="1" t="str">
        <f t="shared" si="106"/>
        <v>KCNC ROAD PROケーシーエヌシー シートポスト  ピストバイク/シングルスピード/PISTEBIKE/ ロードバイク/ 自転車 パーツ 楽天</v>
      </c>
      <c r="AF1034" s="1" t="str">
        <f t="shared" si="109"/>
        <v>ピストバイク専門店 BROTURES/ ピストバイク/シングルスピード/PISTEBIKE/自転車 パーツ 楽天(ビジネス,通勤,通学用)  KCNC ROAD PRO/</v>
      </c>
      <c r="AG1034" s="1" t="str">
        <f t="shared" si="110"/>
        <v>KCNC ROAD PRO ピストバイク/自転車/クロスバイク</v>
      </c>
      <c r="AH1034" s="1">
        <v>2310</v>
      </c>
      <c r="AJ1034" s="1">
        <v>1</v>
      </c>
      <c r="AK1034" s="1">
        <v>0</v>
      </c>
      <c r="AM1034" s="1">
        <v>4</v>
      </c>
      <c r="AO1034" s="1">
        <v>0</v>
      </c>
      <c r="AP1034" s="1">
        <v>0</v>
      </c>
      <c r="AQ1034" s="1">
        <v>1</v>
      </c>
      <c r="AR1034" s="1">
        <v>1</v>
      </c>
      <c r="AS1034" s="1">
        <v>0</v>
      </c>
      <c r="AT1034" s="1">
        <v>1</v>
      </c>
      <c r="AU1034" s="1">
        <v>0</v>
      </c>
      <c r="AV1034" s="1">
        <v>1</v>
      </c>
      <c r="AW1034" s="1">
        <v>0</v>
      </c>
      <c r="AX1034" s="1" t="s">
        <v>8418</v>
      </c>
      <c r="BA1034" s="1" t="s">
        <v>8419</v>
      </c>
      <c r="BB1034" s="1" t="s">
        <v>8420</v>
      </c>
      <c r="BC1034" s="1" t="s">
        <v>8421</v>
      </c>
      <c r="BF1034" s="1">
        <v>-1</v>
      </c>
      <c r="BG1034" s="1">
        <v>0</v>
      </c>
      <c r="BM1034" s="1" t="s">
        <v>8422</v>
      </c>
      <c r="BN1034" s="1">
        <v>0</v>
      </c>
      <c r="BX1034" s="1" t="s">
        <v>57</v>
      </c>
      <c r="BY1034" s="1" t="s">
        <v>58</v>
      </c>
      <c r="BZ1034" s="1" t="s">
        <v>58</v>
      </c>
      <c r="CA1034" s="1" t="s">
        <v>58</v>
      </c>
      <c r="CB1034" s="1" t="s">
        <v>58</v>
      </c>
      <c r="CC1034" s="1">
        <v>2</v>
      </c>
    </row>
    <row r="1035" spans="2:81" ht="28" customHeight="1">
      <c r="B1035" s="1" t="s">
        <v>8423</v>
      </c>
      <c r="D1035" s="1">
        <v>563161</v>
      </c>
      <c r="F1035" s="1" t="s">
        <v>8045</v>
      </c>
      <c r="G1035" s="1" t="s">
        <v>1309</v>
      </c>
      <c r="H1035" s="1" t="s">
        <v>8424</v>
      </c>
      <c r="I1035" s="1" t="s">
        <v>1311</v>
      </c>
      <c r="J1035" s="1" t="s">
        <v>8425</v>
      </c>
      <c r="K1035" s="1" t="s">
        <v>8291</v>
      </c>
      <c r="T1035" s="11" t="str">
        <f t="shared" si="108"/>
        <v>NITTO S65 シートピラー</v>
      </c>
      <c r="U1035" s="1" t="s">
        <v>10657</v>
      </c>
      <c r="V1035" s="1" t="s">
        <v>10432</v>
      </c>
      <c r="AB1035" s="1" t="s">
        <v>10428</v>
      </c>
      <c r="AC1035" s="1" t="s">
        <v>10427</v>
      </c>
      <c r="AD1035" s="12" t="s">
        <v>10426</v>
      </c>
      <c r="AE1035" s="1" t="str">
        <f t="shared" si="106"/>
        <v>NITTO S65 シートピラーニット− シートポスト  ピストバイク/シングルスピード/PISTEBIKE/ ロードバイク/ 自転車 パーツ 楽天</v>
      </c>
      <c r="AF1035" s="1" t="str">
        <f t="shared" si="109"/>
        <v>ピストバイク専門店 BROTURES/ ピストバイク/シングルスピード/PISTEBIKE/自転車 パーツ 楽天(ビジネス,通勤,通学用)  NITTO S65 シートピラー/</v>
      </c>
      <c r="AG1035" s="1" t="str">
        <f t="shared" si="110"/>
        <v>NITTO S65 シートピラー ピストバイク/自転車/クロスバイク</v>
      </c>
      <c r="AH1035" s="1">
        <v>7088</v>
      </c>
      <c r="AJ1035" s="1">
        <v>1</v>
      </c>
      <c r="AK1035" s="1">
        <v>0</v>
      </c>
      <c r="AM1035" s="1">
        <v>4</v>
      </c>
      <c r="AO1035" s="1">
        <v>0</v>
      </c>
      <c r="AP1035" s="1">
        <v>0</v>
      </c>
      <c r="AQ1035" s="1">
        <v>1</v>
      </c>
      <c r="AR1035" s="1">
        <v>1</v>
      </c>
      <c r="AS1035" s="1">
        <v>0</v>
      </c>
      <c r="AT1035" s="1">
        <v>1</v>
      </c>
      <c r="AU1035" s="1">
        <v>0</v>
      </c>
      <c r="AV1035" s="1">
        <v>1</v>
      </c>
      <c r="AW1035" s="1">
        <v>0</v>
      </c>
      <c r="AX1035" s="1" t="s">
        <v>8426</v>
      </c>
      <c r="BA1035" s="1" t="s">
        <v>8427</v>
      </c>
      <c r="BB1035" s="1" t="s">
        <v>8428</v>
      </c>
      <c r="BC1035" s="1" t="s">
        <v>8429</v>
      </c>
      <c r="BF1035" s="1">
        <v>-1</v>
      </c>
      <c r="BG1035" s="1">
        <v>0</v>
      </c>
      <c r="BM1035" s="1" t="s">
        <v>8430</v>
      </c>
      <c r="BN1035" s="1">
        <v>0</v>
      </c>
      <c r="BX1035" s="1" t="s">
        <v>57</v>
      </c>
      <c r="BY1035" s="1" t="s">
        <v>58</v>
      </c>
      <c r="BZ1035" s="1" t="s">
        <v>58</v>
      </c>
      <c r="CA1035" s="1" t="s">
        <v>58</v>
      </c>
      <c r="CB1035" s="1" t="s">
        <v>58</v>
      </c>
      <c r="CC1035" s="1">
        <v>2</v>
      </c>
    </row>
    <row r="1036" spans="2:81" ht="28" customHeight="1">
      <c r="B1036" s="1" t="s">
        <v>8431</v>
      </c>
      <c r="D1036" s="1">
        <v>563161</v>
      </c>
      <c r="F1036" s="1" t="s">
        <v>8045</v>
      </c>
      <c r="G1036" s="1" t="s">
        <v>1309</v>
      </c>
      <c r="H1036" s="1" t="s">
        <v>8432</v>
      </c>
      <c r="I1036" s="1" t="s">
        <v>1311</v>
      </c>
      <c r="J1036" s="1" t="s">
        <v>8433</v>
      </c>
      <c r="K1036" s="1" t="s">
        <v>8291</v>
      </c>
      <c r="T1036" s="11" t="str">
        <f t="shared" si="108"/>
        <v>NITTO S83 シートピラー</v>
      </c>
      <c r="U1036" s="13" t="s">
        <v>10656</v>
      </c>
      <c r="V1036" s="1" t="s">
        <v>10432</v>
      </c>
      <c r="AB1036" s="1" t="s">
        <v>10428</v>
      </c>
      <c r="AC1036" s="1" t="s">
        <v>10427</v>
      </c>
      <c r="AD1036" s="12" t="s">
        <v>10426</v>
      </c>
      <c r="AE1036" s="1" t="str">
        <f t="shared" si="106"/>
        <v>NITTO S83 シートピラーニット− シートポスト  ピストバイク/シングルスピード/PISTEBIKE/ ロードバイク/ 自転車 パーツ 楽天</v>
      </c>
      <c r="AF1036" s="1" t="str">
        <f t="shared" si="109"/>
        <v>ピストバイク専門店 BROTURES/ ピストバイク/シングルスピード/PISTEBIKE/自転車 パーツ 楽天(ビジネス,通勤,通学用)  NITTO S83 シートピラー/</v>
      </c>
      <c r="AG1036" s="1" t="str">
        <f t="shared" si="110"/>
        <v>NITTO S83 シートピラー ピストバイク/自転車/クロスバイク</v>
      </c>
      <c r="AH1036" s="1">
        <v>9188</v>
      </c>
      <c r="AJ1036" s="1">
        <v>1</v>
      </c>
      <c r="AK1036" s="1">
        <v>0</v>
      </c>
      <c r="AM1036" s="1">
        <v>4</v>
      </c>
      <c r="AO1036" s="1">
        <v>0</v>
      </c>
      <c r="AP1036" s="1">
        <v>0</v>
      </c>
      <c r="AQ1036" s="1">
        <v>1</v>
      </c>
      <c r="AR1036" s="1">
        <v>1</v>
      </c>
      <c r="AS1036" s="1">
        <v>0</v>
      </c>
      <c r="AT1036" s="1">
        <v>1</v>
      </c>
      <c r="AU1036" s="1">
        <v>0</v>
      </c>
      <c r="AV1036" s="1">
        <v>1</v>
      </c>
      <c r="AW1036" s="1">
        <v>0</v>
      </c>
      <c r="AX1036" s="1" t="s">
        <v>8434</v>
      </c>
      <c r="BA1036" s="1" t="s">
        <v>8435</v>
      </c>
      <c r="BB1036" s="1" t="s">
        <v>8436</v>
      </c>
      <c r="BC1036" s="1" t="s">
        <v>8437</v>
      </c>
      <c r="BF1036" s="1">
        <v>-1</v>
      </c>
      <c r="BG1036" s="1">
        <v>0</v>
      </c>
      <c r="BM1036" s="1" t="s">
        <v>8438</v>
      </c>
      <c r="BN1036" s="1">
        <v>0</v>
      </c>
      <c r="BX1036" s="1" t="s">
        <v>57</v>
      </c>
      <c r="BY1036" s="1" t="s">
        <v>58</v>
      </c>
      <c r="BZ1036" s="1" t="s">
        <v>58</v>
      </c>
      <c r="CA1036" s="1" t="s">
        <v>58</v>
      </c>
      <c r="CB1036" s="1" t="s">
        <v>58</v>
      </c>
      <c r="CC1036" s="1">
        <v>2</v>
      </c>
    </row>
    <row r="1037" spans="2:81" ht="28" customHeight="1">
      <c r="B1037" s="1" t="s">
        <v>8439</v>
      </c>
      <c r="D1037" s="1">
        <v>563161</v>
      </c>
      <c r="F1037" s="1" t="s">
        <v>8045</v>
      </c>
      <c r="G1037" s="1" t="s">
        <v>1309</v>
      </c>
      <c r="H1037" s="1" t="s">
        <v>8440</v>
      </c>
      <c r="I1037" s="1" t="s">
        <v>1311</v>
      </c>
      <c r="J1037" s="1" t="s">
        <v>8441</v>
      </c>
      <c r="K1037" s="1" t="s">
        <v>8291</v>
      </c>
      <c r="T1037" s="11" t="str">
        <f t="shared" si="108"/>
        <v>NITTO S84 シートピラー</v>
      </c>
      <c r="U1037" s="13" t="s">
        <v>10656</v>
      </c>
      <c r="V1037" s="1" t="s">
        <v>10432</v>
      </c>
      <c r="AB1037" s="1" t="s">
        <v>10428</v>
      </c>
      <c r="AC1037" s="1" t="s">
        <v>10427</v>
      </c>
      <c r="AD1037" s="12" t="s">
        <v>10426</v>
      </c>
      <c r="AE1037" s="1" t="str">
        <f t="shared" si="106"/>
        <v>NITTO S84 シートピラーニット− シートポスト  ピストバイク/シングルスピード/PISTEBIKE/ ロードバイク/ 自転車 パーツ 楽天</v>
      </c>
      <c r="AF1037" s="1" t="str">
        <f t="shared" si="109"/>
        <v>ピストバイク専門店 BROTURES/ ピストバイク/シングルスピード/PISTEBIKE/自転車 パーツ 楽天(ビジネス,通勤,通学用)  NITTO S84 シートピラー/</v>
      </c>
      <c r="AG1037" s="1" t="str">
        <f t="shared" si="110"/>
        <v>NITTO S84 シートピラー ピストバイク/自転車/クロスバイク</v>
      </c>
      <c r="AH1037" s="1">
        <v>13125</v>
      </c>
      <c r="AJ1037" s="1">
        <v>1</v>
      </c>
      <c r="AK1037" s="1">
        <v>0</v>
      </c>
      <c r="AM1037" s="1">
        <v>4</v>
      </c>
      <c r="AO1037" s="1">
        <v>0</v>
      </c>
      <c r="AP1037" s="1">
        <v>0</v>
      </c>
      <c r="AQ1037" s="1">
        <v>1</v>
      </c>
      <c r="AR1037" s="1">
        <v>1</v>
      </c>
      <c r="AS1037" s="1">
        <v>0</v>
      </c>
      <c r="AT1037" s="1">
        <v>1</v>
      </c>
      <c r="AU1037" s="1">
        <v>0</v>
      </c>
      <c r="AV1037" s="1">
        <v>1</v>
      </c>
      <c r="AW1037" s="1">
        <v>0</v>
      </c>
      <c r="AX1037" s="1" t="s">
        <v>8442</v>
      </c>
      <c r="BA1037" s="1" t="s">
        <v>8443</v>
      </c>
      <c r="BB1037" s="1" t="s">
        <v>8444</v>
      </c>
      <c r="BC1037" s="1" t="s">
        <v>8445</v>
      </c>
      <c r="BF1037" s="1">
        <v>-1</v>
      </c>
      <c r="BG1037" s="1">
        <v>0</v>
      </c>
      <c r="BM1037" s="1" t="s">
        <v>8446</v>
      </c>
      <c r="BN1037" s="1">
        <v>0</v>
      </c>
      <c r="BX1037" s="1" t="s">
        <v>57</v>
      </c>
      <c r="BY1037" s="1" t="s">
        <v>58</v>
      </c>
      <c r="BZ1037" s="1" t="s">
        <v>58</v>
      </c>
      <c r="CA1037" s="1" t="s">
        <v>58</v>
      </c>
      <c r="CB1037" s="1" t="s">
        <v>58</v>
      </c>
      <c r="CC1037" s="1">
        <v>2</v>
      </c>
    </row>
    <row r="1038" spans="2:81" ht="28" customHeight="1">
      <c r="B1038" s="1" t="s">
        <v>8447</v>
      </c>
      <c r="D1038" s="1">
        <v>563161</v>
      </c>
      <c r="F1038" s="1" t="s">
        <v>8045</v>
      </c>
      <c r="G1038" s="1" t="s">
        <v>1244</v>
      </c>
      <c r="H1038" s="1" t="s">
        <v>8448</v>
      </c>
      <c r="I1038" s="1" t="s">
        <v>1246</v>
      </c>
      <c r="J1038" s="1" t="s">
        <v>8449</v>
      </c>
      <c r="K1038" s="1" t="s">
        <v>6624</v>
      </c>
      <c r="L1038" s="1" t="s">
        <v>8386</v>
      </c>
      <c r="T1038" s="11" t="str">
        <f t="shared" si="108"/>
        <v>KCNC SC13 TWIN CLAMP</v>
      </c>
      <c r="U1038" s="1" t="s">
        <v>10670</v>
      </c>
      <c r="V1038" s="1" t="s">
        <v>10432</v>
      </c>
      <c r="AB1038" s="1" t="s">
        <v>10428</v>
      </c>
      <c r="AC1038" s="1" t="s">
        <v>10427</v>
      </c>
      <c r="AD1038" s="12" t="s">
        <v>10426</v>
      </c>
      <c r="AE1038" s="1" t="str">
        <f t="shared" si="106"/>
        <v>KCNC SC13 TWIN CLAMPケーシーエヌシー シートポスト  ピストバイク/シングルスピード/PISTEBIKE/ ロードバイク/ 自転車 パーツ 楽天</v>
      </c>
      <c r="AF1038" s="1" t="str">
        <f t="shared" si="109"/>
        <v>ピストバイク専門店 BROTURES/ ピストバイク/シングルスピード/PISTEBIKE/自転車 パーツ 楽天(ビジネス,通勤,通学用)  KCNC SC13 TWIN CLAMP/</v>
      </c>
      <c r="AG1038" s="1" t="str">
        <f t="shared" si="110"/>
        <v>KCNC SC13 TWIN CLAMP ピストバイク/自転車/クロスバイク</v>
      </c>
      <c r="AH1038" s="1">
        <v>3780</v>
      </c>
      <c r="AJ1038" s="1">
        <v>1</v>
      </c>
      <c r="AK1038" s="1">
        <v>0</v>
      </c>
      <c r="AM1038" s="1">
        <v>4</v>
      </c>
      <c r="AO1038" s="1">
        <v>0</v>
      </c>
      <c r="AP1038" s="1">
        <v>0</v>
      </c>
      <c r="AQ1038" s="1">
        <v>1</v>
      </c>
      <c r="AR1038" s="1">
        <v>1</v>
      </c>
      <c r="AS1038" s="1">
        <v>0</v>
      </c>
      <c r="AT1038" s="1">
        <v>1</v>
      </c>
      <c r="AU1038" s="1">
        <v>0</v>
      </c>
      <c r="AV1038" s="1">
        <v>1</v>
      </c>
      <c r="AW1038" s="1">
        <v>0</v>
      </c>
      <c r="AX1038" s="1" t="s">
        <v>8450</v>
      </c>
      <c r="BA1038" s="1" t="s">
        <v>8451</v>
      </c>
      <c r="BB1038" s="1" t="s">
        <v>8452</v>
      </c>
      <c r="BC1038" s="1" t="s">
        <v>8453</v>
      </c>
      <c r="BF1038" s="1">
        <v>-1</v>
      </c>
      <c r="BG1038" s="1">
        <v>0</v>
      </c>
      <c r="BM1038" s="1" t="s">
        <v>8454</v>
      </c>
      <c r="BN1038" s="1">
        <v>0</v>
      </c>
      <c r="BX1038" s="1" t="s">
        <v>57</v>
      </c>
      <c r="BY1038" s="1" t="s">
        <v>58</v>
      </c>
      <c r="BZ1038" s="1" t="s">
        <v>58</v>
      </c>
      <c r="CA1038" s="1" t="s">
        <v>58</v>
      </c>
      <c r="CB1038" s="1" t="s">
        <v>58</v>
      </c>
      <c r="CC1038" s="1">
        <v>2</v>
      </c>
    </row>
    <row r="1039" spans="2:81" ht="28" customHeight="1">
      <c r="B1039" s="1" t="s">
        <v>8455</v>
      </c>
      <c r="D1039" s="1">
        <v>563161</v>
      </c>
      <c r="F1039" s="1" t="s">
        <v>8045</v>
      </c>
      <c r="G1039" s="1" t="s">
        <v>1244</v>
      </c>
      <c r="H1039" s="1" t="s">
        <v>8456</v>
      </c>
      <c r="I1039" s="1" t="s">
        <v>1246</v>
      </c>
      <c r="J1039" s="1" t="s">
        <v>4483</v>
      </c>
      <c r="K1039" s="1" t="s">
        <v>8457</v>
      </c>
      <c r="L1039" s="1" t="s">
        <v>8458</v>
      </c>
      <c r="T1039" s="11" t="str">
        <f t="shared" si="108"/>
        <v>KCNC SC PROLITE II</v>
      </c>
      <c r="U1039" s="1" t="s">
        <v>10670</v>
      </c>
      <c r="V1039" s="1" t="s">
        <v>10432</v>
      </c>
      <c r="AB1039" s="1" t="s">
        <v>10428</v>
      </c>
      <c r="AC1039" s="1" t="s">
        <v>10427</v>
      </c>
      <c r="AD1039" s="12" t="s">
        <v>10426</v>
      </c>
      <c r="AE1039" s="1" t="str">
        <f t="shared" si="106"/>
        <v>KCNC SC PROLITE IIケーシーエヌシー シートポスト  ピストバイク/シングルスピード/PISTEBIKE/ ロードバイク/ 自転車 パーツ 楽天</v>
      </c>
      <c r="AF1039" s="1" t="str">
        <f t="shared" si="109"/>
        <v>ピストバイク専門店 BROTURES/ ピストバイク/シングルスピード/PISTEBIKE/自転車 パーツ 楽天(ビジネス,通勤,通学用)  KCNC SC PROLITE II/</v>
      </c>
      <c r="AG1039" s="1" t="str">
        <f t="shared" si="110"/>
        <v>KCNC SC PROLITE II ピストバイク/自転車/クロスバイク</v>
      </c>
      <c r="AH1039" s="1">
        <v>10500</v>
      </c>
      <c r="AJ1039" s="1">
        <v>1</v>
      </c>
      <c r="AK1039" s="1">
        <v>0</v>
      </c>
      <c r="AM1039" s="1">
        <v>4</v>
      </c>
      <c r="AO1039" s="1">
        <v>0</v>
      </c>
      <c r="AP1039" s="1">
        <v>0</v>
      </c>
      <c r="AQ1039" s="1">
        <v>1</v>
      </c>
      <c r="AR1039" s="1">
        <v>1</v>
      </c>
      <c r="AS1039" s="1">
        <v>0</v>
      </c>
      <c r="AT1039" s="1">
        <v>1</v>
      </c>
      <c r="AU1039" s="1">
        <v>0</v>
      </c>
      <c r="AV1039" s="1">
        <v>1</v>
      </c>
      <c r="AW1039" s="1">
        <v>0</v>
      </c>
      <c r="AX1039" s="1" t="s">
        <v>8459</v>
      </c>
      <c r="BA1039" s="1" t="s">
        <v>8460</v>
      </c>
      <c r="BB1039" s="1" t="s">
        <v>8461</v>
      </c>
      <c r="BC1039" s="1" t="s">
        <v>8462</v>
      </c>
      <c r="BF1039" s="1">
        <v>-1</v>
      </c>
      <c r="BG1039" s="1">
        <v>0</v>
      </c>
      <c r="BM1039" s="1" t="s">
        <v>8463</v>
      </c>
      <c r="BN1039" s="1">
        <v>0</v>
      </c>
      <c r="BX1039" s="1" t="s">
        <v>57</v>
      </c>
      <c r="BY1039" s="1" t="s">
        <v>58</v>
      </c>
      <c r="BZ1039" s="1" t="s">
        <v>58</v>
      </c>
      <c r="CA1039" s="1" t="s">
        <v>58</v>
      </c>
      <c r="CB1039" s="1" t="s">
        <v>58</v>
      </c>
      <c r="CC1039" s="1">
        <v>2</v>
      </c>
    </row>
    <row r="1040" spans="2:81" ht="28" customHeight="1">
      <c r="B1040" s="1" t="s">
        <v>8464</v>
      </c>
      <c r="D1040" s="1">
        <v>563161</v>
      </c>
      <c r="F1040" s="1" t="s">
        <v>8045</v>
      </c>
      <c r="G1040" s="1" t="s">
        <v>1244</v>
      </c>
      <c r="H1040" s="1" t="s">
        <v>8465</v>
      </c>
      <c r="I1040" s="1" t="s">
        <v>1246</v>
      </c>
      <c r="J1040" s="1" t="s">
        <v>8466</v>
      </c>
      <c r="K1040" s="1" t="s">
        <v>5414</v>
      </c>
      <c r="T1040" s="11" t="str">
        <f t="shared" si="108"/>
        <v>KCNC SEATPOST GRIP</v>
      </c>
      <c r="U1040" s="1" t="s">
        <v>10670</v>
      </c>
      <c r="V1040" s="1" t="s">
        <v>10432</v>
      </c>
      <c r="AB1040" s="1" t="s">
        <v>10428</v>
      </c>
      <c r="AC1040" s="1" t="s">
        <v>10427</v>
      </c>
      <c r="AD1040" s="12" t="s">
        <v>10426</v>
      </c>
      <c r="AE1040" s="1" t="str">
        <f t="shared" si="106"/>
        <v>KCNC SEATPOST GRIPケーシーエヌシー シートポスト  ピストバイク/シングルスピード/PISTEBIKE/ ロードバイク/ 自転車 パーツ 楽天</v>
      </c>
      <c r="AF1040" s="1" t="str">
        <f t="shared" si="109"/>
        <v>ピストバイク専門店 BROTURES/ ピストバイク/シングルスピード/PISTEBIKE/自転車 パーツ 楽天(ビジネス,通勤,通学用)  KCNC SEATPOST GRIP/</v>
      </c>
      <c r="AG1040" s="1" t="str">
        <f t="shared" si="110"/>
        <v>KCNC SEATPOST GRIP ピストバイク/自転車/クロスバイク</v>
      </c>
      <c r="AH1040" s="1">
        <v>840</v>
      </c>
      <c r="AJ1040" s="1">
        <v>1</v>
      </c>
      <c r="AK1040" s="1">
        <v>0</v>
      </c>
      <c r="AM1040" s="1">
        <v>4</v>
      </c>
      <c r="AO1040" s="1">
        <v>0</v>
      </c>
      <c r="AP1040" s="1">
        <v>0</v>
      </c>
      <c r="AQ1040" s="1">
        <v>1</v>
      </c>
      <c r="AR1040" s="1">
        <v>1</v>
      </c>
      <c r="AS1040" s="1">
        <v>0</v>
      </c>
      <c r="AT1040" s="1">
        <v>1</v>
      </c>
      <c r="AU1040" s="1">
        <v>0</v>
      </c>
      <c r="AV1040" s="1">
        <v>1</v>
      </c>
      <c r="AW1040" s="1">
        <v>0</v>
      </c>
      <c r="AX1040" s="1" t="s">
        <v>8467</v>
      </c>
      <c r="BA1040" s="1" t="s">
        <v>8468</v>
      </c>
      <c r="BB1040" s="1" t="s">
        <v>8469</v>
      </c>
      <c r="BC1040" s="1" t="s">
        <v>8470</v>
      </c>
      <c r="BF1040" s="1">
        <v>-1</v>
      </c>
      <c r="BG1040" s="1">
        <v>0</v>
      </c>
      <c r="BM1040" s="1" t="s">
        <v>8471</v>
      </c>
      <c r="BN1040" s="1">
        <v>0</v>
      </c>
      <c r="BX1040" s="1" t="s">
        <v>57</v>
      </c>
      <c r="BY1040" s="1" t="s">
        <v>58</v>
      </c>
      <c r="BZ1040" s="1" t="s">
        <v>58</v>
      </c>
      <c r="CA1040" s="1" t="s">
        <v>58</v>
      </c>
      <c r="CB1040" s="1" t="s">
        <v>58</v>
      </c>
      <c r="CC1040" s="1">
        <v>2</v>
      </c>
    </row>
    <row r="1041" spans="2:81" ht="28" customHeight="1">
      <c r="B1041" s="1" t="s">
        <v>8472</v>
      </c>
      <c r="D1041" s="1">
        <v>563161</v>
      </c>
      <c r="F1041" s="1" t="s">
        <v>8045</v>
      </c>
      <c r="G1041" s="1" t="s">
        <v>1287</v>
      </c>
      <c r="H1041" s="1" t="s">
        <v>8473</v>
      </c>
      <c r="I1041" s="1" t="s">
        <v>1289</v>
      </c>
      <c r="J1041" s="1" t="s">
        <v>4017</v>
      </c>
      <c r="K1041" s="1" t="s">
        <v>3772</v>
      </c>
      <c r="L1041" s="1" t="s">
        <v>3366</v>
      </c>
      <c r="M1041" s="1" t="s">
        <v>8252</v>
      </c>
      <c r="T1041" s="11" t="str">
        <f t="shared" si="108"/>
        <v>RITCHEY Super Logic CARBON １ボルト</v>
      </c>
      <c r="U1041" s="1" t="s">
        <v>10643</v>
      </c>
      <c r="V1041" s="1" t="s">
        <v>10432</v>
      </c>
      <c r="AB1041" s="1" t="s">
        <v>10428</v>
      </c>
      <c r="AC1041" s="1" t="s">
        <v>10427</v>
      </c>
      <c r="AD1041" s="12" t="s">
        <v>10426</v>
      </c>
      <c r="AE1041" s="1" t="str">
        <f t="shared" si="106"/>
        <v>RITCHEY Super Logic CARBON １ボルトリッチー シートポスト  ピストバイク/シングルスピード/PISTEBIKE/ ロードバイク/ 自転車 パーツ 楽天</v>
      </c>
      <c r="AF1041" s="1" t="str">
        <f t="shared" si="109"/>
        <v>ピストバイク専門店 BROTURES/ ピストバイク/シングルスピード/PISTEBIKE/自転車 パーツ 楽天(ビジネス,通勤,通学用)  RITCHEY Super Logic CARBON １ボルト/</v>
      </c>
      <c r="AG1041" s="1" t="str">
        <f t="shared" si="110"/>
        <v>RITCHEY Super Logic CARBON １ボルト ピストバイク/自転車/クロスバイク</v>
      </c>
      <c r="AH1041" s="1">
        <v>33600</v>
      </c>
      <c r="AJ1041" s="1">
        <v>1</v>
      </c>
      <c r="AK1041" s="1">
        <v>0</v>
      </c>
      <c r="AM1041" s="1">
        <v>4</v>
      </c>
      <c r="AO1041" s="1">
        <v>0</v>
      </c>
      <c r="AP1041" s="1">
        <v>0</v>
      </c>
      <c r="AQ1041" s="1">
        <v>1</v>
      </c>
      <c r="AR1041" s="1">
        <v>1</v>
      </c>
      <c r="AS1041" s="1">
        <v>0</v>
      </c>
      <c r="AT1041" s="1">
        <v>1</v>
      </c>
      <c r="AU1041" s="1">
        <v>0</v>
      </c>
      <c r="AV1041" s="1">
        <v>1</v>
      </c>
      <c r="AW1041" s="1">
        <v>0</v>
      </c>
      <c r="AX1041" s="1" t="s">
        <v>8474</v>
      </c>
      <c r="BA1041" s="1" t="s">
        <v>8475</v>
      </c>
      <c r="BB1041" s="1" t="s">
        <v>8476</v>
      </c>
      <c r="BC1041" s="1" t="s">
        <v>8477</v>
      </c>
      <c r="BF1041" s="1">
        <v>-1</v>
      </c>
      <c r="BG1041" s="1">
        <v>0</v>
      </c>
      <c r="BM1041" s="1" t="s">
        <v>8478</v>
      </c>
      <c r="BN1041" s="1">
        <v>0</v>
      </c>
      <c r="BX1041" s="1" t="s">
        <v>57</v>
      </c>
      <c r="BY1041" s="1" t="s">
        <v>58</v>
      </c>
      <c r="BZ1041" s="1" t="s">
        <v>58</v>
      </c>
      <c r="CA1041" s="1" t="s">
        <v>58</v>
      </c>
      <c r="CB1041" s="1" t="s">
        <v>58</v>
      </c>
      <c r="CC1041" s="1">
        <v>2</v>
      </c>
    </row>
    <row r="1042" spans="2:81" ht="28" customHeight="1">
      <c r="B1042" s="1" t="s">
        <v>7139</v>
      </c>
      <c r="D1042" s="1">
        <v>563161</v>
      </c>
      <c r="F1042" s="1" t="s">
        <v>6052</v>
      </c>
      <c r="G1042" s="1" t="s">
        <v>1309</v>
      </c>
      <c r="H1042" s="1" t="s">
        <v>7140</v>
      </c>
      <c r="I1042" s="1" t="s">
        <v>1311</v>
      </c>
      <c r="J1042" s="1" t="s">
        <v>7141</v>
      </c>
      <c r="T1042" s="11" t="str">
        <f t="shared" si="108"/>
        <v>NITTO ステンレスシム</v>
      </c>
      <c r="U1042" s="1" t="s">
        <v>10657</v>
      </c>
      <c r="V1042" s="1" t="s">
        <v>10430</v>
      </c>
      <c r="AB1042" s="1" t="s">
        <v>10428</v>
      </c>
      <c r="AC1042" s="1" t="s">
        <v>10427</v>
      </c>
      <c r="AD1042" s="12" t="s">
        <v>10426</v>
      </c>
      <c r="AE1042" s="1" t="str">
        <f t="shared" si="106"/>
        <v>NITTO ステンレスシムニット− 【ステム】  ピストバイク/シングルスピード/PISTEBIKE/ ロードバイク/ 自転車 パーツ 楽天</v>
      </c>
      <c r="AF1042" s="1" t="str">
        <f t="shared" si="109"/>
        <v>ピストバイク専門店 BROTURES/ ピストバイク/シングルスピード/PISTEBIKE/自転車 パーツ 楽天(ビジネス,通勤,通学用)  NITTO ステンレスシム/</v>
      </c>
      <c r="AG1042" s="1" t="str">
        <f t="shared" si="110"/>
        <v>NITTO ステンレスシム ピストバイク/自転車/クロスバイク</v>
      </c>
      <c r="AH1042" s="1">
        <v>1050</v>
      </c>
      <c r="AJ1042" s="1">
        <v>1</v>
      </c>
      <c r="AK1042" s="1">
        <v>0</v>
      </c>
      <c r="AM1042" s="1">
        <v>4</v>
      </c>
      <c r="AO1042" s="1">
        <v>0</v>
      </c>
      <c r="AP1042" s="1">
        <v>0</v>
      </c>
      <c r="AQ1042" s="1">
        <v>1</v>
      </c>
      <c r="AR1042" s="1">
        <v>1</v>
      </c>
      <c r="AS1042" s="1">
        <v>0</v>
      </c>
      <c r="AT1042" s="1">
        <v>1</v>
      </c>
      <c r="AU1042" s="1">
        <v>0</v>
      </c>
      <c r="AV1042" s="1">
        <v>1</v>
      </c>
      <c r="AW1042" s="1">
        <v>0</v>
      </c>
      <c r="AX1042" s="1" t="s">
        <v>7142</v>
      </c>
      <c r="BA1042" s="1" t="s">
        <v>7143</v>
      </c>
      <c r="BB1042" s="1" t="s">
        <v>7144</v>
      </c>
      <c r="BC1042" s="1" t="s">
        <v>7145</v>
      </c>
      <c r="BF1042" s="1">
        <v>-1</v>
      </c>
      <c r="BG1042" s="1">
        <v>0</v>
      </c>
      <c r="BM1042" s="1" t="s">
        <v>7146</v>
      </c>
      <c r="BN1042" s="1">
        <v>0</v>
      </c>
      <c r="BX1042" s="1" t="s">
        <v>57</v>
      </c>
      <c r="BY1042" s="1" t="s">
        <v>58</v>
      </c>
      <c r="BZ1042" s="1" t="s">
        <v>58</v>
      </c>
      <c r="CA1042" s="1" t="s">
        <v>58</v>
      </c>
      <c r="CB1042" s="1" t="s">
        <v>58</v>
      </c>
      <c r="CC1042" s="1">
        <v>2</v>
      </c>
    </row>
    <row r="1043" spans="2:81" ht="28" customHeight="1">
      <c r="B1043" s="1" t="s">
        <v>8479</v>
      </c>
      <c r="D1043" s="1">
        <v>563161</v>
      </c>
      <c r="F1043" s="1" t="s">
        <v>8045</v>
      </c>
      <c r="G1043" s="1" t="s">
        <v>1244</v>
      </c>
      <c r="H1043" s="1" t="s">
        <v>8480</v>
      </c>
      <c r="I1043" s="1" t="s">
        <v>1246</v>
      </c>
      <c r="J1043" s="1" t="s">
        <v>7439</v>
      </c>
      <c r="K1043" s="1" t="s">
        <v>2485</v>
      </c>
      <c r="L1043" s="1" t="s">
        <v>6480</v>
      </c>
      <c r="T1043" s="11" t="str">
        <f t="shared" si="108"/>
        <v>KCNC TI PRO LIGHT</v>
      </c>
      <c r="U1043" s="1" t="s">
        <v>10670</v>
      </c>
      <c r="V1043" s="1" t="s">
        <v>10432</v>
      </c>
      <c r="AB1043" s="1" t="s">
        <v>10428</v>
      </c>
      <c r="AC1043" s="1" t="s">
        <v>10427</v>
      </c>
      <c r="AD1043" s="12" t="s">
        <v>10426</v>
      </c>
      <c r="AE1043" s="1" t="str">
        <f t="shared" si="106"/>
        <v>KCNC TI PRO LIGHTケーシーエヌシー シートポスト  ピストバイク/シングルスピード/PISTEBIKE/ ロードバイク/ 自転車 パーツ 楽天</v>
      </c>
      <c r="AF1043" s="1" t="str">
        <f t="shared" si="109"/>
        <v>ピストバイク専門店 BROTURES/ ピストバイク/シングルスピード/PISTEBIKE/自転車 パーツ 楽天(ビジネス,通勤,通学用)  KCNC TI PRO LIGHT/</v>
      </c>
      <c r="AG1043" s="1" t="str">
        <f t="shared" si="110"/>
        <v>KCNC TI PRO LIGHT ピストバイク/自転車/クロスバイク</v>
      </c>
      <c r="AH1043" s="1">
        <v>13440</v>
      </c>
      <c r="AJ1043" s="1">
        <v>1</v>
      </c>
      <c r="AK1043" s="1">
        <v>0</v>
      </c>
      <c r="AM1043" s="1">
        <v>4</v>
      </c>
      <c r="AO1043" s="1">
        <v>0</v>
      </c>
      <c r="AP1043" s="1">
        <v>0</v>
      </c>
      <c r="AQ1043" s="1">
        <v>1</v>
      </c>
      <c r="AR1043" s="1">
        <v>1</v>
      </c>
      <c r="AS1043" s="1">
        <v>0</v>
      </c>
      <c r="AT1043" s="1">
        <v>1</v>
      </c>
      <c r="AU1043" s="1">
        <v>0</v>
      </c>
      <c r="AV1043" s="1">
        <v>1</v>
      </c>
      <c r="AW1043" s="1">
        <v>0</v>
      </c>
      <c r="AX1043" s="1" t="s">
        <v>8481</v>
      </c>
      <c r="BA1043" s="1" t="s">
        <v>8482</v>
      </c>
      <c r="BB1043" s="1" t="s">
        <v>8483</v>
      </c>
      <c r="BC1043" s="1" t="s">
        <v>8484</v>
      </c>
      <c r="BF1043" s="1">
        <v>-1</v>
      </c>
      <c r="BG1043" s="1">
        <v>0</v>
      </c>
      <c r="BM1043" s="1" t="s">
        <v>8485</v>
      </c>
      <c r="BN1043" s="1">
        <v>0</v>
      </c>
      <c r="BX1043" s="1" t="s">
        <v>57</v>
      </c>
      <c r="BY1043" s="1" t="s">
        <v>58</v>
      </c>
      <c r="BZ1043" s="1" t="s">
        <v>58</v>
      </c>
      <c r="CA1043" s="1" t="s">
        <v>58</v>
      </c>
      <c r="CB1043" s="1" t="s">
        <v>58</v>
      </c>
      <c r="CC1043" s="1">
        <v>2</v>
      </c>
    </row>
    <row r="1044" spans="2:81" ht="28" customHeight="1">
      <c r="B1044" s="1" t="s">
        <v>8486</v>
      </c>
      <c r="D1044" s="1">
        <v>563161</v>
      </c>
      <c r="F1044" s="1" t="s">
        <v>8045</v>
      </c>
      <c r="G1044" s="1" t="s">
        <v>6967</v>
      </c>
      <c r="H1044" s="1" t="s">
        <v>8487</v>
      </c>
      <c r="I1044" s="1" t="s">
        <v>6967</v>
      </c>
      <c r="J1044" s="1" t="s">
        <v>8488</v>
      </c>
      <c r="T1044" s="11" t="str">
        <f t="shared" si="108"/>
        <v>Kalloy カーボンシートピラー</v>
      </c>
      <c r="U1044" s="1" t="s">
        <v>10667</v>
      </c>
      <c r="V1044" s="1" t="s">
        <v>10432</v>
      </c>
      <c r="AB1044" s="1" t="s">
        <v>10428</v>
      </c>
      <c r="AC1044" s="1" t="s">
        <v>10427</v>
      </c>
      <c r="AD1044" s="12" t="s">
        <v>10426</v>
      </c>
      <c r="AE1044" s="1" t="str">
        <f t="shared" si="106"/>
        <v>Kalloy カーボンシートピラーカロイ シートポスト  ピストバイク/シングルスピード/PISTEBIKE/ ロードバイク/ 自転車 パーツ 楽天</v>
      </c>
      <c r="AF1044" s="1" t="str">
        <f t="shared" si="109"/>
        <v>ピストバイク専門店 BROTURES/ ピストバイク/シングルスピード/PISTEBIKE/自転車 パーツ 楽天(ビジネス,通勤,通学用)  Kalloy カーボンシートピラー/</v>
      </c>
      <c r="AG1044" s="1" t="str">
        <f t="shared" si="110"/>
        <v>Kalloy カーボンシートピラー ピストバイク/自転車/クロスバイク</v>
      </c>
      <c r="AH1044" s="1">
        <v>5675</v>
      </c>
      <c r="AJ1044" s="1">
        <v>1</v>
      </c>
      <c r="AK1044" s="1">
        <v>0</v>
      </c>
      <c r="AM1044" s="1">
        <v>4</v>
      </c>
      <c r="AO1044" s="1">
        <v>0</v>
      </c>
      <c r="AP1044" s="1">
        <v>0</v>
      </c>
      <c r="AQ1044" s="1">
        <v>1</v>
      </c>
      <c r="AR1044" s="1">
        <v>1</v>
      </c>
      <c r="AS1044" s="1">
        <v>0</v>
      </c>
      <c r="AT1044" s="1">
        <v>1</v>
      </c>
      <c r="AU1044" s="1">
        <v>0</v>
      </c>
      <c r="AV1044" s="1">
        <v>1</v>
      </c>
      <c r="AW1044" s="1">
        <v>0</v>
      </c>
      <c r="AX1044" s="1" t="s">
        <v>8489</v>
      </c>
      <c r="BA1044" s="1" t="s">
        <v>8490</v>
      </c>
      <c r="BB1044" s="1" t="s">
        <v>8491</v>
      </c>
      <c r="BC1044" s="1" t="s">
        <v>8492</v>
      </c>
      <c r="BF1044" s="1">
        <v>-1</v>
      </c>
      <c r="BG1044" s="1">
        <v>0</v>
      </c>
      <c r="BM1044" s="1" t="s">
        <v>8493</v>
      </c>
      <c r="BN1044" s="1">
        <v>0</v>
      </c>
      <c r="BX1044" s="1" t="s">
        <v>57</v>
      </c>
      <c r="BY1044" s="1" t="s">
        <v>58</v>
      </c>
      <c r="BZ1044" s="1" t="s">
        <v>58</v>
      </c>
      <c r="CA1044" s="1" t="s">
        <v>58</v>
      </c>
      <c r="CB1044" s="1" t="s">
        <v>58</v>
      </c>
      <c r="CC1044" s="1">
        <v>2</v>
      </c>
    </row>
    <row r="1045" spans="2:81" ht="28" customHeight="1">
      <c r="B1045" s="1" t="s">
        <v>406</v>
      </c>
      <c r="D1045" s="1">
        <v>563162</v>
      </c>
      <c r="F1045" s="1" t="s">
        <v>10458</v>
      </c>
      <c r="G1045" s="1" t="s">
        <v>67</v>
      </c>
      <c r="H1045" s="1" t="s">
        <v>407</v>
      </c>
      <c r="U1045" s="1" t="s">
        <v>10647</v>
      </c>
      <c r="X1045" s="1" t="s">
        <v>408</v>
      </c>
      <c r="AB1045" s="1" t="s">
        <v>10459</v>
      </c>
      <c r="AC1045" s="1" t="s">
        <v>10427</v>
      </c>
      <c r="AD1045" s="12" t="s">
        <v>10426</v>
      </c>
      <c r="AE1045" s="1" t="str">
        <f>T1045&amp;U1045&amp;" "&amp;V1045&amp;" "&amp;W1045&amp;" "&amp;X1045&amp;" "&amp;AB1045&amp;" "&amp;AC1045&amp;" "&amp;AD1045</f>
        <v>ビットリア   (Vittoria リムフラップ) ピストバイク メンテナンス/シングルスピード/PISTEBIKE/ ロードバイク/ 自転車 パーツ 楽天</v>
      </c>
      <c r="AF1045" s="1" t="str">
        <f t="shared" si="109"/>
        <v>ピストバイク専門店 BROTURES/ ピストバイク メンテナンス/シングルスピード/PISTEBIKE/自転車 パーツ 楽天(ビジネス,通勤,通学用)  /</v>
      </c>
      <c r="AG1045" s="1" t="str">
        <f t="shared" si="110"/>
        <v>Vittoria リムフラップ ピストバイク/自転車/クロスバイク</v>
      </c>
      <c r="AH1045" s="1">
        <v>683</v>
      </c>
      <c r="AJ1045" s="1">
        <v>1</v>
      </c>
      <c r="AK1045" s="1">
        <v>0</v>
      </c>
      <c r="AM1045" s="1">
        <v>4</v>
      </c>
      <c r="AO1045" s="1">
        <v>0</v>
      </c>
      <c r="AP1045" s="1">
        <v>0</v>
      </c>
      <c r="AQ1045" s="1">
        <v>1</v>
      </c>
      <c r="AR1045" s="1">
        <v>1</v>
      </c>
      <c r="AS1045" s="1">
        <v>0</v>
      </c>
      <c r="AT1045" s="1">
        <v>1</v>
      </c>
      <c r="AU1045" s="1">
        <v>0</v>
      </c>
      <c r="AV1045" s="1">
        <v>1</v>
      </c>
      <c r="AW1045" s="1">
        <v>0</v>
      </c>
      <c r="AX1045" s="1" t="s">
        <v>409</v>
      </c>
      <c r="BA1045" s="1" t="s">
        <v>410</v>
      </c>
      <c r="BB1045" s="1" t="s">
        <v>411</v>
      </c>
      <c r="BC1045" s="1" t="s">
        <v>412</v>
      </c>
      <c r="BF1045" s="1">
        <v>-1</v>
      </c>
      <c r="BG1045" s="1">
        <v>0</v>
      </c>
      <c r="BM1045" s="1" t="s">
        <v>413</v>
      </c>
      <c r="BN1045" s="1">
        <v>0</v>
      </c>
      <c r="BX1045" s="1" t="s">
        <v>57</v>
      </c>
      <c r="BY1045" s="1" t="s">
        <v>58</v>
      </c>
      <c r="BZ1045" s="1" t="s">
        <v>58</v>
      </c>
      <c r="CA1045" s="1" t="s">
        <v>58</v>
      </c>
      <c r="CB1045" s="1" t="s">
        <v>58</v>
      </c>
      <c r="CC1045" s="1">
        <v>2</v>
      </c>
    </row>
    <row r="1046" spans="2:81" ht="28" customHeight="1">
      <c r="B1046" s="1" t="s">
        <v>6901</v>
      </c>
      <c r="D1046" s="1">
        <v>563161</v>
      </c>
      <c r="F1046" s="1" t="s">
        <v>6830</v>
      </c>
      <c r="G1046" s="1" t="s">
        <v>6902</v>
      </c>
      <c r="H1046" s="1" t="s">
        <v>6903</v>
      </c>
      <c r="I1046" s="1" t="s">
        <v>6904</v>
      </c>
      <c r="J1046" s="1" t="s">
        <v>6905</v>
      </c>
      <c r="K1046" s="1" t="s">
        <v>6906</v>
      </c>
      <c r="T1046" s="11" t="str">
        <f t="shared" ref="T1046:T1052" si="111">H1046</f>
        <v>SUGINO MC144NC チェーンリング</v>
      </c>
      <c r="U1046" s="1" t="s">
        <v>10671</v>
      </c>
      <c r="V1046" s="1" t="s">
        <v>10429</v>
      </c>
      <c r="AB1046" s="1" t="s">
        <v>10428</v>
      </c>
      <c r="AC1046" s="1" t="s">
        <v>10427</v>
      </c>
      <c r="AD1046" s="12" t="s">
        <v>10426</v>
      </c>
      <c r="AE1046" s="1" t="str">
        <f t="shared" ref="AE1046:AE1052" si="112">T1046&amp;U1046&amp;" "&amp;V1046&amp;" "&amp;W1046&amp;" "&amp;AB1046&amp;" "&amp;AC1046&amp;" "&amp;AD1046</f>
        <v>SUGINO MC144NC チェーンリングスギノ 【スプロケット】  ピストバイク/シングルスピード/PISTEBIKE/ ロードバイク/ 自転車 パーツ 楽天</v>
      </c>
      <c r="AF1046" s="1" t="str">
        <f t="shared" si="109"/>
        <v>ピストバイク専門店 BROTURES/ ピストバイク/シングルスピード/PISTEBIKE/自転車 パーツ 楽天(ビジネス,通勤,通学用)  SUGINO MC144NC チェーンリング/</v>
      </c>
      <c r="AG1046" s="1" t="str">
        <f t="shared" si="110"/>
        <v>SUGINO MC144NC チェーンリング ピストバイク/自転車/クロスバイク</v>
      </c>
      <c r="AH1046" s="1">
        <v>14750</v>
      </c>
      <c r="AJ1046" s="1">
        <v>1</v>
      </c>
      <c r="AK1046" s="1">
        <v>0</v>
      </c>
      <c r="AM1046" s="1">
        <v>4</v>
      </c>
      <c r="AO1046" s="1">
        <v>0</v>
      </c>
      <c r="AP1046" s="1">
        <v>0</v>
      </c>
      <c r="AQ1046" s="1">
        <v>1</v>
      </c>
      <c r="AR1046" s="1">
        <v>1</v>
      </c>
      <c r="AS1046" s="1">
        <v>0</v>
      </c>
      <c r="AT1046" s="1">
        <v>1</v>
      </c>
      <c r="AU1046" s="1">
        <v>0</v>
      </c>
      <c r="AV1046" s="1">
        <v>1</v>
      </c>
      <c r="AW1046" s="1">
        <v>0</v>
      </c>
      <c r="AX1046" s="1" t="s">
        <v>6907</v>
      </c>
      <c r="BA1046" s="1" t="s">
        <v>6908</v>
      </c>
      <c r="BB1046" s="1" t="s">
        <v>6909</v>
      </c>
      <c r="BC1046" s="1" t="s">
        <v>6910</v>
      </c>
      <c r="BF1046" s="1">
        <v>-1</v>
      </c>
      <c r="BG1046" s="1">
        <v>0</v>
      </c>
      <c r="BM1046" s="1" t="s">
        <v>6911</v>
      </c>
      <c r="BN1046" s="1">
        <v>0</v>
      </c>
      <c r="BX1046" s="1" t="s">
        <v>57</v>
      </c>
      <c r="BY1046" s="1" t="s">
        <v>58</v>
      </c>
      <c r="BZ1046" s="1" t="s">
        <v>58</v>
      </c>
      <c r="CA1046" s="1" t="s">
        <v>58</v>
      </c>
      <c r="CB1046" s="1" t="s">
        <v>58</v>
      </c>
      <c r="CC1046" s="1">
        <v>2</v>
      </c>
    </row>
    <row r="1047" spans="2:81" ht="28" customHeight="1">
      <c r="B1047" s="1" t="s">
        <v>6912</v>
      </c>
      <c r="D1047" s="1">
        <v>563161</v>
      </c>
      <c r="F1047" s="1" t="s">
        <v>6830</v>
      </c>
      <c r="G1047" s="1" t="s">
        <v>6902</v>
      </c>
      <c r="H1047" s="1" t="s">
        <v>6913</v>
      </c>
      <c r="I1047" s="1" t="s">
        <v>6904</v>
      </c>
      <c r="J1047" s="1" t="s">
        <v>6914</v>
      </c>
      <c r="K1047" s="1" t="s">
        <v>6906</v>
      </c>
      <c r="L1047" s="1" t="s">
        <v>1666</v>
      </c>
      <c r="T1047" s="11" t="str">
        <f t="shared" si="111"/>
        <v>SUGINO SSG144 チェーンリング BLACK</v>
      </c>
      <c r="U1047" s="1" t="s">
        <v>10671</v>
      </c>
      <c r="V1047" s="1" t="s">
        <v>10429</v>
      </c>
      <c r="W1047" s="1" t="s">
        <v>10420</v>
      </c>
      <c r="AB1047" s="1" t="s">
        <v>10428</v>
      </c>
      <c r="AC1047" s="1" t="s">
        <v>10427</v>
      </c>
      <c r="AD1047" s="12" t="s">
        <v>10426</v>
      </c>
      <c r="AE1047" s="1" t="str">
        <f t="shared" si="112"/>
        <v>SUGINO SSG144 チェーンリング BLACKスギノ 【スプロケット】 ブラック ピストバイク/シングルスピード/PISTEBIKE/ ロードバイク/ 自転車 パーツ 楽天</v>
      </c>
      <c r="AF1047" s="1" t="str">
        <f t="shared" si="109"/>
        <v>ピストバイク専門店 BROTURES/ ピストバイク/シングルスピード/PISTEBIKE/自転車 パーツ 楽天(ビジネス,通勤,通学用)  SUGINO SSG144 チェーンリング BLACK/</v>
      </c>
      <c r="AG1047" s="1" t="str">
        <f t="shared" si="110"/>
        <v>SUGINO SSG144 チェーンリング BLACK ピストバイク/自転車/クロスバイク</v>
      </c>
      <c r="AH1047" s="1">
        <v>11445</v>
      </c>
      <c r="AJ1047" s="1">
        <v>1</v>
      </c>
      <c r="AK1047" s="1">
        <v>0</v>
      </c>
      <c r="AM1047" s="1">
        <v>4</v>
      </c>
      <c r="AO1047" s="1">
        <v>0</v>
      </c>
      <c r="AP1047" s="1">
        <v>0</v>
      </c>
      <c r="AQ1047" s="1">
        <v>1</v>
      </c>
      <c r="AR1047" s="1">
        <v>1</v>
      </c>
      <c r="AS1047" s="1">
        <v>0</v>
      </c>
      <c r="AT1047" s="1">
        <v>1</v>
      </c>
      <c r="AU1047" s="1">
        <v>0</v>
      </c>
      <c r="AV1047" s="1">
        <v>1</v>
      </c>
      <c r="AW1047" s="1">
        <v>0</v>
      </c>
      <c r="AX1047" s="1" t="s">
        <v>6915</v>
      </c>
      <c r="BA1047" s="1" t="s">
        <v>6916</v>
      </c>
      <c r="BB1047" s="1" t="s">
        <v>6917</v>
      </c>
      <c r="BC1047" s="1" t="s">
        <v>6918</v>
      </c>
      <c r="BF1047" s="1">
        <v>-1</v>
      </c>
      <c r="BG1047" s="1">
        <v>0</v>
      </c>
      <c r="BM1047" s="1" t="s">
        <v>6919</v>
      </c>
      <c r="BN1047" s="1">
        <v>0</v>
      </c>
      <c r="BX1047" s="1" t="s">
        <v>57</v>
      </c>
      <c r="BY1047" s="1" t="s">
        <v>58</v>
      </c>
      <c r="BZ1047" s="1" t="s">
        <v>58</v>
      </c>
      <c r="CA1047" s="1" t="s">
        <v>58</v>
      </c>
      <c r="CB1047" s="1" t="s">
        <v>58</v>
      </c>
      <c r="CC1047" s="1">
        <v>2</v>
      </c>
    </row>
    <row r="1048" spans="2:81" ht="28" customHeight="1">
      <c r="B1048" s="1" t="s">
        <v>6920</v>
      </c>
      <c r="D1048" s="1">
        <v>563161</v>
      </c>
      <c r="F1048" s="1" t="s">
        <v>6830</v>
      </c>
      <c r="G1048" s="1" t="s">
        <v>6902</v>
      </c>
      <c r="H1048" s="1" t="s">
        <v>6921</v>
      </c>
      <c r="I1048" s="1" t="s">
        <v>6904</v>
      </c>
      <c r="J1048" s="1" t="s">
        <v>6914</v>
      </c>
      <c r="K1048" s="1" t="s">
        <v>6906</v>
      </c>
      <c r="L1048" s="1" t="s">
        <v>1675</v>
      </c>
      <c r="T1048" s="11" t="str">
        <f t="shared" si="111"/>
        <v>SUGINO SSG144 チェーンリング SILVER</v>
      </c>
      <c r="U1048" s="1" t="s">
        <v>10671</v>
      </c>
      <c r="V1048" s="1" t="s">
        <v>10429</v>
      </c>
      <c r="W1048" s="1" t="s">
        <v>10401</v>
      </c>
      <c r="AB1048" s="1" t="s">
        <v>10428</v>
      </c>
      <c r="AC1048" s="1" t="s">
        <v>10427</v>
      </c>
      <c r="AD1048" s="12" t="s">
        <v>10426</v>
      </c>
      <c r="AE1048" s="1" t="str">
        <f t="shared" si="112"/>
        <v>SUGINO SSG144 チェーンリング SILVERスギノ 【スプロケット】 シルバー ピストバイク/シングルスピード/PISTEBIKE/ ロードバイク/ 自転車 パーツ 楽天</v>
      </c>
      <c r="AF1048" s="1" t="str">
        <f t="shared" si="109"/>
        <v>ピストバイク専門店 BROTURES/ ピストバイク/シングルスピード/PISTEBIKE/自転車 パーツ 楽天(ビジネス,通勤,通学用)  SUGINO SSG144 チェーンリング SILVER/</v>
      </c>
      <c r="AG1048" s="1" t="str">
        <f t="shared" si="110"/>
        <v>SUGINO SSG144 チェーンリング SILVER ピストバイク/自転車/クロスバイク</v>
      </c>
      <c r="AH1048" s="1">
        <v>10290</v>
      </c>
      <c r="AJ1048" s="1">
        <v>1</v>
      </c>
      <c r="AK1048" s="1">
        <v>0</v>
      </c>
      <c r="AM1048" s="1">
        <v>4</v>
      </c>
      <c r="AO1048" s="1">
        <v>0</v>
      </c>
      <c r="AP1048" s="1">
        <v>0</v>
      </c>
      <c r="AQ1048" s="1">
        <v>1</v>
      </c>
      <c r="AR1048" s="1">
        <v>1</v>
      </c>
      <c r="AS1048" s="1">
        <v>0</v>
      </c>
      <c r="AT1048" s="1">
        <v>1</v>
      </c>
      <c r="AU1048" s="1">
        <v>0</v>
      </c>
      <c r="AV1048" s="1">
        <v>1</v>
      </c>
      <c r="AW1048" s="1">
        <v>0</v>
      </c>
      <c r="AX1048" s="1" t="s">
        <v>6922</v>
      </c>
      <c r="BA1048" s="1" t="s">
        <v>6923</v>
      </c>
      <c r="BB1048" s="1" t="s">
        <v>6924</v>
      </c>
      <c r="BC1048" s="1" t="s">
        <v>6925</v>
      </c>
      <c r="BF1048" s="1">
        <v>-1</v>
      </c>
      <c r="BG1048" s="1">
        <v>0</v>
      </c>
      <c r="BM1048" s="1" t="s">
        <v>6926</v>
      </c>
      <c r="BN1048" s="1">
        <v>0</v>
      </c>
      <c r="BX1048" s="1" t="s">
        <v>57</v>
      </c>
      <c r="BY1048" s="1" t="s">
        <v>58</v>
      </c>
      <c r="BZ1048" s="1" t="s">
        <v>58</v>
      </c>
      <c r="CA1048" s="1" t="s">
        <v>58</v>
      </c>
      <c r="CB1048" s="1" t="s">
        <v>58</v>
      </c>
      <c r="CC1048" s="1">
        <v>2</v>
      </c>
    </row>
    <row r="1049" spans="2:81" ht="28" customHeight="1">
      <c r="B1049" s="1" t="s">
        <v>6927</v>
      </c>
      <c r="D1049" s="1">
        <v>563161</v>
      </c>
      <c r="F1049" s="1" t="s">
        <v>6830</v>
      </c>
      <c r="G1049" s="1" t="s">
        <v>6902</v>
      </c>
      <c r="H1049" s="1" t="s">
        <v>6928</v>
      </c>
      <c r="I1049" s="1" t="s">
        <v>6904</v>
      </c>
      <c r="J1049" s="1" t="s">
        <v>6929</v>
      </c>
      <c r="K1049" s="1">
        <v>144</v>
      </c>
      <c r="T1049" s="11" t="str">
        <f t="shared" si="111"/>
        <v>SUGINO スーパーZEN 144</v>
      </c>
      <c r="U1049" s="1" t="s">
        <v>10671</v>
      </c>
      <c r="V1049" s="1" t="s">
        <v>10429</v>
      </c>
      <c r="AB1049" s="1" t="s">
        <v>10428</v>
      </c>
      <c r="AC1049" s="1" t="s">
        <v>10427</v>
      </c>
      <c r="AD1049" s="12" t="s">
        <v>10426</v>
      </c>
      <c r="AE1049" s="1" t="str">
        <f t="shared" si="112"/>
        <v>SUGINO スーパーZEN 144スギノ 【スプロケット】  ピストバイク/シングルスピード/PISTEBIKE/ ロードバイク/ 自転車 パーツ 楽天</v>
      </c>
      <c r="AF1049" s="1" t="str">
        <f t="shared" si="109"/>
        <v>ピストバイク専門店 BROTURES/ ピストバイク/シングルスピード/PISTEBIKE/自転車 パーツ 楽天(ビジネス,通勤,通学用)  SUGINO スーパーZEN 144/</v>
      </c>
      <c r="AG1049" s="1" t="str">
        <f t="shared" si="110"/>
        <v>SUGINO スーパーZEN 144 ピストバイク/自転車/クロスバイク</v>
      </c>
      <c r="AH1049" s="1">
        <v>34860</v>
      </c>
      <c r="AJ1049" s="1">
        <v>1</v>
      </c>
      <c r="AK1049" s="1">
        <v>0</v>
      </c>
      <c r="AM1049" s="1">
        <v>4</v>
      </c>
      <c r="AO1049" s="1">
        <v>0</v>
      </c>
      <c r="AP1049" s="1">
        <v>0</v>
      </c>
      <c r="AQ1049" s="1">
        <v>1</v>
      </c>
      <c r="AR1049" s="1">
        <v>1</v>
      </c>
      <c r="AS1049" s="1">
        <v>0</v>
      </c>
      <c r="AT1049" s="1">
        <v>1</v>
      </c>
      <c r="AU1049" s="1">
        <v>0</v>
      </c>
      <c r="AV1049" s="1">
        <v>1</v>
      </c>
      <c r="AW1049" s="1">
        <v>0</v>
      </c>
      <c r="AX1049" s="1" t="s">
        <v>6930</v>
      </c>
      <c r="BA1049" s="1" t="s">
        <v>6931</v>
      </c>
      <c r="BB1049" s="1" t="s">
        <v>6932</v>
      </c>
      <c r="BC1049" s="1" t="s">
        <v>6933</v>
      </c>
      <c r="BF1049" s="1">
        <v>-1</v>
      </c>
      <c r="BG1049" s="1">
        <v>0</v>
      </c>
      <c r="BM1049" s="1" t="s">
        <v>6934</v>
      </c>
      <c r="BN1049" s="1">
        <v>0</v>
      </c>
      <c r="BX1049" s="1" t="s">
        <v>57</v>
      </c>
      <c r="BY1049" s="1" t="s">
        <v>58</v>
      </c>
      <c r="BZ1049" s="1" t="s">
        <v>58</v>
      </c>
      <c r="CA1049" s="1" t="s">
        <v>58</v>
      </c>
      <c r="CB1049" s="1" t="s">
        <v>58</v>
      </c>
      <c r="CC1049" s="1">
        <v>2</v>
      </c>
    </row>
    <row r="1050" spans="2:81" ht="28" customHeight="1">
      <c r="B1050" s="1" t="s">
        <v>6935</v>
      </c>
      <c r="D1050" s="1">
        <v>563161</v>
      </c>
      <c r="F1050" s="1" t="s">
        <v>6830</v>
      </c>
      <c r="G1050" s="1" t="s">
        <v>6902</v>
      </c>
      <c r="H1050" s="1" t="s">
        <v>6936</v>
      </c>
      <c r="I1050" s="1" t="s">
        <v>6904</v>
      </c>
      <c r="J1050" s="1" t="s">
        <v>6937</v>
      </c>
      <c r="K1050" s="1" t="s">
        <v>6906</v>
      </c>
      <c r="L1050" s="1" t="s">
        <v>1666</v>
      </c>
      <c r="T1050" s="11" t="str">
        <f t="shared" si="111"/>
        <v>SUGINO ZEN(禅)144 チェーンリング BLACK</v>
      </c>
      <c r="U1050" s="1" t="s">
        <v>10671</v>
      </c>
      <c r="V1050" s="1" t="s">
        <v>10429</v>
      </c>
      <c r="W1050" s="1" t="s">
        <v>10420</v>
      </c>
      <c r="AB1050" s="1" t="s">
        <v>10428</v>
      </c>
      <c r="AC1050" s="1" t="s">
        <v>10427</v>
      </c>
      <c r="AD1050" s="12" t="s">
        <v>10426</v>
      </c>
      <c r="AE1050" s="1" t="str">
        <f t="shared" si="112"/>
        <v>SUGINO ZEN(禅)144 チェーンリング BLACKスギノ 【スプロケット】 ブラック ピストバイク/シングルスピード/PISTEBIKE/ ロードバイク/ 自転車 パーツ 楽天</v>
      </c>
      <c r="AF1050" s="1" t="str">
        <f t="shared" si="109"/>
        <v>ピストバイク専門店 BROTURES/ ピストバイク/シングルスピード/PISTEBIKE/自転車 パーツ 楽天(ビジネス,通勤,通学用)  SUGINO ZEN(禅)144 チェーンリング BLACK/</v>
      </c>
      <c r="AG1050" s="1" t="str">
        <f t="shared" si="110"/>
        <v>SUGINO ZEN(禅)144 チェーンリング BLACK ピストバイク/自転車/クロスバイク</v>
      </c>
      <c r="AH1050" s="1">
        <v>13965</v>
      </c>
      <c r="AJ1050" s="1">
        <v>1</v>
      </c>
      <c r="AK1050" s="1">
        <v>0</v>
      </c>
      <c r="AM1050" s="1">
        <v>4</v>
      </c>
      <c r="AO1050" s="1">
        <v>0</v>
      </c>
      <c r="AP1050" s="1">
        <v>0</v>
      </c>
      <c r="AQ1050" s="1">
        <v>1</v>
      </c>
      <c r="AR1050" s="1">
        <v>1</v>
      </c>
      <c r="AS1050" s="1">
        <v>0</v>
      </c>
      <c r="AT1050" s="1">
        <v>1</v>
      </c>
      <c r="AU1050" s="1">
        <v>0</v>
      </c>
      <c r="AV1050" s="1">
        <v>1</v>
      </c>
      <c r="AW1050" s="1">
        <v>0</v>
      </c>
      <c r="AX1050" s="1" t="s">
        <v>6938</v>
      </c>
      <c r="BA1050" s="1" t="s">
        <v>6939</v>
      </c>
      <c r="BB1050" s="1" t="s">
        <v>6940</v>
      </c>
      <c r="BC1050" s="1" t="s">
        <v>6941</v>
      </c>
      <c r="BF1050" s="1">
        <v>-1</v>
      </c>
      <c r="BG1050" s="1">
        <v>0</v>
      </c>
      <c r="BM1050" s="1" t="s">
        <v>6942</v>
      </c>
      <c r="BN1050" s="1">
        <v>0</v>
      </c>
      <c r="BX1050" s="1" t="s">
        <v>57</v>
      </c>
      <c r="BY1050" s="1" t="s">
        <v>58</v>
      </c>
      <c r="BZ1050" s="1" t="s">
        <v>58</v>
      </c>
      <c r="CA1050" s="1" t="s">
        <v>58</v>
      </c>
      <c r="CB1050" s="1" t="s">
        <v>58</v>
      </c>
      <c r="CC1050" s="1">
        <v>2</v>
      </c>
    </row>
    <row r="1051" spans="2:81" ht="28" customHeight="1">
      <c r="B1051" s="1" t="s">
        <v>6943</v>
      </c>
      <c r="D1051" s="1">
        <v>563161</v>
      </c>
      <c r="F1051" s="1" t="s">
        <v>6830</v>
      </c>
      <c r="G1051" s="1" t="s">
        <v>6902</v>
      </c>
      <c r="H1051" s="1" t="s">
        <v>6944</v>
      </c>
      <c r="I1051" s="1" t="s">
        <v>6904</v>
      </c>
      <c r="J1051" s="1" t="s">
        <v>6945</v>
      </c>
      <c r="T1051" s="11" t="str">
        <f t="shared" si="111"/>
        <v>SUGINO ZEN(禅)メッセンジャー</v>
      </c>
      <c r="U1051" s="1" t="s">
        <v>10671</v>
      </c>
      <c r="V1051" s="1" t="s">
        <v>10429</v>
      </c>
      <c r="AB1051" s="1" t="s">
        <v>10428</v>
      </c>
      <c r="AC1051" s="1" t="s">
        <v>10427</v>
      </c>
      <c r="AD1051" s="12" t="s">
        <v>10426</v>
      </c>
      <c r="AE1051" s="1" t="str">
        <f t="shared" si="112"/>
        <v>SUGINO ZEN(禅)メッセンジャースギノ 【スプロケット】  ピストバイク/シングルスピード/PISTEBIKE/ ロードバイク/ 自転車 パーツ 楽天</v>
      </c>
      <c r="AF1051" s="1" t="str">
        <f t="shared" si="109"/>
        <v>ピストバイク専門店 BROTURES/ ピストバイク/シングルスピード/PISTEBIKE/自転車 パーツ 楽天(ビジネス,通勤,通学用)  SUGINO ZEN(禅)メッセンジャー/</v>
      </c>
      <c r="AG1051" s="1" t="str">
        <f t="shared" si="110"/>
        <v>SUGINO ZEN(禅)メッセンジャー ピストバイク/自転車/クロスバイク</v>
      </c>
      <c r="AH1051" s="1">
        <v>7245</v>
      </c>
      <c r="AJ1051" s="1">
        <v>1</v>
      </c>
      <c r="AK1051" s="1">
        <v>0</v>
      </c>
      <c r="AM1051" s="1">
        <v>4</v>
      </c>
      <c r="AO1051" s="1">
        <v>0</v>
      </c>
      <c r="AP1051" s="1">
        <v>0</v>
      </c>
      <c r="AQ1051" s="1">
        <v>1</v>
      </c>
      <c r="AR1051" s="1">
        <v>1</v>
      </c>
      <c r="AS1051" s="1">
        <v>0</v>
      </c>
      <c r="AT1051" s="1">
        <v>1</v>
      </c>
      <c r="AU1051" s="1">
        <v>0</v>
      </c>
      <c r="AV1051" s="1">
        <v>1</v>
      </c>
      <c r="AW1051" s="1">
        <v>0</v>
      </c>
      <c r="AX1051" s="1" t="s">
        <v>6946</v>
      </c>
      <c r="BA1051" s="1" t="s">
        <v>6947</v>
      </c>
      <c r="BB1051" s="1" t="s">
        <v>6948</v>
      </c>
      <c r="BC1051" s="1" t="s">
        <v>6949</v>
      </c>
      <c r="BF1051" s="1">
        <v>-1</v>
      </c>
      <c r="BG1051" s="1">
        <v>0</v>
      </c>
      <c r="BM1051" s="1" t="s">
        <v>6950</v>
      </c>
      <c r="BN1051" s="1">
        <v>0</v>
      </c>
      <c r="BX1051" s="1" t="s">
        <v>57</v>
      </c>
      <c r="BY1051" s="1" t="s">
        <v>58</v>
      </c>
      <c r="BZ1051" s="1" t="s">
        <v>58</v>
      </c>
      <c r="CA1051" s="1" t="s">
        <v>58</v>
      </c>
      <c r="CB1051" s="1" t="s">
        <v>58</v>
      </c>
      <c r="CC1051" s="1">
        <v>2</v>
      </c>
    </row>
    <row r="1052" spans="2:81" ht="28" customHeight="1">
      <c r="B1052" s="1" t="s">
        <v>6951</v>
      </c>
      <c r="D1052" s="1">
        <v>563161</v>
      </c>
      <c r="F1052" s="1" t="s">
        <v>6830</v>
      </c>
      <c r="G1052" s="1" t="s">
        <v>6902</v>
      </c>
      <c r="H1052" s="1" t="s">
        <v>6952</v>
      </c>
      <c r="I1052" s="1" t="s">
        <v>6904</v>
      </c>
      <c r="J1052" s="1" t="s">
        <v>6937</v>
      </c>
      <c r="K1052" s="1" t="s">
        <v>6906</v>
      </c>
      <c r="L1052" s="1" t="s">
        <v>1675</v>
      </c>
      <c r="T1052" s="11" t="str">
        <f t="shared" si="111"/>
        <v>SUGINO ZEN(禅)144 チェーンリング SILVER</v>
      </c>
      <c r="U1052" s="1" t="s">
        <v>10671</v>
      </c>
      <c r="V1052" s="1" t="s">
        <v>10429</v>
      </c>
      <c r="W1052" s="1" t="s">
        <v>10409</v>
      </c>
      <c r="AB1052" s="1" t="s">
        <v>10428</v>
      </c>
      <c r="AC1052" s="1" t="s">
        <v>10427</v>
      </c>
      <c r="AD1052" s="12" t="s">
        <v>10426</v>
      </c>
      <c r="AE1052" s="1" t="str">
        <f t="shared" si="112"/>
        <v>SUGINO ZEN(禅)144 チェーンリング SILVERスギノ 【スプロケット】 シルバー ピストバイク/シングルスピード/PISTEBIKE/ ロードバイク/ 自転車 パーツ 楽天</v>
      </c>
      <c r="AF1052" s="1" t="str">
        <f t="shared" si="109"/>
        <v>ピストバイク専門店 BROTURES/ ピストバイク/シングルスピード/PISTEBIKE/自転車 パーツ 楽天(ビジネス,通勤,通学用)  SUGINO ZEN(禅)144 チェーンリング SILVER/</v>
      </c>
      <c r="AG1052" s="1" t="str">
        <f t="shared" si="110"/>
        <v>SUGINO ZEN(禅)144 チェーンリング SILVER ピストバイク/自転車/クロスバイク</v>
      </c>
      <c r="AH1052" s="1">
        <v>12915</v>
      </c>
      <c r="AJ1052" s="1">
        <v>1</v>
      </c>
      <c r="AK1052" s="1">
        <v>0</v>
      </c>
      <c r="AM1052" s="1">
        <v>4</v>
      </c>
      <c r="AO1052" s="1">
        <v>0</v>
      </c>
      <c r="AP1052" s="1">
        <v>0</v>
      </c>
      <c r="AQ1052" s="1">
        <v>1</v>
      </c>
      <c r="AR1052" s="1">
        <v>1</v>
      </c>
      <c r="AS1052" s="1">
        <v>0</v>
      </c>
      <c r="AT1052" s="1">
        <v>1</v>
      </c>
      <c r="AU1052" s="1">
        <v>0</v>
      </c>
      <c r="AV1052" s="1">
        <v>1</v>
      </c>
      <c r="AW1052" s="1">
        <v>0</v>
      </c>
      <c r="AX1052" s="1" t="s">
        <v>6953</v>
      </c>
      <c r="BA1052" s="1" t="s">
        <v>6954</v>
      </c>
      <c r="BB1052" s="1" t="s">
        <v>6955</v>
      </c>
      <c r="BC1052" s="1" t="s">
        <v>6956</v>
      </c>
      <c r="BF1052" s="1">
        <v>-1</v>
      </c>
      <c r="BG1052" s="1">
        <v>0</v>
      </c>
      <c r="BM1052" s="1" t="s">
        <v>6957</v>
      </c>
      <c r="BN1052" s="1">
        <v>0</v>
      </c>
      <c r="BX1052" s="1" t="s">
        <v>57</v>
      </c>
      <c r="BY1052" s="1" t="s">
        <v>58</v>
      </c>
      <c r="BZ1052" s="1" t="s">
        <v>58</v>
      </c>
      <c r="CA1052" s="1" t="s">
        <v>58</v>
      </c>
      <c r="CB1052" s="1" t="s">
        <v>58</v>
      </c>
      <c r="CC1052" s="1">
        <v>2</v>
      </c>
    </row>
    <row r="1053" spans="2:81" ht="28" customHeight="1">
      <c r="B1053" s="1" t="s">
        <v>3539</v>
      </c>
      <c r="D1053" s="1">
        <v>563155</v>
      </c>
      <c r="F1053" s="1" t="s">
        <v>3365</v>
      </c>
      <c r="G1053" s="1" t="s">
        <v>144</v>
      </c>
      <c r="H1053" s="1" t="s">
        <v>3540</v>
      </c>
      <c r="I1053" s="1" t="s">
        <v>3351</v>
      </c>
      <c r="J1053" s="1" t="s">
        <v>3352</v>
      </c>
      <c r="K1053" s="1" t="s">
        <v>3541</v>
      </c>
      <c r="L1053" s="1" t="s">
        <v>3542</v>
      </c>
      <c r="M1053" s="1" t="s">
        <v>3543</v>
      </c>
      <c r="T1053" s="11" t="s">
        <v>3357</v>
      </c>
      <c r="U1053" s="1" t="s">
        <v>3544</v>
      </c>
      <c r="W1053" s="1" t="s">
        <v>3545</v>
      </c>
      <c r="AB1053" s="1" t="s">
        <v>10428</v>
      </c>
      <c r="AC1053" s="1" t="s">
        <v>10427</v>
      </c>
      <c r="AD1053" s="12" t="s">
        <v>10457</v>
      </c>
      <c r="AE1053" s="1" t="str">
        <f>T1053&amp;U1053&amp;" "&amp;V1053&amp;" "&amp;W1053&amp;" "&amp;X1053&amp;" "&amp;AB1053&amp;" "&amp;AC1053&amp;" "&amp;AD1053</f>
        <v>【ピストバイク フォーク】リーダーバイク  (LEADER BIKE 3D Pista Stem)  ピストバイク/シングルスピード/PISTEBIKE/ ロードバイク/ 自転車 楽天 通勤・通学</v>
      </c>
      <c r="AF1053" s="1" t="str">
        <f t="shared" si="109"/>
        <v>ピストバイク専門店 BROTURES/ ピストバイク/シングルスピード/PISTEBIKE/自転車 楽天 通勤・通学(ビジネス,通勤,通学用)  【ピストバイク フォーク】/</v>
      </c>
      <c r="AG1053" s="1" t="str">
        <f t="shared" si="110"/>
        <v>LEADER BIKE 3D Pista Stem ピストバイク/自転車/クロスバイク</v>
      </c>
      <c r="AH1053" s="1">
        <v>5250</v>
      </c>
      <c r="AJ1053" s="1">
        <v>1</v>
      </c>
      <c r="AK1053" s="1">
        <v>0</v>
      </c>
      <c r="AM1053" s="1">
        <v>4</v>
      </c>
      <c r="AO1053" s="1">
        <v>0</v>
      </c>
      <c r="AP1053" s="1">
        <v>0</v>
      </c>
      <c r="AQ1053" s="1">
        <v>1</v>
      </c>
      <c r="AR1053" s="1">
        <v>1</v>
      </c>
      <c r="AS1053" s="1">
        <v>0</v>
      </c>
      <c r="AT1053" s="1">
        <v>1</v>
      </c>
      <c r="AU1053" s="1">
        <v>0</v>
      </c>
      <c r="AV1053" s="1">
        <v>1</v>
      </c>
      <c r="AW1053" s="1">
        <v>0</v>
      </c>
      <c r="AX1053" s="1" t="s">
        <v>3546</v>
      </c>
      <c r="BA1053" s="1" t="s">
        <v>3547</v>
      </c>
      <c r="BB1053" s="1" t="s">
        <v>3548</v>
      </c>
      <c r="BC1053" s="1" t="s">
        <v>3549</v>
      </c>
      <c r="BF1053" s="1">
        <v>-1</v>
      </c>
      <c r="BG1053" s="1">
        <v>0</v>
      </c>
      <c r="BM1053" s="1" t="s">
        <v>3550</v>
      </c>
      <c r="BN1053" s="1">
        <v>0</v>
      </c>
      <c r="BX1053" s="1" t="s">
        <v>57</v>
      </c>
      <c r="BY1053" s="1" t="s">
        <v>58</v>
      </c>
      <c r="BZ1053" s="1" t="s">
        <v>58</v>
      </c>
      <c r="CA1053" s="1" t="s">
        <v>58</v>
      </c>
      <c r="CB1053" s="1" t="s">
        <v>144</v>
      </c>
      <c r="CC1053" s="1">
        <v>2</v>
      </c>
    </row>
    <row r="1054" spans="2:81" ht="28" customHeight="1">
      <c r="B1054" s="1" t="s">
        <v>7559</v>
      </c>
      <c r="D1054" s="1">
        <v>563155</v>
      </c>
      <c r="F1054" s="1" t="s">
        <v>6052</v>
      </c>
      <c r="G1054" s="1" t="s">
        <v>4183</v>
      </c>
      <c r="H1054" s="1" t="s">
        <v>7560</v>
      </c>
      <c r="I1054" s="1" t="s">
        <v>4183</v>
      </c>
      <c r="J1054" s="1" t="s">
        <v>7561</v>
      </c>
      <c r="K1054" s="1" t="s">
        <v>3543</v>
      </c>
      <c r="L1054" s="1" t="s">
        <v>1666</v>
      </c>
      <c r="T1054" s="11" t="str">
        <f>H1054</f>
        <v>DEDA CORTISSIMO Stem BLACK</v>
      </c>
      <c r="U1054" s="1" t="s">
        <v>10648</v>
      </c>
      <c r="V1054" s="1" t="s">
        <v>10430</v>
      </c>
      <c r="AB1054" s="1" t="s">
        <v>10428</v>
      </c>
      <c r="AC1054" s="1" t="s">
        <v>10427</v>
      </c>
      <c r="AD1054" s="12" t="s">
        <v>10426</v>
      </c>
      <c r="AE1054" s="1" t="str">
        <f>T1054&amp;U1054&amp;" "&amp;V1054&amp;" "&amp;W1054&amp;" "&amp;AB1054&amp;" "&amp;AC1054&amp;" "&amp;AD1054</f>
        <v>DEDA CORTISSIMO Stem BLACKデダ 【ステム】  ピストバイク/シングルスピード/PISTEBIKE/ ロードバイク/ 自転車 パーツ 楽天</v>
      </c>
      <c r="AF1054" s="1" t="str">
        <f t="shared" si="109"/>
        <v>ピストバイク専門店 BROTURES/ ピストバイク/シングルスピード/PISTEBIKE/自転車 パーツ 楽天(ビジネス,通勤,通学用)  DEDA CORTISSIMO Stem BLACK/</v>
      </c>
      <c r="AG1054" s="1" t="str">
        <f t="shared" si="110"/>
        <v>DEDA CORTISSIMO Stem BLACK ピストバイク/自転車/クロスバイク</v>
      </c>
      <c r="AH1054" s="1">
        <v>3990</v>
      </c>
      <c r="AJ1054" s="1">
        <v>1</v>
      </c>
      <c r="AK1054" s="1">
        <v>0</v>
      </c>
      <c r="AM1054" s="1">
        <v>4</v>
      </c>
      <c r="AO1054" s="1">
        <v>0</v>
      </c>
      <c r="AP1054" s="1">
        <v>0</v>
      </c>
      <c r="AQ1054" s="1">
        <v>1</v>
      </c>
      <c r="AR1054" s="1">
        <v>1</v>
      </c>
      <c r="AS1054" s="1">
        <v>0</v>
      </c>
      <c r="AT1054" s="1">
        <v>1</v>
      </c>
      <c r="AU1054" s="1">
        <v>0</v>
      </c>
      <c r="AV1054" s="1">
        <v>1</v>
      </c>
      <c r="AW1054" s="1">
        <v>0</v>
      </c>
      <c r="AX1054" s="1" t="s">
        <v>7562</v>
      </c>
      <c r="BA1054" s="1" t="s">
        <v>7563</v>
      </c>
      <c r="BB1054" s="1" t="s">
        <v>7564</v>
      </c>
      <c r="BC1054" s="1" t="s">
        <v>7565</v>
      </c>
      <c r="BF1054" s="1">
        <v>-1</v>
      </c>
      <c r="BG1054" s="1">
        <v>0</v>
      </c>
      <c r="BM1054" s="1" t="s">
        <v>7566</v>
      </c>
      <c r="BN1054" s="1">
        <v>0</v>
      </c>
      <c r="BX1054" s="1" t="s">
        <v>57</v>
      </c>
      <c r="BY1054" s="1" t="s">
        <v>58</v>
      </c>
      <c r="BZ1054" s="1" t="s">
        <v>58</v>
      </c>
      <c r="CA1054" s="1" t="s">
        <v>58</v>
      </c>
      <c r="CB1054" s="1" t="s">
        <v>58</v>
      </c>
      <c r="CC1054" s="1">
        <v>2</v>
      </c>
    </row>
    <row r="1055" spans="2:81" ht="28" customHeight="1">
      <c r="B1055" s="1" t="s">
        <v>7567</v>
      </c>
      <c r="D1055" s="1">
        <v>563155</v>
      </c>
      <c r="F1055" s="1" t="s">
        <v>6052</v>
      </c>
      <c r="G1055" s="1" t="s">
        <v>4183</v>
      </c>
      <c r="H1055" s="1" t="s">
        <v>7568</v>
      </c>
      <c r="I1055" s="1" t="s">
        <v>4183</v>
      </c>
      <c r="J1055" s="1" t="s">
        <v>7561</v>
      </c>
      <c r="K1055" s="1" t="s">
        <v>3543</v>
      </c>
      <c r="L1055" s="1" t="s">
        <v>2404</v>
      </c>
      <c r="T1055" s="11" t="str">
        <f>H1055</f>
        <v>DEDA CORTISSIMO Stem WHITE</v>
      </c>
      <c r="U1055" s="1" t="s">
        <v>10648</v>
      </c>
      <c r="V1055" s="1" t="s">
        <v>10430</v>
      </c>
      <c r="AB1055" s="1" t="s">
        <v>10428</v>
      </c>
      <c r="AC1055" s="1" t="s">
        <v>10427</v>
      </c>
      <c r="AD1055" s="12" t="s">
        <v>10426</v>
      </c>
      <c r="AE1055" s="1" t="str">
        <f>T1055&amp;U1055&amp;" "&amp;V1055&amp;" "&amp;W1055&amp;" "&amp;AB1055&amp;" "&amp;AC1055&amp;" "&amp;AD1055</f>
        <v>DEDA CORTISSIMO Stem WHITEデダ 【ステム】  ピストバイク/シングルスピード/PISTEBIKE/ ロードバイク/ 自転車 パーツ 楽天</v>
      </c>
      <c r="AF1055" s="1" t="str">
        <f t="shared" si="109"/>
        <v>ピストバイク専門店 BROTURES/ ピストバイク/シングルスピード/PISTEBIKE/自転車 パーツ 楽天(ビジネス,通勤,通学用)  DEDA CORTISSIMO Stem WHITE/</v>
      </c>
      <c r="AG1055" s="1" t="str">
        <f t="shared" si="110"/>
        <v>DEDA CORTISSIMO Stem WHITE ピストバイク/自転車/クロスバイク</v>
      </c>
      <c r="AH1055" s="1">
        <v>3990</v>
      </c>
      <c r="AJ1055" s="1">
        <v>1</v>
      </c>
      <c r="AK1055" s="1">
        <v>0</v>
      </c>
      <c r="AM1055" s="1">
        <v>4</v>
      </c>
      <c r="AO1055" s="1">
        <v>0</v>
      </c>
      <c r="AP1055" s="1">
        <v>0</v>
      </c>
      <c r="AQ1055" s="1">
        <v>1</v>
      </c>
      <c r="AR1055" s="1">
        <v>1</v>
      </c>
      <c r="AS1055" s="1">
        <v>0</v>
      </c>
      <c r="AT1055" s="1">
        <v>1</v>
      </c>
      <c r="AU1055" s="1">
        <v>0</v>
      </c>
      <c r="AV1055" s="1">
        <v>1</v>
      </c>
      <c r="AW1055" s="1">
        <v>0</v>
      </c>
      <c r="AX1055" s="1" t="s">
        <v>7569</v>
      </c>
      <c r="BA1055" s="1" t="s">
        <v>7570</v>
      </c>
      <c r="BB1055" s="1" t="s">
        <v>7571</v>
      </c>
      <c r="BC1055" s="1" t="s">
        <v>7572</v>
      </c>
      <c r="BF1055" s="1">
        <v>-1</v>
      </c>
      <c r="BG1055" s="1">
        <v>0</v>
      </c>
      <c r="BM1055" s="1" t="s">
        <v>7573</v>
      </c>
      <c r="BN1055" s="1">
        <v>0</v>
      </c>
      <c r="BX1055" s="1" t="s">
        <v>57</v>
      </c>
      <c r="BY1055" s="1" t="s">
        <v>58</v>
      </c>
      <c r="BZ1055" s="1" t="s">
        <v>58</v>
      </c>
      <c r="CA1055" s="1" t="s">
        <v>58</v>
      </c>
      <c r="CB1055" s="1" t="s">
        <v>58</v>
      </c>
      <c r="CC1055" s="1">
        <v>2</v>
      </c>
    </row>
    <row r="1056" spans="2:81" ht="28" customHeight="1">
      <c r="B1056" s="1" t="s">
        <v>7574</v>
      </c>
      <c r="D1056" s="1">
        <v>563155</v>
      </c>
      <c r="F1056" s="1" t="s">
        <v>6052</v>
      </c>
      <c r="G1056" s="1" t="s">
        <v>4183</v>
      </c>
      <c r="H1056" s="1" t="s">
        <v>7575</v>
      </c>
      <c r="I1056" s="1" t="s">
        <v>4183</v>
      </c>
      <c r="J1056" s="1" t="s">
        <v>7576</v>
      </c>
      <c r="K1056" s="1" t="s">
        <v>3543</v>
      </c>
      <c r="L1056" s="1" t="s">
        <v>1666</v>
      </c>
      <c r="T1056" s="11" t="str">
        <f>H1056</f>
        <v>DEDA QUATTRO2 Stem BLACK</v>
      </c>
      <c r="U1056" s="1" t="s">
        <v>10648</v>
      </c>
      <c r="V1056" s="1" t="s">
        <v>10430</v>
      </c>
      <c r="AB1056" s="1" t="s">
        <v>10428</v>
      </c>
      <c r="AC1056" s="1" t="s">
        <v>10427</v>
      </c>
      <c r="AD1056" s="12" t="s">
        <v>10426</v>
      </c>
      <c r="AE1056" s="1" t="str">
        <f>T1056&amp;U1056&amp;" "&amp;V1056&amp;" "&amp;W1056&amp;" "&amp;AB1056&amp;" "&amp;AC1056&amp;" "&amp;AD1056</f>
        <v>DEDA QUATTRO2 Stem BLACKデダ 【ステム】  ピストバイク/シングルスピード/PISTEBIKE/ ロードバイク/ 自転車 パーツ 楽天</v>
      </c>
      <c r="AF1056" s="1" t="str">
        <f t="shared" si="109"/>
        <v>ピストバイク専門店 BROTURES/ ピストバイク/シングルスピード/PISTEBIKE/自転車 パーツ 楽天(ビジネス,通勤,通学用)  DEDA QUATTRO2 Stem BLACK/</v>
      </c>
      <c r="AG1056" s="1" t="str">
        <f t="shared" si="110"/>
        <v>DEDA QUATTRO2 Stem BLACK ピストバイク/自転車/クロスバイク</v>
      </c>
      <c r="AH1056" s="1">
        <v>5040</v>
      </c>
      <c r="AJ1056" s="1">
        <v>1</v>
      </c>
      <c r="AK1056" s="1">
        <v>0</v>
      </c>
      <c r="AM1056" s="1">
        <v>4</v>
      </c>
      <c r="AO1056" s="1">
        <v>0</v>
      </c>
      <c r="AP1056" s="1">
        <v>0</v>
      </c>
      <c r="AQ1056" s="1">
        <v>1</v>
      </c>
      <c r="AR1056" s="1">
        <v>1</v>
      </c>
      <c r="AS1056" s="1">
        <v>0</v>
      </c>
      <c r="AT1056" s="1">
        <v>1</v>
      </c>
      <c r="AU1056" s="1">
        <v>0</v>
      </c>
      <c r="AV1056" s="1">
        <v>1</v>
      </c>
      <c r="AW1056" s="1">
        <v>0</v>
      </c>
      <c r="AX1056" s="1" t="s">
        <v>7577</v>
      </c>
      <c r="BA1056" s="1" t="s">
        <v>7578</v>
      </c>
      <c r="BB1056" s="1" t="s">
        <v>7579</v>
      </c>
      <c r="BC1056" s="1" t="s">
        <v>7580</v>
      </c>
      <c r="BF1056" s="1">
        <v>-1</v>
      </c>
      <c r="BG1056" s="1">
        <v>0</v>
      </c>
      <c r="BM1056" s="1" t="s">
        <v>7581</v>
      </c>
      <c r="BN1056" s="1">
        <v>0</v>
      </c>
      <c r="BX1056" s="1" t="s">
        <v>57</v>
      </c>
      <c r="BY1056" s="1" t="s">
        <v>58</v>
      </c>
      <c r="BZ1056" s="1" t="s">
        <v>58</v>
      </c>
      <c r="CA1056" s="1" t="s">
        <v>58</v>
      </c>
      <c r="CB1056" s="1" t="s">
        <v>58</v>
      </c>
      <c r="CC1056" s="1">
        <v>2</v>
      </c>
    </row>
    <row r="1057" spans="2:81" ht="28" customHeight="1">
      <c r="B1057" s="1" t="s">
        <v>7582</v>
      </c>
      <c r="D1057" s="1">
        <v>563155</v>
      </c>
      <c r="F1057" s="1" t="s">
        <v>6052</v>
      </c>
      <c r="G1057" s="1" t="s">
        <v>4183</v>
      </c>
      <c r="H1057" s="1" t="s">
        <v>7583</v>
      </c>
      <c r="I1057" s="1" t="s">
        <v>4183</v>
      </c>
      <c r="J1057" s="1" t="s">
        <v>7576</v>
      </c>
      <c r="K1057" s="1" t="s">
        <v>3543</v>
      </c>
      <c r="L1057" s="1" t="s">
        <v>1666</v>
      </c>
      <c r="M1057" s="1" t="s">
        <v>2403</v>
      </c>
      <c r="N1057" s="1" t="s">
        <v>2404</v>
      </c>
      <c r="T1057" s="11" t="str">
        <f>H1057</f>
        <v>DEDA QUATTRO2 Stem BLACK / WHITE</v>
      </c>
      <c r="U1057" s="1" t="s">
        <v>10648</v>
      </c>
      <c r="V1057" s="1" t="s">
        <v>10430</v>
      </c>
      <c r="W1057" s="1" t="s">
        <v>10403</v>
      </c>
      <c r="AB1057" s="1" t="s">
        <v>10428</v>
      </c>
      <c r="AC1057" s="1" t="s">
        <v>10427</v>
      </c>
      <c r="AD1057" s="12" t="s">
        <v>10426</v>
      </c>
      <c r="AE1057" s="1" t="str">
        <f>T1057&amp;U1057&amp;" "&amp;V1057&amp;" "&amp;W1057&amp;" "&amp;AB1057&amp;" "&amp;AC1057&amp;" "&amp;AD1057</f>
        <v>DEDA QUATTRO2 Stem BLACK / WHITEデダ 【ステム】 ホワイト ピストバイク/シングルスピード/PISTEBIKE/ ロードバイク/ 自転車 パーツ 楽天</v>
      </c>
      <c r="AF1057" s="1" t="str">
        <f t="shared" si="109"/>
        <v>ピストバイク専門店 BROTURES/ ピストバイク/シングルスピード/PISTEBIKE/自転車 パーツ 楽天(ビジネス,通勤,通学用)  DEDA QUATTRO2 Stem BLACK / WHITE/</v>
      </c>
      <c r="AG1057" s="1" t="str">
        <f t="shared" si="110"/>
        <v>DEDA QUATTRO2 Stem BLACK / WHITE ピストバイク/自転車/クロスバイク</v>
      </c>
      <c r="AH1057" s="1">
        <v>5040</v>
      </c>
      <c r="AJ1057" s="1">
        <v>1</v>
      </c>
      <c r="AK1057" s="1">
        <v>0</v>
      </c>
      <c r="AM1057" s="1">
        <v>4</v>
      </c>
      <c r="AO1057" s="1">
        <v>0</v>
      </c>
      <c r="AP1057" s="1">
        <v>0</v>
      </c>
      <c r="AQ1057" s="1">
        <v>1</v>
      </c>
      <c r="AR1057" s="1">
        <v>1</v>
      </c>
      <c r="AS1057" s="1">
        <v>0</v>
      </c>
      <c r="AT1057" s="1">
        <v>1</v>
      </c>
      <c r="AU1057" s="1">
        <v>0</v>
      </c>
      <c r="AV1057" s="1">
        <v>1</v>
      </c>
      <c r="AW1057" s="1">
        <v>0</v>
      </c>
      <c r="AX1057" s="1" t="s">
        <v>7584</v>
      </c>
      <c r="BA1057" s="1" t="s">
        <v>7585</v>
      </c>
      <c r="BB1057" s="1" t="s">
        <v>7586</v>
      </c>
      <c r="BC1057" s="1" t="s">
        <v>7587</v>
      </c>
      <c r="BF1057" s="1">
        <v>-1</v>
      </c>
      <c r="BG1057" s="1">
        <v>0</v>
      </c>
      <c r="BM1057" s="1" t="s">
        <v>7588</v>
      </c>
      <c r="BN1057" s="1">
        <v>0</v>
      </c>
      <c r="BX1057" s="1" t="s">
        <v>57</v>
      </c>
      <c r="BY1057" s="1" t="s">
        <v>58</v>
      </c>
      <c r="BZ1057" s="1" t="s">
        <v>58</v>
      </c>
      <c r="CA1057" s="1" t="s">
        <v>58</v>
      </c>
      <c r="CB1057" s="1" t="s">
        <v>58</v>
      </c>
      <c r="CC1057" s="1">
        <v>2</v>
      </c>
    </row>
    <row r="1058" spans="2:81" ht="28" customHeight="1">
      <c r="B1058" s="1" t="s">
        <v>7589</v>
      </c>
      <c r="D1058" s="1">
        <v>563155</v>
      </c>
      <c r="F1058" s="1" t="s">
        <v>6052</v>
      </c>
      <c r="G1058" s="1" t="s">
        <v>4183</v>
      </c>
      <c r="H1058" s="1" t="s">
        <v>7590</v>
      </c>
      <c r="I1058" s="1" t="s">
        <v>4183</v>
      </c>
      <c r="J1058" s="1" t="s">
        <v>7576</v>
      </c>
      <c r="K1058" s="1" t="s">
        <v>3543</v>
      </c>
      <c r="L1058" s="1" t="s">
        <v>2404</v>
      </c>
      <c r="T1058" s="11" t="str">
        <f>H1058</f>
        <v>DEDA QUATTRO2 Stem WHITE</v>
      </c>
      <c r="U1058" s="1" t="s">
        <v>10648</v>
      </c>
      <c r="V1058" s="1" t="s">
        <v>10430</v>
      </c>
      <c r="AB1058" s="1" t="s">
        <v>10428</v>
      </c>
      <c r="AC1058" s="1" t="s">
        <v>10427</v>
      </c>
      <c r="AD1058" s="12" t="s">
        <v>10426</v>
      </c>
      <c r="AE1058" s="1" t="str">
        <f>T1058&amp;U1058&amp;" "&amp;V1058&amp;" "&amp;W1058&amp;" "&amp;AB1058&amp;" "&amp;AC1058&amp;" "&amp;AD1058</f>
        <v>DEDA QUATTRO2 Stem WHITEデダ 【ステム】  ピストバイク/シングルスピード/PISTEBIKE/ ロードバイク/ 自転車 パーツ 楽天</v>
      </c>
      <c r="AF1058" s="1" t="str">
        <f t="shared" si="109"/>
        <v>ピストバイク専門店 BROTURES/ ピストバイク/シングルスピード/PISTEBIKE/自転車 パーツ 楽天(ビジネス,通勤,通学用)  DEDA QUATTRO2 Stem WHITE/</v>
      </c>
      <c r="AG1058" s="1" t="str">
        <f t="shared" si="110"/>
        <v>DEDA QUATTRO2 Stem WHITE ピストバイク/自転車/クロスバイク</v>
      </c>
      <c r="AH1058" s="1">
        <v>5040</v>
      </c>
      <c r="AJ1058" s="1">
        <v>1</v>
      </c>
      <c r="AK1058" s="1">
        <v>0</v>
      </c>
      <c r="AM1058" s="1">
        <v>4</v>
      </c>
      <c r="AO1058" s="1">
        <v>0</v>
      </c>
      <c r="AP1058" s="1">
        <v>0</v>
      </c>
      <c r="AQ1058" s="1">
        <v>1</v>
      </c>
      <c r="AR1058" s="1">
        <v>1</v>
      </c>
      <c r="AS1058" s="1">
        <v>0</v>
      </c>
      <c r="AT1058" s="1">
        <v>1</v>
      </c>
      <c r="AU1058" s="1">
        <v>0</v>
      </c>
      <c r="AV1058" s="1">
        <v>1</v>
      </c>
      <c r="AW1058" s="1">
        <v>0</v>
      </c>
      <c r="AX1058" s="1" t="s">
        <v>7591</v>
      </c>
      <c r="BA1058" s="1" t="s">
        <v>7592</v>
      </c>
      <c r="BB1058" s="1" t="s">
        <v>7593</v>
      </c>
      <c r="BC1058" s="1" t="s">
        <v>7594</v>
      </c>
      <c r="BF1058" s="1">
        <v>-1</v>
      </c>
      <c r="BG1058" s="1">
        <v>0</v>
      </c>
      <c r="BM1058" s="1" t="s">
        <v>7595</v>
      </c>
      <c r="BN1058" s="1">
        <v>0</v>
      </c>
      <c r="BX1058" s="1" t="s">
        <v>57</v>
      </c>
      <c r="BY1058" s="1" t="s">
        <v>58</v>
      </c>
      <c r="BZ1058" s="1" t="s">
        <v>58</v>
      </c>
      <c r="CA1058" s="1" t="s">
        <v>58</v>
      </c>
      <c r="CB1058" s="1" t="s">
        <v>58</v>
      </c>
      <c r="CC1058" s="1">
        <v>2</v>
      </c>
    </row>
    <row r="1059" spans="2:81" ht="28" customHeight="1">
      <c r="B1059" s="1" t="s">
        <v>3551</v>
      </c>
      <c r="D1059" s="1">
        <v>563155</v>
      </c>
      <c r="F1059" s="1" t="s">
        <v>3365</v>
      </c>
      <c r="G1059" s="1" t="s">
        <v>144</v>
      </c>
      <c r="H1059" s="1" t="s">
        <v>3552</v>
      </c>
      <c r="I1059" s="1" t="s">
        <v>3351</v>
      </c>
      <c r="J1059" s="1" t="s">
        <v>3352</v>
      </c>
      <c r="K1059" s="1" t="s">
        <v>3553</v>
      </c>
      <c r="L1059" s="1" t="s">
        <v>3554</v>
      </c>
      <c r="M1059" s="1" t="s">
        <v>3543</v>
      </c>
      <c r="T1059" s="11" t="s">
        <v>3357</v>
      </c>
      <c r="U1059" s="1" t="s">
        <v>3544</v>
      </c>
      <c r="W1059" s="1" t="s">
        <v>3555</v>
      </c>
      <c r="AB1059" s="1" t="s">
        <v>10428</v>
      </c>
      <c r="AC1059" s="1" t="s">
        <v>10427</v>
      </c>
      <c r="AD1059" s="12" t="s">
        <v>10457</v>
      </c>
      <c r="AE1059" s="1" t="str">
        <f>T1059&amp;U1059&amp;" "&amp;V1059&amp;" "&amp;W1059&amp;" "&amp;X1059&amp;" "&amp;AB1059&amp;" "&amp;AC1059&amp;" "&amp;AD1059</f>
        <v>【ピストバイク フォーク】リーダーバイク  (LEADER BIKE The SHIELD Stem)  ピストバイク/シングルスピード/PISTEBIKE/ ロードバイク/ 自転車 楽天 通勤・通学</v>
      </c>
      <c r="AF1059" s="1" t="str">
        <f t="shared" si="109"/>
        <v>ピストバイク専門店 BROTURES/ ピストバイク/シングルスピード/PISTEBIKE/自転車 楽天 通勤・通学(ビジネス,通勤,通学用)  【ピストバイク フォーク】/</v>
      </c>
      <c r="AG1059" s="1" t="str">
        <f t="shared" si="110"/>
        <v>LEADER BIKE The SHIELD Stem ピストバイク/自転車/クロスバイク</v>
      </c>
      <c r="AH1059" s="1">
        <v>8400</v>
      </c>
      <c r="AJ1059" s="1">
        <v>1</v>
      </c>
      <c r="AK1059" s="1">
        <v>0</v>
      </c>
      <c r="AM1059" s="1">
        <v>4</v>
      </c>
      <c r="AO1059" s="1">
        <v>0</v>
      </c>
      <c r="AP1059" s="1">
        <v>0</v>
      </c>
      <c r="AQ1059" s="1">
        <v>1</v>
      </c>
      <c r="AR1059" s="1">
        <v>1</v>
      </c>
      <c r="AS1059" s="1">
        <v>0</v>
      </c>
      <c r="AT1059" s="1">
        <v>1</v>
      </c>
      <c r="AU1059" s="1">
        <v>0</v>
      </c>
      <c r="AV1059" s="1">
        <v>1</v>
      </c>
      <c r="AW1059" s="1">
        <v>0</v>
      </c>
      <c r="AX1059" s="1" t="s">
        <v>3556</v>
      </c>
      <c r="BA1059" s="1" t="s">
        <v>3557</v>
      </c>
      <c r="BB1059" s="1" t="s">
        <v>3558</v>
      </c>
      <c r="BC1059" s="1" t="s">
        <v>3559</v>
      </c>
      <c r="BF1059" s="1">
        <v>-1</v>
      </c>
      <c r="BG1059" s="1">
        <v>0</v>
      </c>
      <c r="BM1059" s="1" t="s">
        <v>3560</v>
      </c>
      <c r="BN1059" s="1">
        <v>0</v>
      </c>
      <c r="BX1059" s="1" t="s">
        <v>57</v>
      </c>
      <c r="BY1059" s="1" t="s">
        <v>58</v>
      </c>
      <c r="BZ1059" s="1" t="s">
        <v>58</v>
      </c>
      <c r="CA1059" s="1" t="s">
        <v>58</v>
      </c>
      <c r="CB1059" s="1" t="s">
        <v>144</v>
      </c>
      <c r="CC1059" s="1">
        <v>2</v>
      </c>
    </row>
    <row r="1060" spans="2:81" ht="28" customHeight="1">
      <c r="B1060" s="1" t="s">
        <v>7596</v>
      </c>
      <c r="D1060" s="1">
        <v>563155</v>
      </c>
      <c r="F1060" s="1" t="s">
        <v>6052</v>
      </c>
      <c r="G1060" s="1" t="s">
        <v>4183</v>
      </c>
      <c r="H1060" s="1" t="s">
        <v>7597</v>
      </c>
      <c r="I1060" s="1" t="s">
        <v>4183</v>
      </c>
      <c r="J1060" s="1" t="s">
        <v>7598</v>
      </c>
      <c r="K1060" s="1" t="s">
        <v>3543</v>
      </c>
      <c r="T1060" s="11" t="str">
        <f t="shared" ref="T1060:T1088" si="113">H1060</f>
        <v>DEDA SUPERLEGGERO Stem</v>
      </c>
      <c r="U1060" s="1" t="s">
        <v>10648</v>
      </c>
      <c r="V1060" s="1" t="s">
        <v>10430</v>
      </c>
      <c r="AB1060" s="1" t="s">
        <v>10428</v>
      </c>
      <c r="AC1060" s="1" t="s">
        <v>10427</v>
      </c>
      <c r="AD1060" s="12" t="s">
        <v>10426</v>
      </c>
      <c r="AE1060" s="1" t="str">
        <f t="shared" ref="AE1060:AE1091" si="114">T1060&amp;U1060&amp;" "&amp;V1060&amp;" "&amp;W1060&amp;" "&amp;AB1060&amp;" "&amp;AC1060&amp;" "&amp;AD1060</f>
        <v>DEDA SUPERLEGGERO Stemデダ 【ステム】  ピストバイク/シングルスピード/PISTEBIKE/ ロードバイク/ 自転車 パーツ 楽天</v>
      </c>
      <c r="AF1060" s="1" t="str">
        <f t="shared" si="109"/>
        <v>ピストバイク専門店 BROTURES/ ピストバイク/シングルスピード/PISTEBIKE/自転車 パーツ 楽天(ビジネス,通勤,通学用)  DEDA SUPERLEGGERO Stem/</v>
      </c>
      <c r="AG1060" s="1" t="str">
        <f t="shared" si="110"/>
        <v>DEDA SUPERLEGGERO Stem ピストバイク/自転車/クロスバイク</v>
      </c>
      <c r="AH1060" s="1">
        <v>16380</v>
      </c>
      <c r="AJ1060" s="1">
        <v>1</v>
      </c>
      <c r="AK1060" s="1">
        <v>0</v>
      </c>
      <c r="AM1060" s="1">
        <v>4</v>
      </c>
      <c r="AO1060" s="1">
        <v>0</v>
      </c>
      <c r="AP1060" s="1">
        <v>0</v>
      </c>
      <c r="AQ1060" s="1">
        <v>1</v>
      </c>
      <c r="AR1060" s="1">
        <v>1</v>
      </c>
      <c r="AS1060" s="1">
        <v>0</v>
      </c>
      <c r="AT1060" s="1">
        <v>1</v>
      </c>
      <c r="AU1060" s="1">
        <v>0</v>
      </c>
      <c r="AV1060" s="1">
        <v>1</v>
      </c>
      <c r="AW1060" s="1">
        <v>0</v>
      </c>
      <c r="AX1060" s="1" t="s">
        <v>7599</v>
      </c>
      <c r="BA1060" s="1" t="s">
        <v>7600</v>
      </c>
      <c r="BB1060" s="1" t="s">
        <v>7601</v>
      </c>
      <c r="BC1060" s="1" t="s">
        <v>7602</v>
      </c>
      <c r="BF1060" s="1">
        <v>-1</v>
      </c>
      <c r="BG1060" s="1">
        <v>0</v>
      </c>
      <c r="BM1060" s="1" t="s">
        <v>7603</v>
      </c>
      <c r="BN1060" s="1">
        <v>0</v>
      </c>
      <c r="BX1060" s="1" t="s">
        <v>57</v>
      </c>
      <c r="BY1060" s="1" t="s">
        <v>58</v>
      </c>
      <c r="BZ1060" s="1" t="s">
        <v>58</v>
      </c>
      <c r="CA1060" s="1" t="s">
        <v>58</v>
      </c>
      <c r="CB1060" s="1" t="s">
        <v>58</v>
      </c>
      <c r="CC1060" s="1">
        <v>2</v>
      </c>
    </row>
    <row r="1061" spans="2:81" ht="28" customHeight="1">
      <c r="B1061" s="1" t="s">
        <v>7604</v>
      </c>
      <c r="D1061" s="1">
        <v>563155</v>
      </c>
      <c r="F1061" s="1" t="s">
        <v>6052</v>
      </c>
      <c r="G1061" s="1" t="s">
        <v>4183</v>
      </c>
      <c r="H1061" s="1" t="s">
        <v>7605</v>
      </c>
      <c r="I1061" s="1" t="s">
        <v>4183</v>
      </c>
      <c r="J1061" s="1" t="s">
        <v>7606</v>
      </c>
      <c r="K1061" s="1" t="s">
        <v>1666</v>
      </c>
      <c r="T1061" s="11" t="str">
        <f t="shared" si="113"/>
        <v>DEDA ZERO1 BLACK</v>
      </c>
      <c r="U1061" s="1" t="s">
        <v>10648</v>
      </c>
      <c r="V1061" s="1" t="s">
        <v>10430</v>
      </c>
      <c r="AB1061" s="1" t="s">
        <v>10428</v>
      </c>
      <c r="AC1061" s="1" t="s">
        <v>10427</v>
      </c>
      <c r="AD1061" s="12" t="s">
        <v>10426</v>
      </c>
      <c r="AE1061" s="1" t="str">
        <f t="shared" si="114"/>
        <v>DEDA ZERO1 BLACKデダ 【ステム】  ピストバイク/シングルスピード/PISTEBIKE/ ロードバイク/ 自転車 パーツ 楽天</v>
      </c>
      <c r="AF1061" s="1" t="str">
        <f t="shared" si="109"/>
        <v>ピストバイク専門店 BROTURES/ ピストバイク/シングルスピード/PISTEBIKE/自転車 パーツ 楽天(ビジネス,通勤,通学用)  DEDA ZERO1 BLACK/</v>
      </c>
      <c r="AG1061" s="1" t="str">
        <f t="shared" si="110"/>
        <v>DEDA ZERO1 BLACK ピストバイク/自転車/クロスバイク</v>
      </c>
      <c r="AH1061" s="1">
        <v>3465</v>
      </c>
      <c r="AJ1061" s="1">
        <v>1</v>
      </c>
      <c r="AK1061" s="1">
        <v>0</v>
      </c>
      <c r="AM1061" s="1">
        <v>4</v>
      </c>
      <c r="AO1061" s="1">
        <v>0</v>
      </c>
      <c r="AP1061" s="1">
        <v>0</v>
      </c>
      <c r="AQ1061" s="1">
        <v>1</v>
      </c>
      <c r="AR1061" s="1">
        <v>1</v>
      </c>
      <c r="AS1061" s="1">
        <v>0</v>
      </c>
      <c r="AT1061" s="1">
        <v>1</v>
      </c>
      <c r="AU1061" s="1">
        <v>0</v>
      </c>
      <c r="AV1061" s="1">
        <v>1</v>
      </c>
      <c r="AW1061" s="1">
        <v>0</v>
      </c>
      <c r="AX1061" s="1" t="s">
        <v>7607</v>
      </c>
      <c r="BA1061" s="1" t="s">
        <v>7608</v>
      </c>
      <c r="BB1061" s="1" t="s">
        <v>7609</v>
      </c>
      <c r="BC1061" s="1" t="s">
        <v>7610</v>
      </c>
      <c r="BF1061" s="1">
        <v>-1</v>
      </c>
      <c r="BG1061" s="1">
        <v>0</v>
      </c>
      <c r="BM1061" s="1" t="s">
        <v>7611</v>
      </c>
      <c r="BN1061" s="1">
        <v>0</v>
      </c>
      <c r="BX1061" s="1" t="s">
        <v>57</v>
      </c>
      <c r="BY1061" s="1" t="s">
        <v>58</v>
      </c>
      <c r="BZ1061" s="1" t="s">
        <v>58</v>
      </c>
      <c r="CA1061" s="1" t="s">
        <v>58</v>
      </c>
      <c r="CB1061" s="1" t="s">
        <v>58</v>
      </c>
      <c r="CC1061" s="1">
        <v>2</v>
      </c>
    </row>
    <row r="1062" spans="2:81" ht="28" customHeight="1">
      <c r="B1062" s="1" t="s">
        <v>7612</v>
      </c>
      <c r="D1062" s="1">
        <v>563155</v>
      </c>
      <c r="F1062" s="1" t="s">
        <v>6052</v>
      </c>
      <c r="G1062" s="1" t="s">
        <v>4183</v>
      </c>
      <c r="H1062" s="1" t="s">
        <v>7613</v>
      </c>
      <c r="I1062" s="1" t="s">
        <v>4183</v>
      </c>
      <c r="J1062" s="1" t="s">
        <v>7606</v>
      </c>
      <c r="K1062" s="1" t="s">
        <v>1842</v>
      </c>
      <c r="T1062" s="11" t="str">
        <f t="shared" si="113"/>
        <v>DEDA ZERO1 RED</v>
      </c>
      <c r="U1062" s="1" t="s">
        <v>10648</v>
      </c>
      <c r="V1062" s="1" t="s">
        <v>10430</v>
      </c>
      <c r="AB1062" s="1" t="s">
        <v>10428</v>
      </c>
      <c r="AC1062" s="1" t="s">
        <v>10427</v>
      </c>
      <c r="AD1062" s="12" t="s">
        <v>10426</v>
      </c>
      <c r="AE1062" s="1" t="str">
        <f t="shared" si="114"/>
        <v>DEDA ZERO1 REDデダ 【ステム】  ピストバイク/シングルスピード/PISTEBIKE/ ロードバイク/ 自転車 パーツ 楽天</v>
      </c>
      <c r="AF1062" s="1" t="str">
        <f t="shared" si="109"/>
        <v>ピストバイク専門店 BROTURES/ ピストバイク/シングルスピード/PISTEBIKE/自転車 パーツ 楽天(ビジネス,通勤,通学用)  DEDA ZERO1 RED/</v>
      </c>
      <c r="AG1062" s="1" t="str">
        <f t="shared" si="110"/>
        <v>DEDA ZERO1 RED ピストバイク/自転車/クロスバイク</v>
      </c>
      <c r="AH1062" s="1">
        <v>3675</v>
      </c>
      <c r="AJ1062" s="1">
        <v>1</v>
      </c>
      <c r="AK1062" s="1">
        <v>0</v>
      </c>
      <c r="AM1062" s="1">
        <v>4</v>
      </c>
      <c r="AO1062" s="1">
        <v>0</v>
      </c>
      <c r="AP1062" s="1">
        <v>0</v>
      </c>
      <c r="AQ1062" s="1">
        <v>1</v>
      </c>
      <c r="AR1062" s="1">
        <v>1</v>
      </c>
      <c r="AS1062" s="1">
        <v>0</v>
      </c>
      <c r="AT1062" s="1">
        <v>1</v>
      </c>
      <c r="AU1062" s="1">
        <v>0</v>
      </c>
      <c r="AV1062" s="1">
        <v>1</v>
      </c>
      <c r="AW1062" s="1">
        <v>0</v>
      </c>
      <c r="AX1062" s="1" t="s">
        <v>7614</v>
      </c>
      <c r="BA1062" s="1" t="s">
        <v>7615</v>
      </c>
      <c r="BB1062" s="1" t="s">
        <v>7616</v>
      </c>
      <c r="BC1062" s="1" t="s">
        <v>7617</v>
      </c>
      <c r="BF1062" s="1">
        <v>-1</v>
      </c>
      <c r="BG1062" s="1">
        <v>0</v>
      </c>
      <c r="BM1062" s="1" t="s">
        <v>7618</v>
      </c>
      <c r="BN1062" s="1">
        <v>0</v>
      </c>
      <c r="BX1062" s="1" t="s">
        <v>57</v>
      </c>
      <c r="BY1062" s="1" t="s">
        <v>58</v>
      </c>
      <c r="BZ1062" s="1" t="s">
        <v>58</v>
      </c>
      <c r="CA1062" s="1" t="s">
        <v>58</v>
      </c>
      <c r="CB1062" s="1" t="s">
        <v>58</v>
      </c>
      <c r="CC1062" s="1">
        <v>2</v>
      </c>
    </row>
    <row r="1063" spans="2:81" ht="28" customHeight="1">
      <c r="B1063" s="1" t="s">
        <v>7619</v>
      </c>
      <c r="D1063" s="1">
        <v>563155</v>
      </c>
      <c r="F1063" s="1" t="s">
        <v>6052</v>
      </c>
      <c r="G1063" s="1" t="s">
        <v>4183</v>
      </c>
      <c r="H1063" s="1" t="s">
        <v>7620</v>
      </c>
      <c r="I1063" s="1" t="s">
        <v>4183</v>
      </c>
      <c r="J1063" s="1" t="s">
        <v>7606</v>
      </c>
      <c r="K1063" s="1" t="s">
        <v>2404</v>
      </c>
      <c r="T1063" s="11" t="str">
        <f t="shared" si="113"/>
        <v>DEDA ZERO1 WHITE</v>
      </c>
      <c r="U1063" s="1" t="s">
        <v>10648</v>
      </c>
      <c r="V1063" s="1" t="s">
        <v>10430</v>
      </c>
      <c r="AB1063" s="1" t="s">
        <v>10428</v>
      </c>
      <c r="AC1063" s="1" t="s">
        <v>10427</v>
      </c>
      <c r="AD1063" s="12" t="s">
        <v>10426</v>
      </c>
      <c r="AE1063" s="1" t="str">
        <f t="shared" si="114"/>
        <v>DEDA ZERO1 WHITEデダ 【ステム】  ピストバイク/シングルスピード/PISTEBIKE/ ロードバイク/ 自転車 パーツ 楽天</v>
      </c>
      <c r="AF1063" s="1" t="str">
        <f t="shared" si="109"/>
        <v>ピストバイク専門店 BROTURES/ ピストバイク/シングルスピード/PISTEBIKE/自転車 パーツ 楽天(ビジネス,通勤,通学用)  DEDA ZERO1 WHITE/</v>
      </c>
      <c r="AG1063" s="1" t="str">
        <f t="shared" si="110"/>
        <v>DEDA ZERO1 WHITE ピストバイク/自転車/クロスバイク</v>
      </c>
      <c r="AH1063" s="1">
        <v>3675</v>
      </c>
      <c r="AJ1063" s="1">
        <v>1</v>
      </c>
      <c r="AK1063" s="1">
        <v>0</v>
      </c>
      <c r="AM1063" s="1">
        <v>4</v>
      </c>
      <c r="AO1063" s="1">
        <v>0</v>
      </c>
      <c r="AP1063" s="1">
        <v>0</v>
      </c>
      <c r="AQ1063" s="1">
        <v>1</v>
      </c>
      <c r="AR1063" s="1">
        <v>1</v>
      </c>
      <c r="AS1063" s="1">
        <v>0</v>
      </c>
      <c r="AT1063" s="1">
        <v>1</v>
      </c>
      <c r="AU1063" s="1">
        <v>0</v>
      </c>
      <c r="AV1063" s="1">
        <v>1</v>
      </c>
      <c r="AW1063" s="1">
        <v>0</v>
      </c>
      <c r="AX1063" s="1" t="s">
        <v>7621</v>
      </c>
      <c r="BA1063" s="1" t="s">
        <v>7622</v>
      </c>
      <c r="BB1063" s="1" t="s">
        <v>7623</v>
      </c>
      <c r="BC1063" s="1" t="s">
        <v>7624</v>
      </c>
      <c r="BF1063" s="1">
        <v>-1</v>
      </c>
      <c r="BG1063" s="1">
        <v>0</v>
      </c>
      <c r="BM1063" s="1" t="s">
        <v>7625</v>
      </c>
      <c r="BN1063" s="1">
        <v>0</v>
      </c>
      <c r="BX1063" s="1" t="s">
        <v>57</v>
      </c>
      <c r="BY1063" s="1" t="s">
        <v>58</v>
      </c>
      <c r="BZ1063" s="1" t="s">
        <v>58</v>
      </c>
      <c r="CA1063" s="1" t="s">
        <v>58</v>
      </c>
      <c r="CB1063" s="1" t="s">
        <v>58</v>
      </c>
      <c r="CC1063" s="1">
        <v>2</v>
      </c>
    </row>
    <row r="1064" spans="2:81" ht="28" customHeight="1">
      <c r="B1064" s="1" t="s">
        <v>7626</v>
      </c>
      <c r="D1064" s="1">
        <v>563155</v>
      </c>
      <c r="F1064" s="1" t="s">
        <v>6052</v>
      </c>
      <c r="G1064" s="1" t="s">
        <v>4183</v>
      </c>
      <c r="H1064" s="1" t="s">
        <v>7627</v>
      </c>
      <c r="I1064" s="1" t="s">
        <v>4183</v>
      </c>
      <c r="J1064" s="1" t="s">
        <v>7628</v>
      </c>
      <c r="K1064" s="1" t="s">
        <v>3543</v>
      </c>
      <c r="T1064" s="11" t="str">
        <f t="shared" si="113"/>
        <v>DEDA ZERO100PISTA Stem</v>
      </c>
      <c r="U1064" s="1" t="s">
        <v>10648</v>
      </c>
      <c r="V1064" s="1" t="s">
        <v>10430</v>
      </c>
      <c r="AB1064" s="1" t="s">
        <v>10428</v>
      </c>
      <c r="AC1064" s="1" t="s">
        <v>10427</v>
      </c>
      <c r="AD1064" s="12" t="s">
        <v>10426</v>
      </c>
      <c r="AE1064" s="1" t="str">
        <f t="shared" si="114"/>
        <v>DEDA ZERO100PISTA Stemデダ 【ステム】  ピストバイク/シングルスピード/PISTEBIKE/ ロードバイク/ 自転車 パーツ 楽天</v>
      </c>
      <c r="AF1064" s="1" t="str">
        <f t="shared" si="109"/>
        <v>ピストバイク専門店 BROTURES/ ピストバイク/シングルスピード/PISTEBIKE/自転車 パーツ 楽天(ビジネス,通勤,通学用)  DEDA ZERO100PISTA Stem/</v>
      </c>
      <c r="AG1064" s="1" t="str">
        <f t="shared" si="110"/>
        <v>DEDA ZERO100PISTA Stem ピストバイク/自転車/クロスバイク</v>
      </c>
      <c r="AH1064" s="1">
        <v>7560</v>
      </c>
      <c r="AJ1064" s="1">
        <v>1</v>
      </c>
      <c r="AK1064" s="1">
        <v>0</v>
      </c>
      <c r="AM1064" s="1">
        <v>4</v>
      </c>
      <c r="AO1064" s="1">
        <v>0</v>
      </c>
      <c r="AP1064" s="1">
        <v>0</v>
      </c>
      <c r="AQ1064" s="1">
        <v>1</v>
      </c>
      <c r="AR1064" s="1">
        <v>1</v>
      </c>
      <c r="AS1064" s="1">
        <v>0</v>
      </c>
      <c r="AT1064" s="1">
        <v>1</v>
      </c>
      <c r="AU1064" s="1">
        <v>0</v>
      </c>
      <c r="AV1064" s="1">
        <v>1</v>
      </c>
      <c r="AW1064" s="1">
        <v>0</v>
      </c>
      <c r="AX1064" s="1" t="s">
        <v>7629</v>
      </c>
      <c r="BA1064" s="1" t="s">
        <v>7630</v>
      </c>
      <c r="BB1064" s="1" t="s">
        <v>7631</v>
      </c>
      <c r="BC1064" s="1" t="s">
        <v>7632</v>
      </c>
      <c r="BF1064" s="1">
        <v>-1</v>
      </c>
      <c r="BG1064" s="1">
        <v>0</v>
      </c>
      <c r="BM1064" s="1" t="s">
        <v>7633</v>
      </c>
      <c r="BN1064" s="1">
        <v>0</v>
      </c>
      <c r="BX1064" s="1" t="s">
        <v>57</v>
      </c>
      <c r="BY1064" s="1" t="s">
        <v>58</v>
      </c>
      <c r="BZ1064" s="1" t="s">
        <v>58</v>
      </c>
      <c r="CA1064" s="1" t="s">
        <v>58</v>
      </c>
      <c r="CB1064" s="1" t="s">
        <v>58</v>
      </c>
      <c r="CC1064" s="1">
        <v>2</v>
      </c>
    </row>
    <row r="1065" spans="2:81" ht="28" customHeight="1">
      <c r="B1065" s="1" t="s">
        <v>7634</v>
      </c>
      <c r="D1065" s="1">
        <v>563155</v>
      </c>
      <c r="F1065" s="1" t="s">
        <v>6052</v>
      </c>
      <c r="G1065" s="1" t="s">
        <v>4183</v>
      </c>
      <c r="H1065" s="1" t="s">
        <v>7635</v>
      </c>
      <c r="I1065" s="1" t="s">
        <v>4183</v>
      </c>
      <c r="J1065" s="1" t="s">
        <v>7636</v>
      </c>
      <c r="K1065" s="1" t="s">
        <v>3543</v>
      </c>
      <c r="L1065" s="1" t="s">
        <v>1666</v>
      </c>
      <c r="T1065" s="11" t="str">
        <f t="shared" si="113"/>
        <v>DEDA ZERO100SC Stem BLACK</v>
      </c>
      <c r="U1065" s="1" t="s">
        <v>10648</v>
      </c>
      <c r="V1065" s="1" t="s">
        <v>10430</v>
      </c>
      <c r="AB1065" s="1" t="s">
        <v>10428</v>
      </c>
      <c r="AC1065" s="1" t="s">
        <v>10427</v>
      </c>
      <c r="AD1065" s="12" t="s">
        <v>10426</v>
      </c>
      <c r="AE1065" s="1" t="str">
        <f t="shared" si="114"/>
        <v>DEDA ZERO100SC Stem BLACKデダ 【ステム】  ピストバイク/シングルスピード/PISTEBIKE/ ロードバイク/ 自転車 パーツ 楽天</v>
      </c>
      <c r="AF1065" s="1" t="str">
        <f t="shared" si="109"/>
        <v>ピストバイク専門店 BROTURES/ ピストバイク/シングルスピード/PISTEBIKE/自転車 パーツ 楽天(ビジネス,通勤,通学用)  DEDA ZERO100SC Stem BLACK/</v>
      </c>
      <c r="AG1065" s="1" t="str">
        <f t="shared" si="110"/>
        <v>DEDA ZERO100SC Stem BLACK ピストバイク/自転車/クロスバイク</v>
      </c>
      <c r="AH1065" s="1">
        <v>14700</v>
      </c>
      <c r="AJ1065" s="1">
        <v>1</v>
      </c>
      <c r="AK1065" s="1">
        <v>0</v>
      </c>
      <c r="AM1065" s="1">
        <v>4</v>
      </c>
      <c r="AO1065" s="1">
        <v>0</v>
      </c>
      <c r="AP1065" s="1">
        <v>0</v>
      </c>
      <c r="AQ1065" s="1">
        <v>1</v>
      </c>
      <c r="AR1065" s="1">
        <v>1</v>
      </c>
      <c r="AS1065" s="1">
        <v>0</v>
      </c>
      <c r="AT1065" s="1">
        <v>1</v>
      </c>
      <c r="AU1065" s="1">
        <v>0</v>
      </c>
      <c r="AV1065" s="1">
        <v>1</v>
      </c>
      <c r="AW1065" s="1">
        <v>0</v>
      </c>
      <c r="AX1065" s="1" t="s">
        <v>7637</v>
      </c>
      <c r="BA1065" s="1" t="s">
        <v>7638</v>
      </c>
      <c r="BB1065" s="1" t="s">
        <v>7639</v>
      </c>
      <c r="BC1065" s="1" t="s">
        <v>7640</v>
      </c>
      <c r="BF1065" s="1">
        <v>-1</v>
      </c>
      <c r="BG1065" s="1">
        <v>0</v>
      </c>
      <c r="BM1065" s="1" t="s">
        <v>7641</v>
      </c>
      <c r="BN1065" s="1">
        <v>0</v>
      </c>
      <c r="BX1065" s="1" t="s">
        <v>57</v>
      </c>
      <c r="BY1065" s="1" t="s">
        <v>58</v>
      </c>
      <c r="BZ1065" s="1" t="s">
        <v>58</v>
      </c>
      <c r="CA1065" s="1" t="s">
        <v>58</v>
      </c>
      <c r="CB1065" s="1" t="s">
        <v>58</v>
      </c>
      <c r="CC1065" s="1">
        <v>2</v>
      </c>
    </row>
    <row r="1066" spans="2:81" ht="28" customHeight="1">
      <c r="B1066" s="1" t="s">
        <v>7642</v>
      </c>
      <c r="D1066" s="1">
        <v>563155</v>
      </c>
      <c r="F1066" s="1" t="s">
        <v>6052</v>
      </c>
      <c r="G1066" s="1" t="s">
        <v>4183</v>
      </c>
      <c r="H1066" s="1" t="s">
        <v>7643</v>
      </c>
      <c r="I1066" s="1" t="s">
        <v>4183</v>
      </c>
      <c r="J1066" s="1" t="s">
        <v>7636</v>
      </c>
      <c r="K1066" s="1" t="s">
        <v>3543</v>
      </c>
      <c r="L1066" s="1" t="s">
        <v>2404</v>
      </c>
      <c r="T1066" s="11" t="str">
        <f t="shared" si="113"/>
        <v>DEDA ZERO100SC Stem WHITE</v>
      </c>
      <c r="U1066" s="1" t="s">
        <v>10648</v>
      </c>
      <c r="V1066" s="1" t="s">
        <v>10430</v>
      </c>
      <c r="AB1066" s="1" t="s">
        <v>10428</v>
      </c>
      <c r="AC1066" s="1" t="s">
        <v>10427</v>
      </c>
      <c r="AD1066" s="12" t="s">
        <v>10426</v>
      </c>
      <c r="AE1066" s="1" t="str">
        <f t="shared" si="114"/>
        <v>DEDA ZERO100SC Stem WHITEデダ 【ステム】  ピストバイク/シングルスピード/PISTEBIKE/ ロードバイク/ 自転車 パーツ 楽天</v>
      </c>
      <c r="AF1066" s="1" t="str">
        <f t="shared" si="109"/>
        <v>ピストバイク専門店 BROTURES/ ピストバイク/シングルスピード/PISTEBIKE/自転車 パーツ 楽天(ビジネス,通勤,通学用)  DEDA ZERO100SC Stem WHITE/</v>
      </c>
      <c r="AG1066" s="1" t="str">
        <f t="shared" si="110"/>
        <v>DEDA ZERO100SC Stem WHITE ピストバイク/自転車/クロスバイク</v>
      </c>
      <c r="AH1066" s="1">
        <v>14700</v>
      </c>
      <c r="AJ1066" s="1">
        <v>1</v>
      </c>
      <c r="AK1066" s="1">
        <v>0</v>
      </c>
      <c r="AM1066" s="1">
        <v>4</v>
      </c>
      <c r="AO1066" s="1">
        <v>0</v>
      </c>
      <c r="AP1066" s="1">
        <v>0</v>
      </c>
      <c r="AQ1066" s="1">
        <v>1</v>
      </c>
      <c r="AR1066" s="1">
        <v>1</v>
      </c>
      <c r="AS1066" s="1">
        <v>0</v>
      </c>
      <c r="AT1066" s="1">
        <v>1</v>
      </c>
      <c r="AU1066" s="1">
        <v>0</v>
      </c>
      <c r="AV1066" s="1">
        <v>1</v>
      </c>
      <c r="AW1066" s="1">
        <v>0</v>
      </c>
      <c r="AX1066" s="1" t="s">
        <v>7644</v>
      </c>
      <c r="BA1066" s="1" t="s">
        <v>7645</v>
      </c>
      <c r="BB1066" s="1" t="s">
        <v>7646</v>
      </c>
      <c r="BC1066" s="1" t="s">
        <v>7647</v>
      </c>
      <c r="BF1066" s="1">
        <v>-1</v>
      </c>
      <c r="BG1066" s="1">
        <v>0</v>
      </c>
      <c r="BM1066" s="1" t="s">
        <v>7648</v>
      </c>
      <c r="BN1066" s="1">
        <v>0</v>
      </c>
      <c r="BX1066" s="1" t="s">
        <v>57</v>
      </c>
      <c r="BY1066" s="1" t="s">
        <v>58</v>
      </c>
      <c r="BZ1066" s="1" t="s">
        <v>58</v>
      </c>
      <c r="CA1066" s="1" t="s">
        <v>58</v>
      </c>
      <c r="CB1066" s="1" t="s">
        <v>58</v>
      </c>
      <c r="CC1066" s="1">
        <v>2</v>
      </c>
    </row>
    <row r="1067" spans="2:81" ht="28" customHeight="1">
      <c r="B1067" s="1" t="s">
        <v>7649</v>
      </c>
      <c r="D1067" s="1">
        <v>563155</v>
      </c>
      <c r="F1067" s="1" t="s">
        <v>6052</v>
      </c>
      <c r="G1067" s="1" t="s">
        <v>4183</v>
      </c>
      <c r="H1067" s="1" t="s">
        <v>7650</v>
      </c>
      <c r="I1067" s="1" t="s">
        <v>7651</v>
      </c>
      <c r="J1067" s="1" t="s">
        <v>7652</v>
      </c>
      <c r="K1067" s="1" t="s">
        <v>3543</v>
      </c>
      <c r="L1067" s="1" t="s">
        <v>3366</v>
      </c>
      <c r="T1067" s="11" t="str">
        <f t="shared" si="113"/>
        <v>DEAD ZERONERO Stem CARBON</v>
      </c>
      <c r="U1067" s="1" t="s">
        <v>10648</v>
      </c>
      <c r="V1067" s="1" t="s">
        <v>10430</v>
      </c>
      <c r="AB1067" s="1" t="s">
        <v>10428</v>
      </c>
      <c r="AC1067" s="1" t="s">
        <v>10427</v>
      </c>
      <c r="AD1067" s="12" t="s">
        <v>10426</v>
      </c>
      <c r="AE1067" s="1" t="str">
        <f t="shared" si="114"/>
        <v>DEAD ZERONERO Stem CARBONデダ 【ステム】  ピストバイク/シングルスピード/PISTEBIKE/ ロードバイク/ 自転車 パーツ 楽天</v>
      </c>
      <c r="AF1067" s="1" t="str">
        <f t="shared" si="109"/>
        <v>ピストバイク専門店 BROTURES/ ピストバイク/シングルスピード/PISTEBIKE/自転車 パーツ 楽天(ビジネス,通勤,通学用)  DEAD ZERONERO Stem CARBON/</v>
      </c>
      <c r="AG1067" s="1" t="str">
        <f t="shared" si="110"/>
        <v>DEAD ZERONERO Stem CARBON ピストバイク/自転車/クロスバイク</v>
      </c>
      <c r="AH1067" s="1">
        <v>24150</v>
      </c>
      <c r="AJ1067" s="1">
        <v>1</v>
      </c>
      <c r="AK1067" s="1">
        <v>0</v>
      </c>
      <c r="AM1067" s="1">
        <v>4</v>
      </c>
      <c r="AO1067" s="1">
        <v>0</v>
      </c>
      <c r="AP1067" s="1">
        <v>0</v>
      </c>
      <c r="AQ1067" s="1">
        <v>1</v>
      </c>
      <c r="AR1067" s="1">
        <v>1</v>
      </c>
      <c r="AS1067" s="1">
        <v>0</v>
      </c>
      <c r="AT1067" s="1">
        <v>1</v>
      </c>
      <c r="AU1067" s="1">
        <v>0</v>
      </c>
      <c r="AV1067" s="1">
        <v>1</v>
      </c>
      <c r="AW1067" s="1">
        <v>0</v>
      </c>
      <c r="AX1067" s="1" t="s">
        <v>7653</v>
      </c>
      <c r="BA1067" s="1" t="s">
        <v>7654</v>
      </c>
      <c r="BB1067" s="1" t="s">
        <v>7655</v>
      </c>
      <c r="BC1067" s="1" t="s">
        <v>7656</v>
      </c>
      <c r="BF1067" s="1">
        <v>-1</v>
      </c>
      <c r="BG1067" s="1">
        <v>0</v>
      </c>
      <c r="BM1067" s="1" t="s">
        <v>7657</v>
      </c>
      <c r="BN1067" s="1">
        <v>0</v>
      </c>
      <c r="BX1067" s="1" t="s">
        <v>57</v>
      </c>
      <c r="BY1067" s="1" t="s">
        <v>58</v>
      </c>
      <c r="BZ1067" s="1" t="s">
        <v>58</v>
      </c>
      <c r="CA1067" s="1" t="s">
        <v>58</v>
      </c>
      <c r="CB1067" s="1" t="s">
        <v>58</v>
      </c>
      <c r="CC1067" s="1">
        <v>2</v>
      </c>
    </row>
    <row r="1068" spans="2:81" ht="28" customHeight="1">
      <c r="B1068" s="1" t="s">
        <v>7658</v>
      </c>
      <c r="D1068" s="1">
        <v>563155</v>
      </c>
      <c r="F1068" s="1" t="s">
        <v>6052</v>
      </c>
      <c r="G1068" s="1" t="s">
        <v>4183</v>
      </c>
      <c r="H1068" s="1" t="s">
        <v>7659</v>
      </c>
      <c r="I1068" s="1" t="s">
        <v>7651</v>
      </c>
      <c r="J1068" s="1" t="s">
        <v>7652</v>
      </c>
      <c r="K1068" s="1" t="s">
        <v>3543</v>
      </c>
      <c r="L1068" s="1" t="s">
        <v>2404</v>
      </c>
      <c r="T1068" s="11" t="str">
        <f t="shared" si="113"/>
        <v>DEAD ZERONERO Stem WHITE</v>
      </c>
      <c r="U1068" s="1" t="s">
        <v>10648</v>
      </c>
      <c r="V1068" s="1" t="s">
        <v>10430</v>
      </c>
      <c r="AB1068" s="1" t="s">
        <v>10428</v>
      </c>
      <c r="AC1068" s="1" t="s">
        <v>10427</v>
      </c>
      <c r="AD1068" s="12" t="s">
        <v>10426</v>
      </c>
      <c r="AE1068" s="1" t="str">
        <f t="shared" si="114"/>
        <v>DEAD ZERONERO Stem WHITEデダ 【ステム】  ピストバイク/シングルスピード/PISTEBIKE/ ロードバイク/ 自転車 パーツ 楽天</v>
      </c>
      <c r="AF1068" s="1" t="str">
        <f t="shared" si="109"/>
        <v>ピストバイク専門店 BROTURES/ ピストバイク/シングルスピード/PISTEBIKE/自転車 パーツ 楽天(ビジネス,通勤,通学用)  DEAD ZERONERO Stem WHITE/</v>
      </c>
      <c r="AG1068" s="1" t="str">
        <f t="shared" si="110"/>
        <v>DEAD ZERONERO Stem WHITE ピストバイク/自転車/クロスバイク</v>
      </c>
      <c r="AH1068" s="1">
        <v>24150</v>
      </c>
      <c r="AJ1068" s="1">
        <v>1</v>
      </c>
      <c r="AK1068" s="1">
        <v>0</v>
      </c>
      <c r="AM1068" s="1">
        <v>4</v>
      </c>
      <c r="AO1068" s="1">
        <v>0</v>
      </c>
      <c r="AP1068" s="1">
        <v>0</v>
      </c>
      <c r="AQ1068" s="1">
        <v>1</v>
      </c>
      <c r="AR1068" s="1">
        <v>1</v>
      </c>
      <c r="AS1068" s="1">
        <v>0</v>
      </c>
      <c r="AT1068" s="1">
        <v>1</v>
      </c>
      <c r="AU1068" s="1">
        <v>0</v>
      </c>
      <c r="AV1068" s="1">
        <v>1</v>
      </c>
      <c r="AW1068" s="1">
        <v>0</v>
      </c>
      <c r="AX1068" s="1" t="s">
        <v>7660</v>
      </c>
      <c r="BA1068" s="1" t="s">
        <v>7661</v>
      </c>
      <c r="BB1068" s="1" t="s">
        <v>7662</v>
      </c>
      <c r="BC1068" s="1" t="s">
        <v>7663</v>
      </c>
      <c r="BF1068" s="1">
        <v>-1</v>
      </c>
      <c r="BG1068" s="1">
        <v>0</v>
      </c>
      <c r="BM1068" s="1" t="s">
        <v>7664</v>
      </c>
      <c r="BN1068" s="1">
        <v>0</v>
      </c>
      <c r="BX1068" s="1" t="s">
        <v>57</v>
      </c>
      <c r="BY1068" s="1" t="s">
        <v>58</v>
      </c>
      <c r="BZ1068" s="1" t="s">
        <v>58</v>
      </c>
      <c r="CA1068" s="1" t="s">
        <v>58</v>
      </c>
      <c r="CB1068" s="1" t="s">
        <v>58</v>
      </c>
      <c r="CC1068" s="1">
        <v>2</v>
      </c>
    </row>
    <row r="1069" spans="2:81" ht="28" customHeight="1">
      <c r="B1069" s="1" t="s">
        <v>7147</v>
      </c>
      <c r="D1069" s="1">
        <v>563161</v>
      </c>
      <c r="F1069" s="1" t="s">
        <v>6052</v>
      </c>
      <c r="G1069" s="1" t="s">
        <v>1287</v>
      </c>
      <c r="H1069" s="1" t="s">
        <v>7148</v>
      </c>
      <c r="I1069" s="1" t="s">
        <v>1289</v>
      </c>
      <c r="J1069" s="1" t="s">
        <v>1290</v>
      </c>
      <c r="K1069" s="1" t="s">
        <v>7149</v>
      </c>
      <c r="L1069" s="1" t="s">
        <v>6052</v>
      </c>
      <c r="T1069" s="11" t="str">
        <f t="shared" si="113"/>
        <v>RITCHEY WCS 4AXIS ステム</v>
      </c>
      <c r="U1069" s="1" t="s">
        <v>10643</v>
      </c>
      <c r="V1069" s="1" t="s">
        <v>10430</v>
      </c>
      <c r="AB1069" s="1" t="s">
        <v>10428</v>
      </c>
      <c r="AC1069" s="1" t="s">
        <v>10427</v>
      </c>
      <c r="AD1069" s="12" t="s">
        <v>10426</v>
      </c>
      <c r="AE1069" s="1" t="str">
        <f t="shared" si="114"/>
        <v>RITCHEY WCS 4AXIS ステムリッチー 【ステム】  ピストバイク/シングルスピード/PISTEBIKE/ ロードバイク/ 自転車 パーツ 楽天</v>
      </c>
      <c r="AF1069" s="1" t="str">
        <f t="shared" si="109"/>
        <v>ピストバイク専門店 BROTURES/ ピストバイク/シングルスピード/PISTEBIKE/自転車 パーツ 楽天(ビジネス,通勤,通学用)  RITCHEY WCS 4AXIS ステム/</v>
      </c>
      <c r="AG1069" s="1" t="str">
        <f t="shared" si="110"/>
        <v>RITCHEY WCS 4AXIS ステム ピストバイク/自転車/クロスバイク</v>
      </c>
      <c r="AH1069" s="1">
        <v>8925</v>
      </c>
      <c r="AJ1069" s="1">
        <v>1</v>
      </c>
      <c r="AK1069" s="1">
        <v>0</v>
      </c>
      <c r="AM1069" s="1">
        <v>4</v>
      </c>
      <c r="AO1069" s="1">
        <v>0</v>
      </c>
      <c r="AP1069" s="1">
        <v>0</v>
      </c>
      <c r="AQ1069" s="1">
        <v>1</v>
      </c>
      <c r="AR1069" s="1">
        <v>1</v>
      </c>
      <c r="AS1069" s="1">
        <v>0</v>
      </c>
      <c r="AT1069" s="1">
        <v>1</v>
      </c>
      <c r="AU1069" s="1">
        <v>0</v>
      </c>
      <c r="AV1069" s="1">
        <v>1</v>
      </c>
      <c r="AW1069" s="1">
        <v>0</v>
      </c>
      <c r="AX1069" s="1" t="s">
        <v>7150</v>
      </c>
      <c r="BA1069" s="1" t="s">
        <v>7151</v>
      </c>
      <c r="BB1069" s="1" t="s">
        <v>7152</v>
      </c>
      <c r="BC1069" s="1" t="s">
        <v>7153</v>
      </c>
      <c r="BF1069" s="1">
        <v>-1</v>
      </c>
      <c r="BG1069" s="1">
        <v>0</v>
      </c>
      <c r="BM1069" s="1" t="s">
        <v>7154</v>
      </c>
      <c r="BN1069" s="1">
        <v>0</v>
      </c>
      <c r="BX1069" s="1" t="s">
        <v>57</v>
      </c>
      <c r="BY1069" s="1" t="s">
        <v>58</v>
      </c>
      <c r="BZ1069" s="1" t="s">
        <v>58</v>
      </c>
      <c r="CA1069" s="1" t="s">
        <v>58</v>
      </c>
      <c r="CB1069" s="1" t="s">
        <v>58</v>
      </c>
      <c r="CC1069" s="1">
        <v>2</v>
      </c>
    </row>
    <row r="1070" spans="2:81" ht="28" customHeight="1">
      <c r="B1070" s="1" t="s">
        <v>7162</v>
      </c>
      <c r="D1070" s="1">
        <v>563161</v>
      </c>
      <c r="F1070" s="1" t="s">
        <v>6052</v>
      </c>
      <c r="G1070" s="1" t="s">
        <v>1287</v>
      </c>
      <c r="H1070" s="1" t="s">
        <v>7163</v>
      </c>
      <c r="I1070" s="1" t="s">
        <v>1289</v>
      </c>
      <c r="J1070" s="1" t="s">
        <v>7149</v>
      </c>
      <c r="K1070" s="1" t="s">
        <v>7164</v>
      </c>
      <c r="T1070" s="11" t="str">
        <f t="shared" si="113"/>
        <v>RITCHEY 4AXIS CLASSIC</v>
      </c>
      <c r="U1070" s="1" t="s">
        <v>10643</v>
      </c>
      <c r="V1070" s="1" t="s">
        <v>10430</v>
      </c>
      <c r="AB1070" s="1" t="s">
        <v>10428</v>
      </c>
      <c r="AC1070" s="1" t="s">
        <v>10427</v>
      </c>
      <c r="AD1070" s="12" t="s">
        <v>10426</v>
      </c>
      <c r="AE1070" s="1" t="str">
        <f t="shared" si="114"/>
        <v>RITCHEY 4AXIS CLASSICリッチー 【ステム】  ピストバイク/シングルスピード/PISTEBIKE/ ロードバイク/ 自転車 パーツ 楽天</v>
      </c>
      <c r="AF1070" s="1" t="str">
        <f t="shared" si="109"/>
        <v>ピストバイク専門店 BROTURES/ ピストバイク/シングルスピード/PISTEBIKE/自転車 パーツ 楽天(ビジネス,通勤,通学用)  RITCHEY 4AXIS CLASSIC/</v>
      </c>
      <c r="AG1070" s="1" t="str">
        <f t="shared" si="110"/>
        <v>RITCHEY 4AXIS CLASSIC ピストバイク/自転車/クロスバイク</v>
      </c>
      <c r="AH1070" s="1">
        <v>6090</v>
      </c>
      <c r="AJ1070" s="1">
        <v>1</v>
      </c>
      <c r="AK1070" s="1">
        <v>0</v>
      </c>
      <c r="AM1070" s="1">
        <v>4</v>
      </c>
      <c r="AO1070" s="1">
        <v>0</v>
      </c>
      <c r="AP1070" s="1">
        <v>0</v>
      </c>
      <c r="AQ1070" s="1">
        <v>1</v>
      </c>
      <c r="AR1070" s="1">
        <v>1</v>
      </c>
      <c r="AS1070" s="1">
        <v>0</v>
      </c>
      <c r="AT1070" s="1">
        <v>1</v>
      </c>
      <c r="AU1070" s="1">
        <v>0</v>
      </c>
      <c r="AV1070" s="1">
        <v>1</v>
      </c>
      <c r="AW1070" s="1">
        <v>0</v>
      </c>
      <c r="AX1070" s="1" t="s">
        <v>7165</v>
      </c>
      <c r="BA1070" s="1" t="s">
        <v>7166</v>
      </c>
      <c r="BB1070" s="1" t="s">
        <v>7167</v>
      </c>
      <c r="BC1070" s="1" t="s">
        <v>7168</v>
      </c>
      <c r="BF1070" s="1">
        <v>-1</v>
      </c>
      <c r="BG1070" s="1">
        <v>0</v>
      </c>
      <c r="BM1070" s="1" t="s">
        <v>7169</v>
      </c>
      <c r="BN1070" s="1">
        <v>0</v>
      </c>
      <c r="BX1070" s="1" t="s">
        <v>57</v>
      </c>
      <c r="BY1070" s="1" t="s">
        <v>58</v>
      </c>
      <c r="BZ1070" s="1" t="s">
        <v>58</v>
      </c>
      <c r="CA1070" s="1" t="s">
        <v>58</v>
      </c>
      <c r="CB1070" s="1" t="s">
        <v>58</v>
      </c>
      <c r="CC1070" s="1">
        <v>2</v>
      </c>
    </row>
    <row r="1071" spans="2:81" ht="28" customHeight="1">
      <c r="B1071" s="1" t="s">
        <v>7155</v>
      </c>
      <c r="D1071" s="1">
        <v>563161</v>
      </c>
      <c r="F1071" s="1" t="s">
        <v>6052</v>
      </c>
      <c r="G1071" s="1" t="s">
        <v>1287</v>
      </c>
      <c r="H1071" s="1" t="s">
        <v>7156</v>
      </c>
      <c r="I1071" s="1" t="s">
        <v>1289</v>
      </c>
      <c r="J1071" s="1" t="s">
        <v>1290</v>
      </c>
      <c r="K1071" s="1" t="s">
        <v>7149</v>
      </c>
      <c r="L1071" s="1">
        <v>44</v>
      </c>
      <c r="M1071" s="1" t="s">
        <v>6052</v>
      </c>
      <c r="N1071" s="1" t="s">
        <v>1666</v>
      </c>
      <c r="T1071" s="11" t="str">
        <f t="shared" si="113"/>
        <v>RITCHEY WCS 4AXIS 44 ステム BLACK</v>
      </c>
      <c r="U1071" s="1" t="s">
        <v>10643</v>
      </c>
      <c r="V1071" s="1" t="s">
        <v>10430</v>
      </c>
      <c r="AB1071" s="1" t="s">
        <v>10428</v>
      </c>
      <c r="AC1071" s="1" t="s">
        <v>10427</v>
      </c>
      <c r="AD1071" s="12" t="s">
        <v>10426</v>
      </c>
      <c r="AE1071" s="1" t="str">
        <f t="shared" si="114"/>
        <v>RITCHEY WCS 4AXIS 44 ステム BLACKリッチー 【ステム】  ピストバイク/シングルスピード/PISTEBIKE/ ロードバイク/ 自転車 パーツ 楽天</v>
      </c>
      <c r="AF1071" s="1" t="str">
        <f t="shared" si="109"/>
        <v>ピストバイク専門店 BROTURES/ ピストバイク/シングルスピード/PISTEBIKE/自転車 パーツ 楽天(ビジネス,通勤,通学用)  RITCHEY WCS 4AXIS 44 ステム BLACK/</v>
      </c>
      <c r="AG1071" s="1" t="str">
        <f t="shared" si="110"/>
        <v>RITCHEY WCS 4AXIS 44 ステム BLACK ピストバイク/自転車/クロスバイク</v>
      </c>
      <c r="AH1071" s="1">
        <v>9975</v>
      </c>
      <c r="AJ1071" s="1">
        <v>1</v>
      </c>
      <c r="AK1071" s="1">
        <v>0</v>
      </c>
      <c r="AM1071" s="1">
        <v>4</v>
      </c>
      <c r="AO1071" s="1">
        <v>0</v>
      </c>
      <c r="AP1071" s="1">
        <v>0</v>
      </c>
      <c r="AQ1071" s="1">
        <v>1</v>
      </c>
      <c r="AR1071" s="1">
        <v>1</v>
      </c>
      <c r="AS1071" s="1">
        <v>0</v>
      </c>
      <c r="AT1071" s="1">
        <v>1</v>
      </c>
      <c r="AU1071" s="1">
        <v>0</v>
      </c>
      <c r="AV1071" s="1">
        <v>1</v>
      </c>
      <c r="AW1071" s="1">
        <v>0</v>
      </c>
      <c r="AX1071" s="1" t="s">
        <v>7157</v>
      </c>
      <c r="BA1071" s="1" t="s">
        <v>7158</v>
      </c>
      <c r="BB1071" s="1" t="s">
        <v>7159</v>
      </c>
      <c r="BC1071" s="1" t="s">
        <v>7160</v>
      </c>
      <c r="BF1071" s="1">
        <v>-1</v>
      </c>
      <c r="BG1071" s="1">
        <v>0</v>
      </c>
      <c r="BM1071" s="1" t="s">
        <v>7161</v>
      </c>
      <c r="BN1071" s="1">
        <v>0</v>
      </c>
      <c r="BX1071" s="1" t="s">
        <v>57</v>
      </c>
      <c r="BY1071" s="1" t="s">
        <v>58</v>
      </c>
      <c r="BZ1071" s="1" t="s">
        <v>58</v>
      </c>
      <c r="CA1071" s="1" t="s">
        <v>58</v>
      </c>
      <c r="CB1071" s="1" t="s">
        <v>58</v>
      </c>
      <c r="CC1071" s="1">
        <v>2</v>
      </c>
    </row>
    <row r="1072" spans="2:81" ht="28" customHeight="1">
      <c r="B1072" s="1" t="s">
        <v>7170</v>
      </c>
      <c r="D1072" s="1">
        <v>563161</v>
      </c>
      <c r="F1072" s="1" t="s">
        <v>6052</v>
      </c>
      <c r="G1072" s="1" t="s">
        <v>2177</v>
      </c>
      <c r="H1072" s="1" t="s">
        <v>7171</v>
      </c>
      <c r="I1072" s="1" t="s">
        <v>2177</v>
      </c>
      <c r="J1072" s="1">
        <v>66</v>
      </c>
      <c r="K1072" s="1" t="s">
        <v>6052</v>
      </c>
      <c r="T1072" s="11" t="str">
        <f t="shared" si="113"/>
        <v>grunge 66 ステム</v>
      </c>
      <c r="U1072" s="1" t="s">
        <v>10662</v>
      </c>
      <c r="V1072" s="1" t="s">
        <v>10430</v>
      </c>
      <c r="AB1072" s="1" t="s">
        <v>10428</v>
      </c>
      <c r="AC1072" s="1" t="s">
        <v>10427</v>
      </c>
      <c r="AD1072" s="12" t="s">
        <v>10426</v>
      </c>
      <c r="AE1072" s="1" t="str">
        <f t="shared" si="114"/>
        <v>grunge 66 ステムグランジ 【ステム】  ピストバイク/シングルスピード/PISTEBIKE/ ロードバイク/ 自転車 パーツ 楽天</v>
      </c>
      <c r="AF1072" s="1" t="str">
        <f t="shared" si="109"/>
        <v>ピストバイク専門店 BROTURES/ ピストバイク/シングルスピード/PISTEBIKE/自転車 パーツ 楽天(ビジネス,通勤,通学用)  grunge 66 ステム/</v>
      </c>
      <c r="AG1072" s="1" t="str">
        <f t="shared" si="110"/>
        <v>grunge 66 ステム ピストバイク/自転車/クロスバイク</v>
      </c>
      <c r="AH1072" s="1">
        <v>2940</v>
      </c>
      <c r="AJ1072" s="1">
        <v>1</v>
      </c>
      <c r="AK1072" s="1">
        <v>0</v>
      </c>
      <c r="AM1072" s="1">
        <v>4</v>
      </c>
      <c r="AO1072" s="1">
        <v>0</v>
      </c>
      <c r="AP1072" s="1">
        <v>0</v>
      </c>
      <c r="AQ1072" s="1">
        <v>1</v>
      </c>
      <c r="AR1072" s="1">
        <v>1</v>
      </c>
      <c r="AS1072" s="1">
        <v>0</v>
      </c>
      <c r="AT1072" s="1">
        <v>1</v>
      </c>
      <c r="AU1072" s="1">
        <v>0</v>
      </c>
      <c r="AV1072" s="1">
        <v>1</v>
      </c>
      <c r="AW1072" s="1">
        <v>0</v>
      </c>
      <c r="AX1072" s="1" t="s">
        <v>7172</v>
      </c>
      <c r="BA1072" s="1" t="s">
        <v>7173</v>
      </c>
      <c r="BB1072" s="1" t="s">
        <v>7174</v>
      </c>
      <c r="BC1072" s="1" t="s">
        <v>7175</v>
      </c>
      <c r="BF1072" s="1">
        <v>-1</v>
      </c>
      <c r="BG1072" s="1">
        <v>0</v>
      </c>
      <c r="BM1072" s="1" t="s">
        <v>7176</v>
      </c>
      <c r="BN1072" s="1">
        <v>0</v>
      </c>
      <c r="BX1072" s="1" t="s">
        <v>57</v>
      </c>
      <c r="BY1072" s="1" t="s">
        <v>58</v>
      </c>
      <c r="BZ1072" s="1" t="s">
        <v>58</v>
      </c>
      <c r="CA1072" s="1" t="s">
        <v>58</v>
      </c>
      <c r="CB1072" s="1" t="s">
        <v>58</v>
      </c>
      <c r="CC1072" s="1">
        <v>2</v>
      </c>
    </row>
    <row r="1073" spans="2:81" ht="28" customHeight="1">
      <c r="B1073" s="1" t="s">
        <v>7177</v>
      </c>
      <c r="D1073" s="1">
        <v>563161</v>
      </c>
      <c r="F1073" s="1" t="s">
        <v>6052</v>
      </c>
      <c r="G1073" s="1" t="s">
        <v>1287</v>
      </c>
      <c r="H1073" s="1" t="s">
        <v>7178</v>
      </c>
      <c r="I1073" s="1" t="s">
        <v>1289</v>
      </c>
      <c r="J1073" s="1" t="s">
        <v>7179</v>
      </c>
      <c r="K1073" s="1" t="s">
        <v>6052</v>
      </c>
      <c r="T1073" s="11" t="str">
        <f t="shared" si="113"/>
        <v>RITCHEY アジャスタブル ステム</v>
      </c>
      <c r="U1073" s="1" t="s">
        <v>10643</v>
      </c>
      <c r="V1073" s="1" t="s">
        <v>10430</v>
      </c>
      <c r="AB1073" s="1" t="s">
        <v>10428</v>
      </c>
      <c r="AC1073" s="1" t="s">
        <v>10427</v>
      </c>
      <c r="AD1073" s="12" t="s">
        <v>10426</v>
      </c>
      <c r="AE1073" s="1" t="str">
        <f t="shared" si="114"/>
        <v>RITCHEY アジャスタブル ステムリッチー 【ステム】  ピストバイク/シングルスピード/PISTEBIKE/ ロードバイク/ 自転車 パーツ 楽天</v>
      </c>
      <c r="AF1073" s="1" t="str">
        <f t="shared" si="109"/>
        <v>ピストバイク専門店 BROTURES/ ピストバイク/シングルスピード/PISTEBIKE/自転車 パーツ 楽天(ビジネス,通勤,通学用)  RITCHEY アジャスタブル ステム/</v>
      </c>
      <c r="AG1073" s="1" t="str">
        <f t="shared" si="110"/>
        <v>RITCHEY アジャスタブル ステム ピストバイク/自転車/クロスバイク</v>
      </c>
      <c r="AH1073" s="1">
        <v>5250</v>
      </c>
      <c r="AJ1073" s="1">
        <v>1</v>
      </c>
      <c r="AK1073" s="1">
        <v>0</v>
      </c>
      <c r="AM1073" s="1">
        <v>4</v>
      </c>
      <c r="AO1073" s="1">
        <v>0</v>
      </c>
      <c r="AP1073" s="1">
        <v>0</v>
      </c>
      <c r="AQ1073" s="1">
        <v>1</v>
      </c>
      <c r="AR1073" s="1">
        <v>1</v>
      </c>
      <c r="AS1073" s="1">
        <v>0</v>
      </c>
      <c r="AT1073" s="1">
        <v>1</v>
      </c>
      <c r="AU1073" s="1">
        <v>0</v>
      </c>
      <c r="AV1073" s="1">
        <v>1</v>
      </c>
      <c r="AW1073" s="1">
        <v>0</v>
      </c>
      <c r="AX1073" s="1" t="s">
        <v>7180</v>
      </c>
      <c r="BA1073" s="1" t="s">
        <v>7181</v>
      </c>
      <c r="BB1073" s="1" t="s">
        <v>7182</v>
      </c>
      <c r="BC1073" s="1" t="s">
        <v>7183</v>
      </c>
      <c r="BF1073" s="1">
        <v>-1</v>
      </c>
      <c r="BG1073" s="1">
        <v>0</v>
      </c>
      <c r="BM1073" s="1" t="s">
        <v>7184</v>
      </c>
      <c r="BN1073" s="1">
        <v>0</v>
      </c>
      <c r="BX1073" s="1" t="s">
        <v>57</v>
      </c>
      <c r="BY1073" s="1" t="s">
        <v>58</v>
      </c>
      <c r="BZ1073" s="1" t="s">
        <v>58</v>
      </c>
      <c r="CA1073" s="1" t="s">
        <v>58</v>
      </c>
      <c r="CB1073" s="1" t="s">
        <v>58</v>
      </c>
      <c r="CC1073" s="1">
        <v>2</v>
      </c>
    </row>
    <row r="1074" spans="2:81" ht="28" customHeight="1">
      <c r="B1074" s="1" t="s">
        <v>7185</v>
      </c>
      <c r="D1074" s="1">
        <v>563161</v>
      </c>
      <c r="F1074" s="1" t="s">
        <v>6052</v>
      </c>
      <c r="G1074" s="1" t="s">
        <v>1244</v>
      </c>
      <c r="H1074" s="1" t="s">
        <v>7186</v>
      </c>
      <c r="I1074" s="1" t="s">
        <v>1246</v>
      </c>
      <c r="J1074" s="1" t="s">
        <v>7187</v>
      </c>
      <c r="T1074" s="11" t="str">
        <f t="shared" si="113"/>
        <v>KCNC B33</v>
      </c>
      <c r="U1074" s="1" t="s">
        <v>10670</v>
      </c>
      <c r="V1074" s="1" t="s">
        <v>10430</v>
      </c>
      <c r="AB1074" s="1" t="s">
        <v>10428</v>
      </c>
      <c r="AC1074" s="1" t="s">
        <v>10427</v>
      </c>
      <c r="AD1074" s="12" t="s">
        <v>10426</v>
      </c>
      <c r="AE1074" s="1" t="str">
        <f t="shared" si="114"/>
        <v>KCNC B33ケーシーエヌシー 【ステム】  ピストバイク/シングルスピード/PISTEBIKE/ ロードバイク/ 自転車 パーツ 楽天</v>
      </c>
      <c r="AF1074" s="1" t="str">
        <f t="shared" si="109"/>
        <v>ピストバイク専門店 BROTURES/ ピストバイク/シングルスピード/PISTEBIKE/自転車 パーツ 楽天(ビジネス,通勤,通学用)  KCNC B33/</v>
      </c>
      <c r="AG1074" s="1" t="str">
        <f t="shared" si="110"/>
        <v>KCNC B33 ピストバイク/自転車/クロスバイク</v>
      </c>
      <c r="AH1074" s="1">
        <v>6720</v>
      </c>
      <c r="AJ1074" s="1">
        <v>1</v>
      </c>
      <c r="AK1074" s="1">
        <v>0</v>
      </c>
      <c r="AM1074" s="1">
        <v>4</v>
      </c>
      <c r="AO1074" s="1">
        <v>0</v>
      </c>
      <c r="AP1074" s="1">
        <v>0</v>
      </c>
      <c r="AQ1074" s="1">
        <v>1</v>
      </c>
      <c r="AR1074" s="1">
        <v>1</v>
      </c>
      <c r="AS1074" s="1">
        <v>0</v>
      </c>
      <c r="AT1074" s="1">
        <v>1</v>
      </c>
      <c r="AU1074" s="1">
        <v>0</v>
      </c>
      <c r="AV1074" s="1">
        <v>1</v>
      </c>
      <c r="AW1074" s="1">
        <v>0</v>
      </c>
      <c r="AX1074" s="1" t="s">
        <v>7188</v>
      </c>
      <c r="BA1074" s="1" t="s">
        <v>7189</v>
      </c>
      <c r="BB1074" s="1" t="s">
        <v>7190</v>
      </c>
      <c r="BC1074" s="1" t="s">
        <v>7191</v>
      </c>
      <c r="BF1074" s="1">
        <v>-1</v>
      </c>
      <c r="BG1074" s="1">
        <v>0</v>
      </c>
      <c r="BM1074" s="1" t="s">
        <v>7192</v>
      </c>
      <c r="BN1074" s="1">
        <v>0</v>
      </c>
      <c r="BX1074" s="1" t="s">
        <v>57</v>
      </c>
      <c r="BY1074" s="1" t="s">
        <v>58</v>
      </c>
      <c r="BZ1074" s="1" t="s">
        <v>58</v>
      </c>
      <c r="CA1074" s="1" t="s">
        <v>58</v>
      </c>
      <c r="CB1074" s="1" t="s">
        <v>58</v>
      </c>
      <c r="CC1074" s="1">
        <v>2</v>
      </c>
    </row>
    <row r="1075" spans="2:81" ht="28" customHeight="1">
      <c r="B1075" s="1" t="s">
        <v>7193</v>
      </c>
      <c r="D1075" s="1">
        <v>563161</v>
      </c>
      <c r="F1075" s="1" t="s">
        <v>6052</v>
      </c>
      <c r="G1075" s="1" t="s">
        <v>1244</v>
      </c>
      <c r="H1075" s="1" t="s">
        <v>7194</v>
      </c>
      <c r="I1075" s="1" t="s">
        <v>1246</v>
      </c>
      <c r="J1075" s="1" t="s">
        <v>7195</v>
      </c>
      <c r="T1075" s="11" t="str">
        <f t="shared" si="113"/>
        <v>KCNC B34</v>
      </c>
      <c r="U1075" s="1" t="s">
        <v>10670</v>
      </c>
      <c r="V1075" s="1" t="s">
        <v>10430</v>
      </c>
      <c r="AB1075" s="1" t="s">
        <v>10428</v>
      </c>
      <c r="AC1075" s="1" t="s">
        <v>10427</v>
      </c>
      <c r="AD1075" s="12" t="s">
        <v>10426</v>
      </c>
      <c r="AE1075" s="1" t="str">
        <f t="shared" si="114"/>
        <v>KCNC B34ケーシーエヌシー 【ステム】  ピストバイク/シングルスピード/PISTEBIKE/ ロードバイク/ 自転車 パーツ 楽天</v>
      </c>
      <c r="AF1075" s="1" t="str">
        <f t="shared" si="109"/>
        <v>ピストバイク専門店 BROTURES/ ピストバイク/シングルスピード/PISTEBIKE/自転車 パーツ 楽天(ビジネス,通勤,通学用)  KCNC B34/</v>
      </c>
      <c r="AG1075" s="1" t="str">
        <f t="shared" si="110"/>
        <v>KCNC B34 ピストバイク/自転車/クロスバイク</v>
      </c>
      <c r="AH1075" s="1">
        <v>6720</v>
      </c>
      <c r="AJ1075" s="1">
        <v>1</v>
      </c>
      <c r="AK1075" s="1">
        <v>0</v>
      </c>
      <c r="AM1075" s="1">
        <v>4</v>
      </c>
      <c r="AO1075" s="1">
        <v>0</v>
      </c>
      <c r="AP1075" s="1">
        <v>0</v>
      </c>
      <c r="AQ1075" s="1">
        <v>1</v>
      </c>
      <c r="AR1075" s="1">
        <v>1</v>
      </c>
      <c r="AS1075" s="1">
        <v>0</v>
      </c>
      <c r="AT1075" s="1">
        <v>1</v>
      </c>
      <c r="AU1075" s="1">
        <v>0</v>
      </c>
      <c r="AV1075" s="1">
        <v>1</v>
      </c>
      <c r="AW1075" s="1">
        <v>0</v>
      </c>
      <c r="AX1075" s="1" t="s">
        <v>7196</v>
      </c>
      <c r="BA1075" s="1" t="s">
        <v>7197</v>
      </c>
      <c r="BB1075" s="1" t="s">
        <v>7198</v>
      </c>
      <c r="BC1075" s="1" t="s">
        <v>7199</v>
      </c>
      <c r="BF1075" s="1">
        <v>-1</v>
      </c>
      <c r="BG1075" s="1">
        <v>0</v>
      </c>
      <c r="BM1075" s="1" t="s">
        <v>7200</v>
      </c>
      <c r="BN1075" s="1">
        <v>0</v>
      </c>
      <c r="BX1075" s="1" t="s">
        <v>57</v>
      </c>
      <c r="BY1075" s="1" t="s">
        <v>58</v>
      </c>
      <c r="BZ1075" s="1" t="s">
        <v>58</v>
      </c>
      <c r="CA1075" s="1" t="s">
        <v>58</v>
      </c>
      <c r="CB1075" s="1" t="s">
        <v>58</v>
      </c>
      <c r="CC1075" s="1">
        <v>2</v>
      </c>
    </row>
    <row r="1076" spans="2:81" ht="28" customHeight="1">
      <c r="B1076" s="1" t="s">
        <v>7223</v>
      </c>
      <c r="D1076" s="1">
        <v>563161</v>
      </c>
      <c r="F1076" s="1" t="s">
        <v>6052</v>
      </c>
      <c r="G1076" s="1" t="s">
        <v>1287</v>
      </c>
      <c r="H1076" s="1" t="s">
        <v>7224</v>
      </c>
      <c r="I1076" s="1" t="s">
        <v>1289</v>
      </c>
      <c r="J1076" s="1" t="s">
        <v>1290</v>
      </c>
      <c r="K1076" s="1" t="s">
        <v>833</v>
      </c>
      <c r="L1076" s="1" t="s">
        <v>7149</v>
      </c>
      <c r="M1076" s="1" t="s">
        <v>6052</v>
      </c>
      <c r="T1076" s="11" t="str">
        <f t="shared" si="113"/>
        <v>RITCHEY WCS カーボン 4AXIS ステム</v>
      </c>
      <c r="U1076" s="1" t="s">
        <v>10643</v>
      </c>
      <c r="V1076" s="1" t="s">
        <v>10430</v>
      </c>
      <c r="AB1076" s="1" t="s">
        <v>10428</v>
      </c>
      <c r="AC1076" s="1" t="s">
        <v>10427</v>
      </c>
      <c r="AD1076" s="12" t="s">
        <v>10426</v>
      </c>
      <c r="AE1076" s="1" t="str">
        <f t="shared" si="114"/>
        <v>RITCHEY WCS カーボン 4AXIS ステムリッチー 【ステム】  ピストバイク/シングルスピード/PISTEBIKE/ ロードバイク/ 自転車 パーツ 楽天</v>
      </c>
      <c r="AF1076" s="1" t="str">
        <f t="shared" si="109"/>
        <v>ピストバイク専門店 BROTURES/ ピストバイク/シングルスピード/PISTEBIKE/自転車 パーツ 楽天(ビジネス,通勤,通学用)  RITCHEY WCS カーボン 4AXIS ステム/</v>
      </c>
      <c r="AG1076" s="1" t="str">
        <f t="shared" si="110"/>
        <v>RITCHEY WCS カーボン 4AXIS ステム ピストバイク/自転車/クロスバイク</v>
      </c>
      <c r="AH1076" s="1">
        <v>20475</v>
      </c>
      <c r="AJ1076" s="1">
        <v>1</v>
      </c>
      <c r="AK1076" s="1">
        <v>0</v>
      </c>
      <c r="AM1076" s="1">
        <v>4</v>
      </c>
      <c r="AO1076" s="1">
        <v>0</v>
      </c>
      <c r="AP1076" s="1">
        <v>0</v>
      </c>
      <c r="AQ1076" s="1">
        <v>1</v>
      </c>
      <c r="AR1076" s="1">
        <v>1</v>
      </c>
      <c r="AS1076" s="1">
        <v>0</v>
      </c>
      <c r="AT1076" s="1">
        <v>1</v>
      </c>
      <c r="AU1076" s="1">
        <v>0</v>
      </c>
      <c r="AV1076" s="1">
        <v>1</v>
      </c>
      <c r="AW1076" s="1">
        <v>0</v>
      </c>
      <c r="AX1076" s="1" t="s">
        <v>7225</v>
      </c>
      <c r="BA1076" s="1" t="s">
        <v>7226</v>
      </c>
      <c r="BB1076" s="1" t="s">
        <v>7227</v>
      </c>
      <c r="BC1076" s="1" t="s">
        <v>7228</v>
      </c>
      <c r="BF1076" s="1">
        <v>-1</v>
      </c>
      <c r="BG1076" s="1">
        <v>0</v>
      </c>
      <c r="BM1076" s="1" t="s">
        <v>7229</v>
      </c>
      <c r="BN1076" s="1">
        <v>0</v>
      </c>
      <c r="BX1076" s="1" t="s">
        <v>57</v>
      </c>
      <c r="BY1076" s="1" t="s">
        <v>58</v>
      </c>
      <c r="BZ1076" s="1" t="s">
        <v>58</v>
      </c>
      <c r="CA1076" s="1" t="s">
        <v>58</v>
      </c>
      <c r="CB1076" s="1" t="s">
        <v>58</v>
      </c>
      <c r="CC1076" s="1">
        <v>2</v>
      </c>
    </row>
    <row r="1077" spans="2:81" ht="28" customHeight="1">
      <c r="B1077" s="1" t="s">
        <v>7201</v>
      </c>
      <c r="D1077" s="1">
        <v>563161</v>
      </c>
      <c r="F1077" s="1" t="s">
        <v>6052</v>
      </c>
      <c r="G1077" s="1" t="s">
        <v>1287</v>
      </c>
      <c r="H1077" s="1" t="s">
        <v>7202</v>
      </c>
      <c r="I1077" s="1" t="s">
        <v>1289</v>
      </c>
      <c r="J1077" s="1" t="s">
        <v>1290</v>
      </c>
      <c r="K1077" s="1" t="s">
        <v>7203</v>
      </c>
      <c r="L1077" s="1" t="s">
        <v>6052</v>
      </c>
      <c r="M1077" s="1" t="s">
        <v>1666</v>
      </c>
      <c r="T1077" s="11" t="str">
        <f t="shared" si="113"/>
        <v>RITCHEY WCS C260 ステム BLACK</v>
      </c>
      <c r="U1077" s="1" t="s">
        <v>10643</v>
      </c>
      <c r="V1077" s="1" t="s">
        <v>10430</v>
      </c>
      <c r="W1077" s="1" t="s">
        <v>10420</v>
      </c>
      <c r="AB1077" s="1" t="s">
        <v>10428</v>
      </c>
      <c r="AC1077" s="1" t="s">
        <v>10427</v>
      </c>
      <c r="AD1077" s="12" t="s">
        <v>10426</v>
      </c>
      <c r="AE1077" s="1" t="str">
        <f t="shared" si="114"/>
        <v>RITCHEY WCS C260 ステム BLACKリッチー 【ステム】 ブラック ピストバイク/シングルスピード/PISTEBIKE/ ロードバイク/ 自転車 パーツ 楽天</v>
      </c>
      <c r="AF1077" s="1" t="str">
        <f t="shared" si="109"/>
        <v>ピストバイク専門店 BROTURES/ ピストバイク/シングルスピード/PISTEBIKE/自転車 パーツ 楽天(ビジネス,通勤,通学用)  RITCHEY WCS C260 ステム BLACK/</v>
      </c>
      <c r="AG1077" s="1" t="str">
        <f t="shared" si="110"/>
        <v>RITCHEY WCS C260 ステム BLACK ピストバイク/自転車/クロスバイク</v>
      </c>
      <c r="AH1077" s="1">
        <v>10500</v>
      </c>
      <c r="AJ1077" s="1">
        <v>1</v>
      </c>
      <c r="AK1077" s="1">
        <v>0</v>
      </c>
      <c r="AM1077" s="1">
        <v>4</v>
      </c>
      <c r="AO1077" s="1">
        <v>0</v>
      </c>
      <c r="AP1077" s="1">
        <v>0</v>
      </c>
      <c r="AQ1077" s="1">
        <v>1</v>
      </c>
      <c r="AR1077" s="1">
        <v>1</v>
      </c>
      <c r="AS1077" s="1">
        <v>0</v>
      </c>
      <c r="AT1077" s="1">
        <v>1</v>
      </c>
      <c r="AU1077" s="1">
        <v>0</v>
      </c>
      <c r="AV1077" s="1">
        <v>1</v>
      </c>
      <c r="AW1077" s="1">
        <v>0</v>
      </c>
      <c r="AX1077" s="1" t="s">
        <v>7204</v>
      </c>
      <c r="BA1077" s="1" t="s">
        <v>7205</v>
      </c>
      <c r="BB1077" s="1" t="s">
        <v>7206</v>
      </c>
      <c r="BC1077" s="1" t="s">
        <v>7207</v>
      </c>
      <c r="BF1077" s="1">
        <v>-1</v>
      </c>
      <c r="BG1077" s="1">
        <v>0</v>
      </c>
      <c r="BM1077" s="1" t="s">
        <v>7208</v>
      </c>
      <c r="BN1077" s="1">
        <v>0</v>
      </c>
      <c r="BX1077" s="1" t="s">
        <v>57</v>
      </c>
      <c r="BY1077" s="1" t="s">
        <v>58</v>
      </c>
      <c r="BZ1077" s="1" t="s">
        <v>58</v>
      </c>
      <c r="CA1077" s="1" t="s">
        <v>58</v>
      </c>
      <c r="CB1077" s="1" t="s">
        <v>58</v>
      </c>
      <c r="CC1077" s="1">
        <v>2</v>
      </c>
    </row>
    <row r="1078" spans="2:81" ht="28" customHeight="1">
      <c r="B1078" s="1" t="s">
        <v>7209</v>
      </c>
      <c r="D1078" s="1">
        <v>563161</v>
      </c>
      <c r="F1078" s="1" t="s">
        <v>6052</v>
      </c>
      <c r="G1078" s="1" t="s">
        <v>1287</v>
      </c>
      <c r="H1078" s="1" t="s">
        <v>7210</v>
      </c>
      <c r="I1078" s="1" t="s">
        <v>1289</v>
      </c>
      <c r="J1078" s="1" t="s">
        <v>1290</v>
      </c>
      <c r="K1078" s="1" t="s">
        <v>7203</v>
      </c>
      <c r="L1078" s="1" t="s">
        <v>6052</v>
      </c>
      <c r="M1078" s="1" t="s">
        <v>1842</v>
      </c>
      <c r="T1078" s="11" t="str">
        <f t="shared" si="113"/>
        <v>RITCHEY WCS C260 ステム RED</v>
      </c>
      <c r="U1078" s="1" t="s">
        <v>10643</v>
      </c>
      <c r="V1078" s="1" t="s">
        <v>10430</v>
      </c>
      <c r="W1078" s="1" t="s">
        <v>10399</v>
      </c>
      <c r="AB1078" s="1" t="s">
        <v>10428</v>
      </c>
      <c r="AC1078" s="1" t="s">
        <v>10427</v>
      </c>
      <c r="AD1078" s="12" t="s">
        <v>10426</v>
      </c>
      <c r="AE1078" s="1" t="str">
        <f t="shared" si="114"/>
        <v>RITCHEY WCS C260 ステム REDリッチー 【ステム】 レッド ピストバイク/シングルスピード/PISTEBIKE/ ロードバイク/ 自転車 パーツ 楽天</v>
      </c>
      <c r="AF1078" s="1" t="str">
        <f t="shared" si="109"/>
        <v>ピストバイク専門店 BROTURES/ ピストバイク/シングルスピード/PISTEBIKE/自転車 パーツ 楽天(ビジネス,通勤,通学用)  RITCHEY WCS C260 ステム RED/</v>
      </c>
      <c r="AG1078" s="1" t="str">
        <f t="shared" si="110"/>
        <v>RITCHEY WCS C260 ステム RED ピストバイク/自転車/クロスバイク</v>
      </c>
      <c r="AH1078" s="1">
        <v>12600</v>
      </c>
      <c r="AJ1078" s="1">
        <v>1</v>
      </c>
      <c r="AK1078" s="1">
        <v>0</v>
      </c>
      <c r="AM1078" s="1">
        <v>4</v>
      </c>
      <c r="AO1078" s="1">
        <v>0</v>
      </c>
      <c r="AP1078" s="1">
        <v>0</v>
      </c>
      <c r="AQ1078" s="1">
        <v>1</v>
      </c>
      <c r="AR1078" s="1">
        <v>1</v>
      </c>
      <c r="AS1078" s="1">
        <v>0</v>
      </c>
      <c r="AT1078" s="1">
        <v>1</v>
      </c>
      <c r="AU1078" s="1">
        <v>0</v>
      </c>
      <c r="AV1078" s="1">
        <v>1</v>
      </c>
      <c r="AW1078" s="1">
        <v>0</v>
      </c>
      <c r="AX1078" s="1" t="s">
        <v>7211</v>
      </c>
      <c r="BA1078" s="1" t="s">
        <v>7212</v>
      </c>
      <c r="BB1078" s="1" t="s">
        <v>7213</v>
      </c>
      <c r="BC1078" s="1" t="s">
        <v>7214</v>
      </c>
      <c r="BF1078" s="1">
        <v>-1</v>
      </c>
      <c r="BG1078" s="1">
        <v>0</v>
      </c>
      <c r="BM1078" s="1" t="s">
        <v>7215</v>
      </c>
      <c r="BN1078" s="1">
        <v>0</v>
      </c>
      <c r="BX1078" s="1" t="s">
        <v>57</v>
      </c>
      <c r="BY1078" s="1" t="s">
        <v>58</v>
      </c>
      <c r="BZ1078" s="1" t="s">
        <v>58</v>
      </c>
      <c r="CA1078" s="1" t="s">
        <v>58</v>
      </c>
      <c r="CB1078" s="1" t="s">
        <v>58</v>
      </c>
      <c r="CC1078" s="1">
        <v>2</v>
      </c>
    </row>
    <row r="1079" spans="2:81" ht="28" customHeight="1">
      <c r="B1079" s="1" t="s">
        <v>7216</v>
      </c>
      <c r="D1079" s="1">
        <v>563161</v>
      </c>
      <c r="F1079" s="1" t="s">
        <v>6052</v>
      </c>
      <c r="G1079" s="1" t="s">
        <v>1287</v>
      </c>
      <c r="H1079" s="1" t="s">
        <v>7217</v>
      </c>
      <c r="I1079" s="1" t="s">
        <v>1289</v>
      </c>
      <c r="J1079" s="1" t="s">
        <v>1290</v>
      </c>
      <c r="K1079" s="1" t="s">
        <v>7203</v>
      </c>
      <c r="L1079" s="1" t="s">
        <v>6052</v>
      </c>
      <c r="M1079" s="1" t="s">
        <v>2404</v>
      </c>
      <c r="T1079" s="11" t="str">
        <f t="shared" si="113"/>
        <v>RITCHEY WCS C260 ステム WHITE</v>
      </c>
      <c r="U1079" s="1" t="s">
        <v>10643</v>
      </c>
      <c r="V1079" s="1" t="s">
        <v>10430</v>
      </c>
      <c r="W1079" s="1" t="s">
        <v>10403</v>
      </c>
      <c r="AB1079" s="1" t="s">
        <v>10428</v>
      </c>
      <c r="AC1079" s="1" t="s">
        <v>10427</v>
      </c>
      <c r="AD1079" s="12" t="s">
        <v>10426</v>
      </c>
      <c r="AE1079" s="1" t="str">
        <f t="shared" si="114"/>
        <v>RITCHEY WCS C260 ステム WHITEリッチー 【ステム】 ホワイト ピストバイク/シングルスピード/PISTEBIKE/ ロードバイク/ 自転車 パーツ 楽天</v>
      </c>
      <c r="AF1079" s="1" t="str">
        <f t="shared" si="109"/>
        <v>ピストバイク専門店 BROTURES/ ピストバイク/シングルスピード/PISTEBIKE/自転車 パーツ 楽天(ビジネス,通勤,通学用)  RITCHEY WCS C260 ステム WHITE/</v>
      </c>
      <c r="AG1079" s="1" t="str">
        <f t="shared" si="110"/>
        <v>RITCHEY WCS C260 ステム WHITE ピストバイク/自転車/クロスバイク</v>
      </c>
      <c r="AH1079" s="1">
        <v>12600</v>
      </c>
      <c r="AJ1079" s="1">
        <v>1</v>
      </c>
      <c r="AK1079" s="1">
        <v>0</v>
      </c>
      <c r="AM1079" s="1">
        <v>4</v>
      </c>
      <c r="AO1079" s="1">
        <v>0</v>
      </c>
      <c r="AP1079" s="1">
        <v>0</v>
      </c>
      <c r="AQ1079" s="1">
        <v>1</v>
      </c>
      <c r="AR1079" s="1">
        <v>1</v>
      </c>
      <c r="AS1079" s="1">
        <v>0</v>
      </c>
      <c r="AT1079" s="1">
        <v>1</v>
      </c>
      <c r="AU1079" s="1">
        <v>0</v>
      </c>
      <c r="AV1079" s="1">
        <v>1</v>
      </c>
      <c r="AW1079" s="1">
        <v>0</v>
      </c>
      <c r="AX1079" s="1" t="s">
        <v>7218</v>
      </c>
      <c r="BA1079" s="1" t="s">
        <v>7219</v>
      </c>
      <c r="BB1079" s="1" t="s">
        <v>7220</v>
      </c>
      <c r="BC1079" s="1" t="s">
        <v>7221</v>
      </c>
      <c r="BF1079" s="1">
        <v>-1</v>
      </c>
      <c r="BG1079" s="1">
        <v>0</v>
      </c>
      <c r="BM1079" s="1" t="s">
        <v>7222</v>
      </c>
      <c r="BN1079" s="1">
        <v>0</v>
      </c>
      <c r="BX1079" s="1" t="s">
        <v>57</v>
      </c>
      <c r="BY1079" s="1" t="s">
        <v>58</v>
      </c>
      <c r="BZ1079" s="1" t="s">
        <v>58</v>
      </c>
      <c r="CA1079" s="1" t="s">
        <v>58</v>
      </c>
      <c r="CB1079" s="1" t="s">
        <v>58</v>
      </c>
      <c r="CC1079" s="1">
        <v>2</v>
      </c>
    </row>
    <row r="1080" spans="2:81" ht="28" customHeight="1">
      <c r="B1080" s="1" t="s">
        <v>7230</v>
      </c>
      <c r="D1080" s="1">
        <v>563161</v>
      </c>
      <c r="F1080" s="1" t="s">
        <v>6052</v>
      </c>
      <c r="G1080" s="1" t="s">
        <v>1309</v>
      </c>
      <c r="H1080" s="1" t="s">
        <v>7231</v>
      </c>
      <c r="I1080" s="1" t="s">
        <v>1311</v>
      </c>
      <c r="J1080" s="1" t="s">
        <v>7232</v>
      </c>
      <c r="T1080" s="11" t="str">
        <f t="shared" si="113"/>
        <v>NITTO クリステム３</v>
      </c>
      <c r="U1080" s="1" t="s">
        <v>10657</v>
      </c>
      <c r="V1080" s="1" t="s">
        <v>10430</v>
      </c>
      <c r="AB1080" s="1" t="s">
        <v>10428</v>
      </c>
      <c r="AC1080" s="1" t="s">
        <v>10427</v>
      </c>
      <c r="AD1080" s="12" t="s">
        <v>10426</v>
      </c>
      <c r="AE1080" s="1" t="str">
        <f t="shared" si="114"/>
        <v>NITTO クリステム３ニット− 【ステム】  ピストバイク/シングルスピード/PISTEBIKE/ ロードバイク/ 自転車 パーツ 楽天</v>
      </c>
      <c r="AF1080" s="1" t="str">
        <f t="shared" si="109"/>
        <v>ピストバイク専門店 BROTURES/ ピストバイク/シングルスピード/PISTEBIKE/自転車 パーツ 楽天(ビジネス,通勤,通学用)  NITTO クリステム３/</v>
      </c>
      <c r="AG1080" s="1" t="str">
        <f t="shared" si="110"/>
        <v>NITTO クリステム３ ピストバイク/自転車/クロスバイク</v>
      </c>
      <c r="AH1080" s="1">
        <v>5775</v>
      </c>
      <c r="AJ1080" s="1">
        <v>1</v>
      </c>
      <c r="AK1080" s="1">
        <v>0</v>
      </c>
      <c r="AM1080" s="1">
        <v>4</v>
      </c>
      <c r="AO1080" s="1">
        <v>0</v>
      </c>
      <c r="AP1080" s="1">
        <v>0</v>
      </c>
      <c r="AQ1080" s="1">
        <v>1</v>
      </c>
      <c r="AR1080" s="1">
        <v>1</v>
      </c>
      <c r="AS1080" s="1">
        <v>0</v>
      </c>
      <c r="AT1080" s="1">
        <v>1</v>
      </c>
      <c r="AU1080" s="1">
        <v>0</v>
      </c>
      <c r="AV1080" s="1">
        <v>1</v>
      </c>
      <c r="AW1080" s="1">
        <v>0</v>
      </c>
      <c r="AX1080" s="1" t="s">
        <v>7233</v>
      </c>
      <c r="BA1080" s="1" t="s">
        <v>7234</v>
      </c>
      <c r="BB1080" s="1" t="s">
        <v>7235</v>
      </c>
      <c r="BC1080" s="1" t="s">
        <v>7236</v>
      </c>
      <c r="BF1080" s="1">
        <v>-1</v>
      </c>
      <c r="BG1080" s="1">
        <v>0</v>
      </c>
      <c r="BM1080" s="1" t="s">
        <v>7237</v>
      </c>
      <c r="BN1080" s="1">
        <v>0</v>
      </c>
      <c r="BX1080" s="1" t="s">
        <v>57</v>
      </c>
      <c r="BY1080" s="1" t="s">
        <v>58</v>
      </c>
      <c r="BZ1080" s="1" t="s">
        <v>58</v>
      </c>
      <c r="CA1080" s="1" t="s">
        <v>58</v>
      </c>
      <c r="CB1080" s="1" t="s">
        <v>58</v>
      </c>
      <c r="CC1080" s="1">
        <v>2</v>
      </c>
    </row>
    <row r="1081" spans="2:81" ht="28" customHeight="1">
      <c r="B1081" s="1" t="s">
        <v>7238</v>
      </c>
      <c r="D1081" s="1">
        <v>563161</v>
      </c>
      <c r="F1081" s="1" t="s">
        <v>6052</v>
      </c>
      <c r="G1081" s="1" t="s">
        <v>1287</v>
      </c>
      <c r="H1081" s="1" t="s">
        <v>7239</v>
      </c>
      <c r="I1081" s="1" t="s">
        <v>1289</v>
      </c>
      <c r="J1081" s="1" t="s">
        <v>1491</v>
      </c>
      <c r="K1081" s="1" t="s">
        <v>7149</v>
      </c>
      <c r="L1081" s="1" t="s">
        <v>6052</v>
      </c>
      <c r="M1081" s="1" t="s">
        <v>1666</v>
      </c>
      <c r="T1081" s="11" t="str">
        <f t="shared" si="113"/>
        <v>RITCHEY COMP 4AXIS ステム BLACK</v>
      </c>
      <c r="U1081" s="1" t="s">
        <v>10643</v>
      </c>
      <c r="V1081" s="1" t="s">
        <v>10430</v>
      </c>
      <c r="AB1081" s="1" t="s">
        <v>10428</v>
      </c>
      <c r="AC1081" s="1" t="s">
        <v>10427</v>
      </c>
      <c r="AD1081" s="12" t="s">
        <v>10426</v>
      </c>
      <c r="AE1081" s="1" t="str">
        <f t="shared" si="114"/>
        <v>RITCHEY COMP 4AXIS ステム BLACKリッチー 【ステム】  ピストバイク/シングルスピード/PISTEBIKE/ ロードバイク/ 自転車 パーツ 楽天</v>
      </c>
      <c r="AF1081" s="1" t="str">
        <f t="shared" si="109"/>
        <v>ピストバイク専門店 BROTURES/ ピストバイク/シングルスピード/PISTEBIKE/自転車 パーツ 楽天(ビジネス,通勤,通学用)  RITCHEY COMP 4AXIS ステム BLACK/</v>
      </c>
      <c r="AG1081" s="1" t="str">
        <f t="shared" si="110"/>
        <v>RITCHEY COMP 4AXIS ステム BLACK ピストバイク/自転車/クロスバイク</v>
      </c>
      <c r="AH1081" s="1">
        <v>4200</v>
      </c>
      <c r="AJ1081" s="1">
        <v>1</v>
      </c>
      <c r="AK1081" s="1">
        <v>0</v>
      </c>
      <c r="AM1081" s="1">
        <v>4</v>
      </c>
      <c r="AO1081" s="1">
        <v>0</v>
      </c>
      <c r="AP1081" s="1">
        <v>0</v>
      </c>
      <c r="AQ1081" s="1">
        <v>1</v>
      </c>
      <c r="AR1081" s="1">
        <v>1</v>
      </c>
      <c r="AS1081" s="1">
        <v>0</v>
      </c>
      <c r="AT1081" s="1">
        <v>1</v>
      </c>
      <c r="AU1081" s="1">
        <v>0</v>
      </c>
      <c r="AV1081" s="1">
        <v>1</v>
      </c>
      <c r="AW1081" s="1">
        <v>0</v>
      </c>
      <c r="AX1081" s="1" t="s">
        <v>7240</v>
      </c>
      <c r="BA1081" s="1" t="s">
        <v>7241</v>
      </c>
      <c r="BB1081" s="1" t="s">
        <v>7242</v>
      </c>
      <c r="BC1081" s="1" t="s">
        <v>7243</v>
      </c>
      <c r="BF1081" s="1">
        <v>-1</v>
      </c>
      <c r="BG1081" s="1">
        <v>0</v>
      </c>
      <c r="BM1081" s="1" t="s">
        <v>7244</v>
      </c>
      <c r="BN1081" s="1">
        <v>0</v>
      </c>
      <c r="BX1081" s="1" t="s">
        <v>57</v>
      </c>
      <c r="BY1081" s="1" t="s">
        <v>58</v>
      </c>
      <c r="BZ1081" s="1" t="s">
        <v>58</v>
      </c>
      <c r="CA1081" s="1" t="s">
        <v>58</v>
      </c>
      <c r="CB1081" s="1" t="s">
        <v>58</v>
      </c>
      <c r="CC1081" s="1">
        <v>2</v>
      </c>
    </row>
    <row r="1082" spans="2:81" ht="28" customHeight="1">
      <c r="B1082" s="1" t="s">
        <v>7245</v>
      </c>
      <c r="D1082" s="1">
        <v>563161</v>
      </c>
      <c r="F1082" s="1" t="s">
        <v>6052</v>
      </c>
      <c r="G1082" s="1" t="s">
        <v>1287</v>
      </c>
      <c r="H1082" s="1" t="s">
        <v>7246</v>
      </c>
      <c r="I1082" s="1" t="s">
        <v>1289</v>
      </c>
      <c r="J1082" s="1" t="s">
        <v>1491</v>
      </c>
      <c r="K1082" s="1" t="s">
        <v>7149</v>
      </c>
      <c r="L1082" s="1" t="s">
        <v>6052</v>
      </c>
      <c r="M1082" s="1" t="s">
        <v>2404</v>
      </c>
      <c r="T1082" s="11" t="str">
        <f t="shared" si="113"/>
        <v>RITCHEY COMP 4AXIS ステム WHITE</v>
      </c>
      <c r="U1082" s="1" t="s">
        <v>10643</v>
      </c>
      <c r="V1082" s="1" t="s">
        <v>10430</v>
      </c>
      <c r="W1082" s="1" t="s">
        <v>10403</v>
      </c>
      <c r="AB1082" s="1" t="s">
        <v>10428</v>
      </c>
      <c r="AC1082" s="1" t="s">
        <v>10427</v>
      </c>
      <c r="AD1082" s="12" t="s">
        <v>10426</v>
      </c>
      <c r="AE1082" s="1" t="str">
        <f t="shared" si="114"/>
        <v>RITCHEY COMP 4AXIS ステム WHITEリッチー 【ステム】 ホワイト ピストバイク/シングルスピード/PISTEBIKE/ ロードバイク/ 自転車 パーツ 楽天</v>
      </c>
      <c r="AF1082" s="1" t="str">
        <f t="shared" si="109"/>
        <v>ピストバイク専門店 BROTURES/ ピストバイク/シングルスピード/PISTEBIKE/自転車 パーツ 楽天(ビジネス,通勤,通学用)  RITCHEY COMP 4AXIS ステム WHITE/</v>
      </c>
      <c r="AG1082" s="1" t="str">
        <f t="shared" si="110"/>
        <v>RITCHEY COMP 4AXIS ステム WHITE ピストバイク/自転車/クロスバイク</v>
      </c>
      <c r="AH1082" s="1">
        <v>5460</v>
      </c>
      <c r="AJ1082" s="1">
        <v>1</v>
      </c>
      <c r="AK1082" s="1">
        <v>0</v>
      </c>
      <c r="AM1082" s="1">
        <v>4</v>
      </c>
      <c r="AO1082" s="1">
        <v>0</v>
      </c>
      <c r="AP1082" s="1">
        <v>0</v>
      </c>
      <c r="AQ1082" s="1">
        <v>1</v>
      </c>
      <c r="AR1082" s="1">
        <v>1</v>
      </c>
      <c r="AS1082" s="1">
        <v>0</v>
      </c>
      <c r="AT1082" s="1">
        <v>1</v>
      </c>
      <c r="AU1082" s="1">
        <v>0</v>
      </c>
      <c r="AV1082" s="1">
        <v>1</v>
      </c>
      <c r="AW1082" s="1">
        <v>0</v>
      </c>
      <c r="AX1082" s="1" t="s">
        <v>7247</v>
      </c>
      <c r="BA1082" s="1" t="s">
        <v>7248</v>
      </c>
      <c r="BB1082" s="1" t="s">
        <v>7249</v>
      </c>
      <c r="BC1082" s="1" t="s">
        <v>7250</v>
      </c>
      <c r="BF1082" s="1">
        <v>-1</v>
      </c>
      <c r="BG1082" s="1">
        <v>0</v>
      </c>
      <c r="BM1082" s="1" t="s">
        <v>7251</v>
      </c>
      <c r="BN1082" s="1">
        <v>0</v>
      </c>
      <c r="BX1082" s="1" t="s">
        <v>57</v>
      </c>
      <c r="BY1082" s="1" t="s">
        <v>58</v>
      </c>
      <c r="BZ1082" s="1" t="s">
        <v>58</v>
      </c>
      <c r="CA1082" s="1" t="s">
        <v>58</v>
      </c>
      <c r="CB1082" s="1" t="s">
        <v>58</v>
      </c>
      <c r="CC1082" s="1">
        <v>2</v>
      </c>
    </row>
    <row r="1083" spans="2:81" ht="28" customHeight="1">
      <c r="B1083" s="1" t="s">
        <v>7252</v>
      </c>
      <c r="D1083" s="1">
        <v>563161</v>
      </c>
      <c r="F1083" s="1" t="s">
        <v>6052</v>
      </c>
      <c r="G1083" s="1" t="s">
        <v>1309</v>
      </c>
      <c r="H1083" s="1" t="s">
        <v>7253</v>
      </c>
      <c r="I1083" s="1" t="s">
        <v>1311</v>
      </c>
      <c r="J1083" s="1" t="s">
        <v>7254</v>
      </c>
      <c r="T1083" s="11" t="str">
        <f t="shared" si="113"/>
        <v>NITTO クラフト２</v>
      </c>
      <c r="U1083" s="1" t="s">
        <v>10657</v>
      </c>
      <c r="V1083" s="1" t="s">
        <v>10430</v>
      </c>
      <c r="AB1083" s="1" t="s">
        <v>10428</v>
      </c>
      <c r="AC1083" s="1" t="s">
        <v>10427</v>
      </c>
      <c r="AD1083" s="12" t="s">
        <v>10426</v>
      </c>
      <c r="AE1083" s="1" t="str">
        <f t="shared" si="114"/>
        <v>NITTO クラフト２ニット− 【ステム】  ピストバイク/シングルスピード/PISTEBIKE/ ロードバイク/ 自転車 パーツ 楽天</v>
      </c>
      <c r="AF1083" s="1" t="str">
        <f t="shared" si="109"/>
        <v>ピストバイク専門店 BROTURES/ ピストバイク/シングルスピード/PISTEBIKE/自転車 パーツ 楽天(ビジネス,通勤,通学用)  NITTO クラフト２/</v>
      </c>
      <c r="AG1083" s="1" t="str">
        <f t="shared" si="110"/>
        <v>NITTO クラフト２ ピストバイク/自転車/クロスバイク</v>
      </c>
      <c r="AH1083" s="1">
        <v>18990</v>
      </c>
      <c r="AJ1083" s="1">
        <v>1</v>
      </c>
      <c r="AK1083" s="1">
        <v>0</v>
      </c>
      <c r="AM1083" s="1">
        <v>4</v>
      </c>
      <c r="AO1083" s="1">
        <v>0</v>
      </c>
      <c r="AP1083" s="1">
        <v>0</v>
      </c>
      <c r="AQ1083" s="1">
        <v>1</v>
      </c>
      <c r="AR1083" s="1">
        <v>1</v>
      </c>
      <c r="AS1083" s="1">
        <v>0</v>
      </c>
      <c r="AT1083" s="1">
        <v>1</v>
      </c>
      <c r="AU1083" s="1">
        <v>0</v>
      </c>
      <c r="AV1083" s="1">
        <v>1</v>
      </c>
      <c r="AW1083" s="1">
        <v>0</v>
      </c>
      <c r="AX1083" s="1" t="s">
        <v>7255</v>
      </c>
      <c r="BA1083" s="1" t="s">
        <v>7256</v>
      </c>
      <c r="BB1083" s="1" t="s">
        <v>7257</v>
      </c>
      <c r="BC1083" s="1" t="s">
        <v>7258</v>
      </c>
      <c r="BF1083" s="1">
        <v>-1</v>
      </c>
      <c r="BG1083" s="1">
        <v>0</v>
      </c>
      <c r="BM1083" s="1" t="s">
        <v>7259</v>
      </c>
      <c r="BN1083" s="1">
        <v>0</v>
      </c>
      <c r="BX1083" s="1" t="s">
        <v>57</v>
      </c>
      <c r="BY1083" s="1" t="s">
        <v>58</v>
      </c>
      <c r="BZ1083" s="1" t="s">
        <v>58</v>
      </c>
      <c r="CA1083" s="1" t="s">
        <v>58</v>
      </c>
      <c r="CB1083" s="1" t="s">
        <v>58</v>
      </c>
      <c r="CC1083" s="1">
        <v>2</v>
      </c>
    </row>
    <row r="1084" spans="2:81" ht="28" customHeight="1">
      <c r="B1084" s="1" t="s">
        <v>7260</v>
      </c>
      <c r="D1084" s="1">
        <v>563161</v>
      </c>
      <c r="F1084" s="1" t="s">
        <v>6052</v>
      </c>
      <c r="G1084" s="1" t="s">
        <v>2177</v>
      </c>
      <c r="H1084" s="1" t="s">
        <v>7261</v>
      </c>
      <c r="I1084" s="1" t="s">
        <v>2177</v>
      </c>
      <c r="J1084" s="1" t="s">
        <v>2135</v>
      </c>
      <c r="K1084" s="1" t="s">
        <v>6052</v>
      </c>
      <c r="L1084" s="1" t="s">
        <v>1666</v>
      </c>
      <c r="T1084" s="11" t="str">
        <f t="shared" si="113"/>
        <v>grunge DH ステム BLACK</v>
      </c>
      <c r="U1084" s="1" t="s">
        <v>10662</v>
      </c>
      <c r="V1084" s="1" t="s">
        <v>10430</v>
      </c>
      <c r="W1084" s="1" t="s">
        <v>10392</v>
      </c>
      <c r="AB1084" s="1" t="s">
        <v>10428</v>
      </c>
      <c r="AC1084" s="1" t="s">
        <v>10427</v>
      </c>
      <c r="AD1084" s="12" t="s">
        <v>10426</v>
      </c>
      <c r="AE1084" s="1" t="str">
        <f t="shared" si="114"/>
        <v>grunge DH ステム BLACKグランジ 【ステム】 ブラック ピストバイク/シングルスピード/PISTEBIKE/ ロードバイク/ 自転車 パーツ 楽天</v>
      </c>
      <c r="AF1084" s="1" t="str">
        <f t="shared" si="109"/>
        <v>ピストバイク専門店 BROTURES/ ピストバイク/シングルスピード/PISTEBIKE/自転車 パーツ 楽天(ビジネス,通勤,通学用)  grunge DH ステム BLACK/</v>
      </c>
      <c r="AG1084" s="1" t="str">
        <f t="shared" si="110"/>
        <v>grunge DH ステム BLACK ピストバイク/自転車/クロスバイク</v>
      </c>
      <c r="AH1084" s="1">
        <v>4095</v>
      </c>
      <c r="AJ1084" s="1">
        <v>1</v>
      </c>
      <c r="AK1084" s="1">
        <v>0</v>
      </c>
      <c r="AM1084" s="1">
        <v>4</v>
      </c>
      <c r="AO1084" s="1">
        <v>0</v>
      </c>
      <c r="AP1084" s="1">
        <v>0</v>
      </c>
      <c r="AQ1084" s="1">
        <v>1</v>
      </c>
      <c r="AR1084" s="1">
        <v>1</v>
      </c>
      <c r="AS1084" s="1">
        <v>0</v>
      </c>
      <c r="AT1084" s="1">
        <v>1</v>
      </c>
      <c r="AU1084" s="1">
        <v>0</v>
      </c>
      <c r="AV1084" s="1">
        <v>1</v>
      </c>
      <c r="AW1084" s="1">
        <v>0</v>
      </c>
      <c r="AX1084" s="1" t="s">
        <v>7262</v>
      </c>
      <c r="BA1084" s="1" t="s">
        <v>7263</v>
      </c>
      <c r="BB1084" s="1" t="s">
        <v>7264</v>
      </c>
      <c r="BC1084" s="1" t="s">
        <v>7265</v>
      </c>
      <c r="BF1084" s="1">
        <v>-1</v>
      </c>
      <c r="BG1084" s="1">
        <v>0</v>
      </c>
      <c r="BM1084" s="1" t="s">
        <v>7266</v>
      </c>
      <c r="BN1084" s="1">
        <v>0</v>
      </c>
      <c r="BX1084" s="1" t="s">
        <v>57</v>
      </c>
      <c r="BY1084" s="1" t="s">
        <v>58</v>
      </c>
      <c r="BZ1084" s="1" t="s">
        <v>58</v>
      </c>
      <c r="CA1084" s="1" t="s">
        <v>58</v>
      </c>
      <c r="CB1084" s="1" t="s">
        <v>58</v>
      </c>
      <c r="CC1084" s="1">
        <v>2</v>
      </c>
    </row>
    <row r="1085" spans="2:81" ht="28" customHeight="1">
      <c r="B1085" s="1" t="s">
        <v>7267</v>
      </c>
      <c r="D1085" s="1">
        <v>563161</v>
      </c>
      <c r="F1085" s="1" t="s">
        <v>6052</v>
      </c>
      <c r="G1085" s="1" t="s">
        <v>2177</v>
      </c>
      <c r="H1085" s="1" t="s">
        <v>7268</v>
      </c>
      <c r="I1085" s="1" t="s">
        <v>2177</v>
      </c>
      <c r="J1085" s="1" t="s">
        <v>2135</v>
      </c>
      <c r="K1085" s="1" t="s">
        <v>6052</v>
      </c>
      <c r="L1085" s="1" t="s">
        <v>3127</v>
      </c>
      <c r="T1085" s="11" t="str">
        <f t="shared" si="113"/>
        <v>grunge DH ステム GOLD</v>
      </c>
      <c r="U1085" s="1" t="s">
        <v>10662</v>
      </c>
      <c r="V1085" s="1" t="s">
        <v>10430</v>
      </c>
      <c r="W1085" s="1" t="s">
        <v>10399</v>
      </c>
      <c r="AB1085" s="1" t="s">
        <v>10428</v>
      </c>
      <c r="AC1085" s="1" t="s">
        <v>10427</v>
      </c>
      <c r="AD1085" s="12" t="s">
        <v>10426</v>
      </c>
      <c r="AE1085" s="1" t="str">
        <f t="shared" si="114"/>
        <v>grunge DH ステム GOLDグランジ 【ステム】 レッド ピストバイク/シングルスピード/PISTEBIKE/ ロードバイク/ 自転車 パーツ 楽天</v>
      </c>
      <c r="AF1085" s="1" t="str">
        <f t="shared" si="109"/>
        <v>ピストバイク専門店 BROTURES/ ピストバイク/シングルスピード/PISTEBIKE/自転車 パーツ 楽天(ビジネス,通勤,通学用)  grunge DH ステム GOLD/</v>
      </c>
      <c r="AG1085" s="1" t="str">
        <f t="shared" si="110"/>
        <v>grunge DH ステム GOLD ピストバイク/自転車/クロスバイク</v>
      </c>
      <c r="AH1085" s="1">
        <v>4095</v>
      </c>
      <c r="AJ1085" s="1">
        <v>1</v>
      </c>
      <c r="AK1085" s="1">
        <v>0</v>
      </c>
      <c r="AM1085" s="1">
        <v>4</v>
      </c>
      <c r="AO1085" s="1">
        <v>0</v>
      </c>
      <c r="AP1085" s="1">
        <v>0</v>
      </c>
      <c r="AQ1085" s="1">
        <v>1</v>
      </c>
      <c r="AR1085" s="1">
        <v>1</v>
      </c>
      <c r="AS1085" s="1">
        <v>0</v>
      </c>
      <c r="AT1085" s="1">
        <v>1</v>
      </c>
      <c r="AU1085" s="1">
        <v>0</v>
      </c>
      <c r="AV1085" s="1">
        <v>1</v>
      </c>
      <c r="AW1085" s="1">
        <v>0</v>
      </c>
      <c r="AX1085" s="1" t="s">
        <v>7269</v>
      </c>
      <c r="BA1085" s="1" t="s">
        <v>7270</v>
      </c>
      <c r="BB1085" s="1" t="s">
        <v>7271</v>
      </c>
      <c r="BC1085" s="1" t="s">
        <v>7272</v>
      </c>
      <c r="BF1085" s="1">
        <v>-1</v>
      </c>
      <c r="BG1085" s="1">
        <v>0</v>
      </c>
      <c r="BM1085" s="1" t="s">
        <v>7273</v>
      </c>
      <c r="BN1085" s="1">
        <v>0</v>
      </c>
      <c r="BX1085" s="1" t="s">
        <v>57</v>
      </c>
      <c r="BY1085" s="1" t="s">
        <v>58</v>
      </c>
      <c r="BZ1085" s="1" t="s">
        <v>58</v>
      </c>
      <c r="CA1085" s="1" t="s">
        <v>58</v>
      </c>
      <c r="CB1085" s="1" t="s">
        <v>58</v>
      </c>
      <c r="CC1085" s="1">
        <v>2</v>
      </c>
    </row>
    <row r="1086" spans="2:81" ht="28" customHeight="1">
      <c r="B1086" s="1" t="s">
        <v>7274</v>
      </c>
      <c r="D1086" s="1">
        <v>563161</v>
      </c>
      <c r="F1086" s="1" t="s">
        <v>6052</v>
      </c>
      <c r="G1086" s="1" t="s">
        <v>2177</v>
      </c>
      <c r="H1086" s="1" t="s">
        <v>7275</v>
      </c>
      <c r="I1086" s="1" t="s">
        <v>2177</v>
      </c>
      <c r="J1086" s="1" t="s">
        <v>2135</v>
      </c>
      <c r="K1086" s="1" t="s">
        <v>6052</v>
      </c>
      <c r="L1086" s="1" t="s">
        <v>1675</v>
      </c>
      <c r="T1086" s="11" t="str">
        <f t="shared" si="113"/>
        <v>grunge DH ステム SILVER</v>
      </c>
      <c r="U1086" s="1" t="s">
        <v>10662</v>
      </c>
      <c r="V1086" s="1" t="s">
        <v>10430</v>
      </c>
      <c r="W1086" s="1" t="s">
        <v>10409</v>
      </c>
      <c r="AB1086" s="1" t="s">
        <v>10428</v>
      </c>
      <c r="AC1086" s="1" t="s">
        <v>10427</v>
      </c>
      <c r="AD1086" s="12" t="s">
        <v>10426</v>
      </c>
      <c r="AE1086" s="1" t="str">
        <f t="shared" si="114"/>
        <v>grunge DH ステム SILVERグランジ 【ステム】 シルバー ピストバイク/シングルスピード/PISTEBIKE/ ロードバイク/ 自転車 パーツ 楽天</v>
      </c>
      <c r="AF1086" s="1" t="str">
        <f t="shared" si="109"/>
        <v>ピストバイク専門店 BROTURES/ ピストバイク/シングルスピード/PISTEBIKE/自転車 パーツ 楽天(ビジネス,通勤,通学用)  grunge DH ステム SILVER/</v>
      </c>
      <c r="AG1086" s="1" t="str">
        <f t="shared" si="110"/>
        <v>grunge DH ステム SILVER ピストバイク/自転車/クロスバイク</v>
      </c>
      <c r="AH1086" s="1">
        <v>4095</v>
      </c>
      <c r="AJ1086" s="1">
        <v>1</v>
      </c>
      <c r="AK1086" s="1">
        <v>0</v>
      </c>
      <c r="AM1086" s="1">
        <v>4</v>
      </c>
      <c r="AO1086" s="1">
        <v>0</v>
      </c>
      <c r="AP1086" s="1">
        <v>0</v>
      </c>
      <c r="AQ1086" s="1">
        <v>1</v>
      </c>
      <c r="AR1086" s="1">
        <v>1</v>
      </c>
      <c r="AS1086" s="1">
        <v>0</v>
      </c>
      <c r="AT1086" s="1">
        <v>1</v>
      </c>
      <c r="AU1086" s="1">
        <v>0</v>
      </c>
      <c r="AV1086" s="1">
        <v>1</v>
      </c>
      <c r="AW1086" s="1">
        <v>0</v>
      </c>
      <c r="AX1086" s="1" t="s">
        <v>7276</v>
      </c>
      <c r="BA1086" s="1" t="s">
        <v>7277</v>
      </c>
      <c r="BB1086" s="1" t="s">
        <v>7278</v>
      </c>
      <c r="BC1086" s="1" t="s">
        <v>7279</v>
      </c>
      <c r="BF1086" s="1">
        <v>-1</v>
      </c>
      <c r="BG1086" s="1">
        <v>0</v>
      </c>
      <c r="BM1086" s="1" t="s">
        <v>7280</v>
      </c>
      <c r="BN1086" s="1">
        <v>0</v>
      </c>
      <c r="BX1086" s="1" t="s">
        <v>57</v>
      </c>
      <c r="BY1086" s="1" t="s">
        <v>58</v>
      </c>
      <c r="BZ1086" s="1" t="s">
        <v>58</v>
      </c>
      <c r="CA1086" s="1" t="s">
        <v>58</v>
      </c>
      <c r="CB1086" s="1" t="s">
        <v>58</v>
      </c>
      <c r="CC1086" s="1">
        <v>2</v>
      </c>
    </row>
    <row r="1087" spans="2:81" ht="28" customHeight="1">
      <c r="B1087" s="1" t="s">
        <v>7281</v>
      </c>
      <c r="D1087" s="1">
        <v>563161</v>
      </c>
      <c r="F1087" s="1" t="s">
        <v>6052</v>
      </c>
      <c r="G1087" s="1" t="s">
        <v>2177</v>
      </c>
      <c r="H1087" s="1" t="s">
        <v>7282</v>
      </c>
      <c r="I1087" s="1" t="s">
        <v>2177</v>
      </c>
      <c r="J1087" s="1" t="s">
        <v>2135</v>
      </c>
      <c r="K1087" s="1" t="s">
        <v>6052</v>
      </c>
      <c r="L1087" s="1" t="s">
        <v>2404</v>
      </c>
      <c r="T1087" s="11" t="str">
        <f t="shared" si="113"/>
        <v>grunge DH ステム WHITE</v>
      </c>
      <c r="U1087" s="1" t="s">
        <v>10662</v>
      </c>
      <c r="V1087" s="1" t="s">
        <v>10430</v>
      </c>
      <c r="W1087" s="1" t="s">
        <v>10391</v>
      </c>
      <c r="AB1087" s="1" t="s">
        <v>10428</v>
      </c>
      <c r="AC1087" s="1" t="s">
        <v>10427</v>
      </c>
      <c r="AD1087" s="12" t="s">
        <v>10426</v>
      </c>
      <c r="AE1087" s="1" t="str">
        <f t="shared" si="114"/>
        <v>grunge DH ステム WHITEグランジ 【ステム】 ホワイト ピストバイク/シングルスピード/PISTEBIKE/ ロードバイク/ 自転車 パーツ 楽天</v>
      </c>
      <c r="AF1087" s="1" t="str">
        <f t="shared" si="109"/>
        <v>ピストバイク専門店 BROTURES/ ピストバイク/シングルスピード/PISTEBIKE/自転車 パーツ 楽天(ビジネス,通勤,通学用)  grunge DH ステム WHITE/</v>
      </c>
      <c r="AG1087" s="1" t="str">
        <f t="shared" si="110"/>
        <v>grunge DH ステム WHITE ピストバイク/自転車/クロスバイク</v>
      </c>
      <c r="AH1087" s="1">
        <v>4095</v>
      </c>
      <c r="AJ1087" s="1">
        <v>1</v>
      </c>
      <c r="AK1087" s="1">
        <v>0</v>
      </c>
      <c r="AM1087" s="1">
        <v>4</v>
      </c>
      <c r="AO1087" s="1">
        <v>0</v>
      </c>
      <c r="AP1087" s="1">
        <v>0</v>
      </c>
      <c r="AQ1087" s="1">
        <v>1</v>
      </c>
      <c r="AR1087" s="1">
        <v>1</v>
      </c>
      <c r="AS1087" s="1">
        <v>0</v>
      </c>
      <c r="AT1087" s="1">
        <v>1</v>
      </c>
      <c r="AU1087" s="1">
        <v>0</v>
      </c>
      <c r="AV1087" s="1">
        <v>1</v>
      </c>
      <c r="AW1087" s="1">
        <v>0</v>
      </c>
      <c r="AX1087" s="1" t="s">
        <v>7283</v>
      </c>
      <c r="BA1087" s="1" t="s">
        <v>7284</v>
      </c>
      <c r="BB1087" s="1" t="s">
        <v>7285</v>
      </c>
      <c r="BC1087" s="1" t="s">
        <v>7286</v>
      </c>
      <c r="BF1087" s="1">
        <v>-1</v>
      </c>
      <c r="BG1087" s="1">
        <v>0</v>
      </c>
      <c r="BM1087" s="1" t="s">
        <v>7287</v>
      </c>
      <c r="BN1087" s="1">
        <v>0</v>
      </c>
      <c r="BX1087" s="1" t="s">
        <v>57</v>
      </c>
      <c r="BY1087" s="1" t="s">
        <v>58</v>
      </c>
      <c r="BZ1087" s="1" t="s">
        <v>58</v>
      </c>
      <c r="CA1087" s="1" t="s">
        <v>58</v>
      </c>
      <c r="CB1087" s="1" t="s">
        <v>58</v>
      </c>
      <c r="CC1087" s="1">
        <v>2</v>
      </c>
    </row>
    <row r="1088" spans="2:81" ht="28" customHeight="1">
      <c r="B1088" s="1" t="s">
        <v>7288</v>
      </c>
      <c r="D1088" s="1">
        <v>563161</v>
      </c>
      <c r="F1088" s="1" t="s">
        <v>6052</v>
      </c>
      <c r="G1088" s="1" t="s">
        <v>1244</v>
      </c>
      <c r="H1088" s="1" t="s">
        <v>7289</v>
      </c>
      <c r="I1088" s="1" t="s">
        <v>1246</v>
      </c>
      <c r="J1088" s="1" t="s">
        <v>7290</v>
      </c>
      <c r="T1088" s="11" t="str">
        <f t="shared" si="113"/>
        <v>KCNC DH-PRO</v>
      </c>
      <c r="U1088" s="1" t="s">
        <v>10670</v>
      </c>
      <c r="V1088" s="1" t="s">
        <v>10430</v>
      </c>
      <c r="AB1088" s="1" t="s">
        <v>10428</v>
      </c>
      <c r="AC1088" s="1" t="s">
        <v>10427</v>
      </c>
      <c r="AD1088" s="12" t="s">
        <v>10426</v>
      </c>
      <c r="AE1088" s="1" t="str">
        <f t="shared" si="114"/>
        <v>KCNC DH-PROケーシーエヌシー 【ステム】  ピストバイク/シングルスピード/PISTEBIKE/ ロードバイク/ 自転車 パーツ 楽天</v>
      </c>
      <c r="AF1088" s="1" t="str">
        <f t="shared" si="109"/>
        <v>ピストバイク専門店 BROTURES/ ピストバイク/シングルスピード/PISTEBIKE/自転車 パーツ 楽天(ビジネス,通勤,通学用)  KCNC DH-PRO/</v>
      </c>
      <c r="AG1088" s="1" t="str">
        <f t="shared" si="110"/>
        <v>KCNC DH-PRO ピストバイク/自転車/クロスバイク</v>
      </c>
      <c r="AH1088" s="1">
        <v>5250</v>
      </c>
      <c r="AJ1088" s="1">
        <v>1</v>
      </c>
      <c r="AK1088" s="1">
        <v>0</v>
      </c>
      <c r="AM1088" s="1">
        <v>4</v>
      </c>
      <c r="AO1088" s="1">
        <v>0</v>
      </c>
      <c r="AP1088" s="1">
        <v>0</v>
      </c>
      <c r="AQ1088" s="1">
        <v>1</v>
      </c>
      <c r="AR1088" s="1">
        <v>1</v>
      </c>
      <c r="AS1088" s="1">
        <v>0</v>
      </c>
      <c r="AT1088" s="1">
        <v>1</v>
      </c>
      <c r="AU1088" s="1">
        <v>0</v>
      </c>
      <c r="AV1088" s="1">
        <v>1</v>
      </c>
      <c r="AW1088" s="1">
        <v>0</v>
      </c>
      <c r="AX1088" s="1" t="s">
        <v>7291</v>
      </c>
      <c r="BA1088" s="1" t="s">
        <v>7292</v>
      </c>
      <c r="BB1088" s="1" t="s">
        <v>7293</v>
      </c>
      <c r="BC1088" s="1" t="s">
        <v>7294</v>
      </c>
      <c r="BF1088" s="1">
        <v>-1</v>
      </c>
      <c r="BG1088" s="1">
        <v>0</v>
      </c>
      <c r="BM1088" s="1" t="s">
        <v>7295</v>
      </c>
      <c r="BN1088" s="1">
        <v>0</v>
      </c>
      <c r="BX1088" s="1" t="s">
        <v>57</v>
      </c>
      <c r="BY1088" s="1" t="s">
        <v>58</v>
      </c>
      <c r="BZ1088" s="1" t="s">
        <v>58</v>
      </c>
      <c r="CA1088" s="1" t="s">
        <v>58</v>
      </c>
      <c r="CB1088" s="1" t="s">
        <v>58</v>
      </c>
      <c r="CC1088" s="1">
        <v>2</v>
      </c>
    </row>
    <row r="1089" spans="2:81" ht="28" customHeight="1">
      <c r="B1089" s="1" t="s">
        <v>6050</v>
      </c>
      <c r="D1089" s="1">
        <v>563161</v>
      </c>
      <c r="F1089" s="1" t="s">
        <v>5413</v>
      </c>
      <c r="G1089" s="1" t="s">
        <v>5416</v>
      </c>
      <c r="H1089" s="1" t="s">
        <v>6051</v>
      </c>
      <c r="I1089" s="1" t="s">
        <v>5418</v>
      </c>
      <c r="J1089" s="1" t="s">
        <v>5767</v>
      </c>
      <c r="K1089" s="1" t="s">
        <v>6052</v>
      </c>
      <c r="T1089" s="11" t="s">
        <v>10390</v>
      </c>
      <c r="U1089" s="1" t="s">
        <v>10652</v>
      </c>
      <c r="V1089" s="1" t="str">
        <f>H1089</f>
        <v>ODI フライトコントロール ステム</v>
      </c>
      <c r="AB1089" s="1" t="s">
        <v>10413</v>
      </c>
      <c r="AC1089" s="1" t="s">
        <v>10414</v>
      </c>
      <c r="AD1089" s="12" t="s">
        <v>10426</v>
      </c>
      <c r="AE1089" s="1" t="str">
        <f t="shared" si="114"/>
        <v>【バーテープ＆グリップ】オーディーアイ ODI フライトコントロール ステム  ロードバイク/  シングルスピード/PISTEBIKE/ 自転車 パーツ 楽天</v>
      </c>
      <c r="AF1089" s="1" t="str">
        <f t="shared" si="109"/>
        <v>ピストバイク専門店 BROTURES/ ロードバイク/ 自転車 パーツ 楽天(ビジネス,通勤,通学用)  【バーテープ＆グリップ】/</v>
      </c>
      <c r="AG1089" s="1" t="str">
        <f t="shared" si="110"/>
        <v>ODI フライトコントロール ステム ピストバイク/自転車/クロスバイク</v>
      </c>
      <c r="AH1089" s="1">
        <v>11550</v>
      </c>
      <c r="AJ1089" s="1">
        <v>1</v>
      </c>
      <c r="AK1089" s="1">
        <v>0</v>
      </c>
      <c r="AM1089" s="1">
        <v>4</v>
      </c>
      <c r="AO1089" s="1">
        <v>0</v>
      </c>
      <c r="AP1089" s="1">
        <v>0</v>
      </c>
      <c r="AQ1089" s="1">
        <v>1</v>
      </c>
      <c r="AR1089" s="1">
        <v>1</v>
      </c>
      <c r="AS1089" s="1">
        <v>0</v>
      </c>
      <c r="AT1089" s="1">
        <v>1</v>
      </c>
      <c r="AU1089" s="1">
        <v>0</v>
      </c>
      <c r="AV1089" s="1">
        <v>1</v>
      </c>
      <c r="AW1089" s="1">
        <v>0</v>
      </c>
      <c r="AX1089" s="1" t="s">
        <v>6053</v>
      </c>
      <c r="BA1089" s="1" t="s">
        <v>6054</v>
      </c>
      <c r="BB1089" s="1" t="s">
        <v>6055</v>
      </c>
      <c r="BC1089" s="1" t="s">
        <v>6056</v>
      </c>
      <c r="BF1089" s="1">
        <v>-1</v>
      </c>
      <c r="BG1089" s="1">
        <v>0</v>
      </c>
      <c r="BM1089" s="1" t="s">
        <v>6057</v>
      </c>
      <c r="BN1089" s="1">
        <v>0</v>
      </c>
      <c r="BX1089" s="1" t="s">
        <v>57</v>
      </c>
      <c r="BY1089" s="1" t="s">
        <v>58</v>
      </c>
      <c r="BZ1089" s="1" t="s">
        <v>58</v>
      </c>
      <c r="CA1089" s="1" t="s">
        <v>58</v>
      </c>
      <c r="CB1089" s="1" t="s">
        <v>58</v>
      </c>
      <c r="CC1089" s="1">
        <v>2</v>
      </c>
    </row>
    <row r="1090" spans="2:81" ht="28" customHeight="1">
      <c r="B1090" s="1" t="s">
        <v>7296</v>
      </c>
      <c r="D1090" s="1">
        <v>563161</v>
      </c>
      <c r="F1090" s="1" t="s">
        <v>6052</v>
      </c>
      <c r="G1090" s="1" t="s">
        <v>1244</v>
      </c>
      <c r="H1090" s="1" t="s">
        <v>7297</v>
      </c>
      <c r="I1090" s="1" t="s">
        <v>1246</v>
      </c>
      <c r="J1090" s="1" t="s">
        <v>7298</v>
      </c>
      <c r="K1090" s="1" t="s">
        <v>7299</v>
      </c>
      <c r="T1090" s="11" t="str">
        <f t="shared" ref="T1090:T1114" si="115">H1090</f>
        <v>KCNC FLY RIDE</v>
      </c>
      <c r="U1090" s="1" t="s">
        <v>10670</v>
      </c>
      <c r="V1090" s="1" t="s">
        <v>10430</v>
      </c>
      <c r="AB1090" s="1" t="s">
        <v>10428</v>
      </c>
      <c r="AC1090" s="1" t="s">
        <v>10427</v>
      </c>
      <c r="AD1090" s="12" t="s">
        <v>10426</v>
      </c>
      <c r="AE1090" s="1" t="str">
        <f t="shared" si="114"/>
        <v>KCNC FLY RIDEケーシーエヌシー 【ステム】  ピストバイク/シングルスピード/PISTEBIKE/ ロードバイク/ 自転車 パーツ 楽天</v>
      </c>
      <c r="AF1090" s="1" t="str">
        <f t="shared" si="109"/>
        <v>ピストバイク専門店 BROTURES/ ピストバイク/シングルスピード/PISTEBIKE/自転車 パーツ 楽天(ビジネス,通勤,通学用)  KCNC FLY RIDE/</v>
      </c>
      <c r="AG1090" s="1" t="str">
        <f t="shared" si="110"/>
        <v>KCNC FLY RIDE ピストバイク/自転車/クロスバイク</v>
      </c>
      <c r="AH1090" s="1">
        <v>3570</v>
      </c>
      <c r="AJ1090" s="1">
        <v>1</v>
      </c>
      <c r="AK1090" s="1">
        <v>0</v>
      </c>
      <c r="AM1090" s="1">
        <v>4</v>
      </c>
      <c r="AO1090" s="1">
        <v>0</v>
      </c>
      <c r="AP1090" s="1">
        <v>0</v>
      </c>
      <c r="AQ1090" s="1">
        <v>1</v>
      </c>
      <c r="AR1090" s="1">
        <v>1</v>
      </c>
      <c r="AS1090" s="1">
        <v>0</v>
      </c>
      <c r="AT1090" s="1">
        <v>1</v>
      </c>
      <c r="AU1090" s="1">
        <v>0</v>
      </c>
      <c r="AV1090" s="1">
        <v>1</v>
      </c>
      <c r="AW1090" s="1">
        <v>0</v>
      </c>
      <c r="AX1090" s="1" t="s">
        <v>7300</v>
      </c>
      <c r="BA1090" s="1" t="s">
        <v>7301</v>
      </c>
      <c r="BB1090" s="1" t="s">
        <v>7302</v>
      </c>
      <c r="BC1090" s="1" t="s">
        <v>7303</v>
      </c>
      <c r="BF1090" s="1">
        <v>-1</v>
      </c>
      <c r="BG1090" s="1">
        <v>0</v>
      </c>
      <c r="BM1090" s="1" t="s">
        <v>7304</v>
      </c>
      <c r="BN1090" s="1">
        <v>0</v>
      </c>
      <c r="BX1090" s="1" t="s">
        <v>57</v>
      </c>
      <c r="BY1090" s="1" t="s">
        <v>58</v>
      </c>
      <c r="BZ1090" s="1" t="s">
        <v>58</v>
      </c>
      <c r="CA1090" s="1" t="s">
        <v>58</v>
      </c>
      <c r="CB1090" s="1" t="s">
        <v>58</v>
      </c>
      <c r="CC1090" s="1">
        <v>2</v>
      </c>
    </row>
    <row r="1091" spans="2:81" ht="28" customHeight="1">
      <c r="B1091" s="1" t="s">
        <v>7305</v>
      </c>
      <c r="D1091" s="1">
        <v>563161</v>
      </c>
      <c r="F1091" s="1" t="s">
        <v>6052</v>
      </c>
      <c r="G1091" s="1" t="s">
        <v>1244</v>
      </c>
      <c r="H1091" s="1" t="s">
        <v>7306</v>
      </c>
      <c r="I1091" s="1" t="s">
        <v>1246</v>
      </c>
      <c r="J1091" s="1" t="s">
        <v>7307</v>
      </c>
      <c r="T1091" s="11" t="str">
        <f t="shared" si="115"/>
        <v>KCNC FREERIDE</v>
      </c>
      <c r="U1091" s="1" t="s">
        <v>10670</v>
      </c>
      <c r="V1091" s="1" t="s">
        <v>10430</v>
      </c>
      <c r="AB1091" s="1" t="s">
        <v>10428</v>
      </c>
      <c r="AC1091" s="1" t="s">
        <v>10427</v>
      </c>
      <c r="AD1091" s="12" t="s">
        <v>10426</v>
      </c>
      <c r="AE1091" s="1" t="str">
        <f t="shared" si="114"/>
        <v>KCNC FREERIDEケーシーエヌシー 【ステム】  ピストバイク/シングルスピード/PISTEBIKE/ ロードバイク/ 自転車 パーツ 楽天</v>
      </c>
      <c r="AF1091" s="1" t="str">
        <f t="shared" ref="AF1091:AF1154" si="116">"ピストバイク専門店 BROTURES"&amp;"/ "&amp;AB1091&amp;AD1091&amp;"(ビジネス,通勤,通学用)"&amp;" "&amp;" "&amp;T1091&amp;"/"</f>
        <v>ピストバイク専門店 BROTURES/ ピストバイク/シングルスピード/PISTEBIKE/自転車 パーツ 楽天(ビジネス,通勤,通学用)  KCNC FREERIDE/</v>
      </c>
      <c r="AG1091" s="1" t="str">
        <f t="shared" ref="AG1091:AG1154" si="117">H1091&amp;" "&amp;"ピストバイク/"&amp;"自転車/"&amp;"クロスバイク"</f>
        <v>KCNC FREERIDE ピストバイク/自転車/クロスバイク</v>
      </c>
      <c r="AH1091" s="1">
        <v>9450</v>
      </c>
      <c r="AJ1091" s="1">
        <v>1</v>
      </c>
      <c r="AK1091" s="1">
        <v>0</v>
      </c>
      <c r="AM1091" s="1">
        <v>4</v>
      </c>
      <c r="AO1091" s="1">
        <v>0</v>
      </c>
      <c r="AP1091" s="1">
        <v>0</v>
      </c>
      <c r="AQ1091" s="1">
        <v>1</v>
      </c>
      <c r="AR1091" s="1">
        <v>1</v>
      </c>
      <c r="AS1091" s="1">
        <v>0</v>
      </c>
      <c r="AT1091" s="1">
        <v>1</v>
      </c>
      <c r="AU1091" s="1">
        <v>0</v>
      </c>
      <c r="AV1091" s="1">
        <v>1</v>
      </c>
      <c r="AW1091" s="1">
        <v>0</v>
      </c>
      <c r="AX1091" s="1" t="s">
        <v>7308</v>
      </c>
      <c r="BA1091" s="1" t="s">
        <v>7309</v>
      </c>
      <c r="BB1091" s="1" t="s">
        <v>7310</v>
      </c>
      <c r="BC1091" s="1" t="s">
        <v>7311</v>
      </c>
      <c r="BF1091" s="1">
        <v>-1</v>
      </c>
      <c r="BG1091" s="1">
        <v>0</v>
      </c>
      <c r="BM1091" s="1" t="s">
        <v>7312</v>
      </c>
      <c r="BN1091" s="1">
        <v>0</v>
      </c>
      <c r="BX1091" s="1" t="s">
        <v>57</v>
      </c>
      <c r="BY1091" s="1" t="s">
        <v>58</v>
      </c>
      <c r="BZ1091" s="1" t="s">
        <v>58</v>
      </c>
      <c r="CA1091" s="1" t="s">
        <v>58</v>
      </c>
      <c r="CB1091" s="1" t="s">
        <v>58</v>
      </c>
      <c r="CC1091" s="1">
        <v>2</v>
      </c>
    </row>
    <row r="1092" spans="2:81" ht="28" customHeight="1">
      <c r="B1092" s="1" t="s">
        <v>7313</v>
      </c>
      <c r="D1092" s="1">
        <v>563161</v>
      </c>
      <c r="F1092" s="1" t="s">
        <v>6052</v>
      </c>
      <c r="G1092" s="1" t="s">
        <v>1309</v>
      </c>
      <c r="H1092" s="1" t="s">
        <v>7314</v>
      </c>
      <c r="I1092" s="1" t="s">
        <v>1311</v>
      </c>
      <c r="J1092" s="1" t="s">
        <v>7315</v>
      </c>
      <c r="T1092" s="11" t="str">
        <f t="shared" si="115"/>
        <v>NITTO ラグステム</v>
      </c>
      <c r="U1092" s="1" t="s">
        <v>10657</v>
      </c>
      <c r="V1092" s="1" t="s">
        <v>10430</v>
      </c>
      <c r="AB1092" s="1" t="s">
        <v>10428</v>
      </c>
      <c r="AC1092" s="1" t="s">
        <v>10427</v>
      </c>
      <c r="AD1092" s="12" t="s">
        <v>10426</v>
      </c>
      <c r="AE1092" s="1" t="str">
        <f t="shared" ref="AE1092:AE1123" si="118">T1092&amp;U1092&amp;" "&amp;V1092&amp;" "&amp;W1092&amp;" "&amp;AB1092&amp;" "&amp;AC1092&amp;" "&amp;AD1092</f>
        <v>NITTO ラグステムニット− 【ステム】  ピストバイク/シングルスピード/PISTEBIKE/ ロードバイク/ 自転車 パーツ 楽天</v>
      </c>
      <c r="AF1092" s="1" t="str">
        <f t="shared" si="116"/>
        <v>ピストバイク専門店 BROTURES/ ピストバイク/シングルスピード/PISTEBIKE/自転車 パーツ 楽天(ビジネス,通勤,通学用)  NITTO ラグステム/</v>
      </c>
      <c r="AG1092" s="1" t="str">
        <f t="shared" si="117"/>
        <v>NITTO ラグステム ピストバイク/自転車/クロスバイク</v>
      </c>
      <c r="AH1092" s="1">
        <v>18900</v>
      </c>
      <c r="AJ1092" s="1">
        <v>1</v>
      </c>
      <c r="AK1092" s="1">
        <v>0</v>
      </c>
      <c r="AM1092" s="1">
        <v>4</v>
      </c>
      <c r="AO1092" s="1">
        <v>0</v>
      </c>
      <c r="AP1092" s="1">
        <v>0</v>
      </c>
      <c r="AQ1092" s="1">
        <v>1</v>
      </c>
      <c r="AR1092" s="1">
        <v>1</v>
      </c>
      <c r="AS1092" s="1">
        <v>0</v>
      </c>
      <c r="AT1092" s="1">
        <v>1</v>
      </c>
      <c r="AU1092" s="1">
        <v>0</v>
      </c>
      <c r="AV1092" s="1">
        <v>1</v>
      </c>
      <c r="AW1092" s="1">
        <v>0</v>
      </c>
      <c r="AX1092" s="1" t="s">
        <v>7316</v>
      </c>
      <c r="BA1092" s="1" t="s">
        <v>7317</v>
      </c>
      <c r="BB1092" s="1" t="s">
        <v>7318</v>
      </c>
      <c r="BC1092" s="1" t="s">
        <v>7319</v>
      </c>
      <c r="BF1092" s="1">
        <v>-1</v>
      </c>
      <c r="BG1092" s="1">
        <v>0</v>
      </c>
      <c r="BM1092" s="1" t="s">
        <v>7320</v>
      </c>
      <c r="BN1092" s="1">
        <v>0</v>
      </c>
      <c r="BX1092" s="1" t="s">
        <v>57</v>
      </c>
      <c r="BY1092" s="1" t="s">
        <v>58</v>
      </c>
      <c r="BZ1092" s="1" t="s">
        <v>58</v>
      </c>
      <c r="CA1092" s="1" t="s">
        <v>58</v>
      </c>
      <c r="CB1092" s="1" t="s">
        <v>58</v>
      </c>
      <c r="CC1092" s="1">
        <v>2</v>
      </c>
    </row>
    <row r="1093" spans="2:81" ht="28" customHeight="1">
      <c r="B1093" s="1" t="s">
        <v>7321</v>
      </c>
      <c r="D1093" s="1">
        <v>563161</v>
      </c>
      <c r="F1093" s="1" t="s">
        <v>6052</v>
      </c>
      <c r="G1093" s="1" t="s">
        <v>1309</v>
      </c>
      <c r="H1093" s="1" t="s">
        <v>7322</v>
      </c>
      <c r="I1093" s="1" t="s">
        <v>1311</v>
      </c>
      <c r="J1093" s="1" t="s">
        <v>7323</v>
      </c>
      <c r="T1093" s="11" t="str">
        <f t="shared" si="115"/>
        <v>NITTO ラグスレッドレス</v>
      </c>
      <c r="U1093" s="1" t="s">
        <v>10657</v>
      </c>
      <c r="V1093" s="1" t="s">
        <v>10430</v>
      </c>
      <c r="AB1093" s="1" t="s">
        <v>10428</v>
      </c>
      <c r="AC1093" s="1" t="s">
        <v>10427</v>
      </c>
      <c r="AD1093" s="12" t="s">
        <v>10426</v>
      </c>
      <c r="AE1093" s="1" t="str">
        <f t="shared" si="118"/>
        <v>NITTO ラグスレッドレスニット− 【ステム】  ピストバイク/シングルスピード/PISTEBIKE/ ロードバイク/ 自転車 パーツ 楽天</v>
      </c>
      <c r="AF1093" s="1" t="str">
        <f t="shared" si="116"/>
        <v>ピストバイク専門店 BROTURES/ ピストバイク/シングルスピード/PISTEBIKE/自転車 パーツ 楽天(ビジネス,通勤,通学用)  NITTO ラグスレッドレス/</v>
      </c>
      <c r="AG1093" s="1" t="str">
        <f t="shared" si="117"/>
        <v>NITTO ラグスレッドレス ピストバイク/自転車/クロスバイク</v>
      </c>
      <c r="AH1093" s="1">
        <v>19530</v>
      </c>
      <c r="AJ1093" s="1">
        <v>1</v>
      </c>
      <c r="AK1093" s="1">
        <v>0</v>
      </c>
      <c r="AM1093" s="1">
        <v>4</v>
      </c>
      <c r="AO1093" s="1">
        <v>0</v>
      </c>
      <c r="AP1093" s="1">
        <v>0</v>
      </c>
      <c r="AQ1093" s="1">
        <v>1</v>
      </c>
      <c r="AR1093" s="1">
        <v>1</v>
      </c>
      <c r="AS1093" s="1">
        <v>0</v>
      </c>
      <c r="AT1093" s="1">
        <v>1</v>
      </c>
      <c r="AU1093" s="1">
        <v>0</v>
      </c>
      <c r="AV1093" s="1">
        <v>1</v>
      </c>
      <c r="AW1093" s="1">
        <v>0</v>
      </c>
      <c r="AX1093" s="1" t="s">
        <v>7324</v>
      </c>
      <c r="BA1093" s="1" t="s">
        <v>7325</v>
      </c>
      <c r="BB1093" s="1" t="s">
        <v>7326</v>
      </c>
      <c r="BC1093" s="1" t="s">
        <v>7327</v>
      </c>
      <c r="BF1093" s="1">
        <v>-1</v>
      </c>
      <c r="BG1093" s="1">
        <v>0</v>
      </c>
      <c r="BM1093" s="1" t="s">
        <v>7328</v>
      </c>
      <c r="BN1093" s="1">
        <v>0</v>
      </c>
      <c r="BX1093" s="1" t="s">
        <v>57</v>
      </c>
      <c r="BY1093" s="1" t="s">
        <v>58</v>
      </c>
      <c r="BZ1093" s="1" t="s">
        <v>58</v>
      </c>
      <c r="CA1093" s="1" t="s">
        <v>58</v>
      </c>
      <c r="CB1093" s="1" t="s">
        <v>58</v>
      </c>
      <c r="CC1093" s="1">
        <v>2</v>
      </c>
    </row>
    <row r="1094" spans="2:81" ht="28" customHeight="1">
      <c r="B1094" s="1" t="s">
        <v>7329</v>
      </c>
      <c r="D1094" s="1">
        <v>563161</v>
      </c>
      <c r="F1094" s="1" t="s">
        <v>6052</v>
      </c>
      <c r="G1094" s="1" t="s">
        <v>1309</v>
      </c>
      <c r="H1094" s="1" t="s">
        <v>7330</v>
      </c>
      <c r="I1094" s="1" t="s">
        <v>1311</v>
      </c>
      <c r="J1094" s="1" t="s">
        <v>7331</v>
      </c>
      <c r="T1094" s="11" t="str">
        <f t="shared" si="115"/>
        <v>NITTO MT-10-100DX</v>
      </c>
      <c r="U1094" s="1" t="s">
        <v>10657</v>
      </c>
      <c r="V1094" s="1" t="s">
        <v>10430</v>
      </c>
      <c r="AB1094" s="1" t="s">
        <v>10428</v>
      </c>
      <c r="AC1094" s="1" t="s">
        <v>10427</v>
      </c>
      <c r="AD1094" s="12" t="s">
        <v>10426</v>
      </c>
      <c r="AE1094" s="1" t="str">
        <f t="shared" si="118"/>
        <v>NITTO MT-10-100DXニット− 【ステム】  ピストバイク/シングルスピード/PISTEBIKE/ ロードバイク/ 自転車 パーツ 楽天</v>
      </c>
      <c r="AF1094" s="1" t="str">
        <f t="shared" si="116"/>
        <v>ピストバイク専門店 BROTURES/ ピストバイク/シングルスピード/PISTEBIKE/自転車 パーツ 楽天(ビジネス,通勤,通学用)  NITTO MT-10-100DX/</v>
      </c>
      <c r="AG1094" s="1" t="str">
        <f t="shared" si="117"/>
        <v>NITTO MT-10-100DX ピストバイク/自転車/クロスバイク</v>
      </c>
      <c r="AH1094" s="1">
        <v>5387</v>
      </c>
      <c r="AJ1094" s="1">
        <v>1</v>
      </c>
      <c r="AK1094" s="1">
        <v>0</v>
      </c>
      <c r="AM1094" s="1">
        <v>4</v>
      </c>
      <c r="AO1094" s="1">
        <v>0</v>
      </c>
      <c r="AP1094" s="1">
        <v>0</v>
      </c>
      <c r="AQ1094" s="1">
        <v>1</v>
      </c>
      <c r="AR1094" s="1">
        <v>1</v>
      </c>
      <c r="AS1094" s="1">
        <v>0</v>
      </c>
      <c r="AT1094" s="1">
        <v>1</v>
      </c>
      <c r="AU1094" s="1">
        <v>0</v>
      </c>
      <c r="AV1094" s="1">
        <v>1</v>
      </c>
      <c r="AW1094" s="1">
        <v>0</v>
      </c>
      <c r="AX1094" s="1" t="s">
        <v>7332</v>
      </c>
      <c r="BA1094" s="1" t="s">
        <v>7333</v>
      </c>
      <c r="BB1094" s="1" t="s">
        <v>7334</v>
      </c>
      <c r="BC1094" s="1" t="s">
        <v>7335</v>
      </c>
      <c r="BF1094" s="1">
        <v>-1</v>
      </c>
      <c r="BG1094" s="1">
        <v>0</v>
      </c>
      <c r="BM1094" s="1" t="s">
        <v>7336</v>
      </c>
      <c r="BN1094" s="1">
        <v>0</v>
      </c>
      <c r="BX1094" s="1" t="s">
        <v>57</v>
      </c>
      <c r="BY1094" s="1" t="s">
        <v>58</v>
      </c>
      <c r="BZ1094" s="1" t="s">
        <v>58</v>
      </c>
      <c r="CA1094" s="1" t="s">
        <v>58</v>
      </c>
      <c r="CB1094" s="1" t="s">
        <v>58</v>
      </c>
      <c r="CC1094" s="1">
        <v>2</v>
      </c>
    </row>
    <row r="1095" spans="2:81" ht="28" customHeight="1">
      <c r="B1095" s="1" t="s">
        <v>7337</v>
      </c>
      <c r="D1095" s="1">
        <v>563161</v>
      </c>
      <c r="F1095" s="1" t="s">
        <v>6052</v>
      </c>
      <c r="G1095" s="1" t="s">
        <v>1309</v>
      </c>
      <c r="H1095" s="1" t="s">
        <v>7338</v>
      </c>
      <c r="I1095" s="1" t="s">
        <v>1311</v>
      </c>
      <c r="J1095" s="1" t="s">
        <v>7339</v>
      </c>
      <c r="T1095" s="11" t="str">
        <f t="shared" si="115"/>
        <v>NITTO MT-10-80DX</v>
      </c>
      <c r="U1095" s="1" t="s">
        <v>10657</v>
      </c>
      <c r="V1095" s="1" t="s">
        <v>10430</v>
      </c>
      <c r="AB1095" s="1" t="s">
        <v>10428</v>
      </c>
      <c r="AC1095" s="1" t="s">
        <v>10427</v>
      </c>
      <c r="AD1095" s="12" t="s">
        <v>10426</v>
      </c>
      <c r="AE1095" s="1" t="str">
        <f t="shared" si="118"/>
        <v>NITTO MT-10-80DXニット− 【ステム】  ピストバイク/シングルスピード/PISTEBIKE/ ロードバイク/ 自転車 パーツ 楽天</v>
      </c>
      <c r="AF1095" s="1" t="str">
        <f t="shared" si="116"/>
        <v>ピストバイク専門店 BROTURES/ ピストバイク/シングルスピード/PISTEBIKE/自転車 パーツ 楽天(ビジネス,通勤,通学用)  NITTO MT-10-80DX/</v>
      </c>
      <c r="AG1095" s="1" t="str">
        <f t="shared" si="117"/>
        <v>NITTO MT-10-80DX ピストバイク/自転車/クロスバイク</v>
      </c>
      <c r="AH1095" s="1">
        <v>5250</v>
      </c>
      <c r="AJ1095" s="1">
        <v>1</v>
      </c>
      <c r="AK1095" s="1">
        <v>0</v>
      </c>
      <c r="AM1095" s="1">
        <v>4</v>
      </c>
      <c r="AO1095" s="1">
        <v>0</v>
      </c>
      <c r="AP1095" s="1">
        <v>0</v>
      </c>
      <c r="AQ1095" s="1">
        <v>1</v>
      </c>
      <c r="AR1095" s="1">
        <v>1</v>
      </c>
      <c r="AS1095" s="1">
        <v>0</v>
      </c>
      <c r="AT1095" s="1">
        <v>1</v>
      </c>
      <c r="AU1095" s="1">
        <v>0</v>
      </c>
      <c r="AV1095" s="1">
        <v>1</v>
      </c>
      <c r="AW1095" s="1">
        <v>0</v>
      </c>
      <c r="AX1095" s="1" t="s">
        <v>7340</v>
      </c>
      <c r="BA1095" s="1" t="s">
        <v>7341</v>
      </c>
      <c r="BB1095" s="1" t="s">
        <v>7342</v>
      </c>
      <c r="BC1095" s="1" t="s">
        <v>7343</v>
      </c>
      <c r="BF1095" s="1">
        <v>-1</v>
      </c>
      <c r="BG1095" s="1">
        <v>0</v>
      </c>
      <c r="BM1095" s="1" t="s">
        <v>7344</v>
      </c>
      <c r="BN1095" s="1">
        <v>0</v>
      </c>
      <c r="BX1095" s="1" t="s">
        <v>57</v>
      </c>
      <c r="BY1095" s="1" t="s">
        <v>58</v>
      </c>
      <c r="BZ1095" s="1" t="s">
        <v>58</v>
      </c>
      <c r="CA1095" s="1" t="s">
        <v>58</v>
      </c>
      <c r="CB1095" s="1" t="s">
        <v>58</v>
      </c>
      <c r="CC1095" s="1">
        <v>2</v>
      </c>
    </row>
    <row r="1096" spans="2:81" ht="28" customHeight="1">
      <c r="B1096" s="1" t="s">
        <v>7345</v>
      </c>
      <c r="D1096" s="1">
        <v>563161</v>
      </c>
      <c r="F1096" s="1" t="s">
        <v>6052</v>
      </c>
      <c r="G1096" s="1" t="s">
        <v>1309</v>
      </c>
      <c r="H1096" s="1" t="s">
        <v>7346</v>
      </c>
      <c r="I1096" s="1" t="s">
        <v>1311</v>
      </c>
      <c r="J1096" s="1" t="s">
        <v>7347</v>
      </c>
      <c r="K1096" s="1" t="s">
        <v>6052</v>
      </c>
      <c r="T1096" s="11" t="str">
        <f t="shared" si="115"/>
        <v>NITTO MT-2 ステム</v>
      </c>
      <c r="U1096" s="1" t="s">
        <v>10657</v>
      </c>
      <c r="V1096" s="1" t="s">
        <v>10430</v>
      </c>
      <c r="AB1096" s="1" t="s">
        <v>10428</v>
      </c>
      <c r="AC1096" s="1" t="s">
        <v>10427</v>
      </c>
      <c r="AD1096" s="12" t="s">
        <v>10426</v>
      </c>
      <c r="AE1096" s="1" t="str">
        <f t="shared" si="118"/>
        <v>NITTO MT-2 ステムニット− 【ステム】  ピストバイク/シングルスピード/PISTEBIKE/ ロードバイク/ 自転車 パーツ 楽天</v>
      </c>
      <c r="AF1096" s="1" t="str">
        <f t="shared" si="116"/>
        <v>ピストバイク専門店 BROTURES/ ピストバイク/シングルスピード/PISTEBIKE/自転車 パーツ 楽天(ビジネス,通勤,通学用)  NITTO MT-2 ステム/</v>
      </c>
      <c r="AG1096" s="1" t="str">
        <f t="shared" si="117"/>
        <v>NITTO MT-2 ステム ピストバイク/自転車/クロスバイク</v>
      </c>
      <c r="AH1096" s="1">
        <v>3938</v>
      </c>
      <c r="AJ1096" s="1">
        <v>1</v>
      </c>
      <c r="AK1096" s="1">
        <v>0</v>
      </c>
      <c r="AM1096" s="1">
        <v>4</v>
      </c>
      <c r="AO1096" s="1">
        <v>0</v>
      </c>
      <c r="AP1096" s="1">
        <v>0</v>
      </c>
      <c r="AQ1096" s="1">
        <v>1</v>
      </c>
      <c r="AR1096" s="1">
        <v>1</v>
      </c>
      <c r="AS1096" s="1">
        <v>0</v>
      </c>
      <c r="AT1096" s="1">
        <v>1</v>
      </c>
      <c r="AU1096" s="1">
        <v>0</v>
      </c>
      <c r="AV1096" s="1">
        <v>1</v>
      </c>
      <c r="AW1096" s="1">
        <v>0</v>
      </c>
      <c r="AX1096" s="1" t="s">
        <v>7348</v>
      </c>
      <c r="BA1096" s="1" t="s">
        <v>7349</v>
      </c>
      <c r="BB1096" s="1" t="s">
        <v>7350</v>
      </c>
      <c r="BC1096" s="1" t="s">
        <v>7351</v>
      </c>
      <c r="BF1096" s="1">
        <v>-1</v>
      </c>
      <c r="BG1096" s="1">
        <v>0</v>
      </c>
      <c r="BM1096" s="1" t="s">
        <v>7352</v>
      </c>
      <c r="BN1096" s="1">
        <v>0</v>
      </c>
      <c r="BX1096" s="1" t="s">
        <v>57</v>
      </c>
      <c r="BY1096" s="1" t="s">
        <v>58</v>
      </c>
      <c r="BZ1096" s="1" t="s">
        <v>58</v>
      </c>
      <c r="CA1096" s="1" t="s">
        <v>58</v>
      </c>
      <c r="CB1096" s="1" t="s">
        <v>58</v>
      </c>
      <c r="CC1096" s="1">
        <v>2</v>
      </c>
    </row>
    <row r="1097" spans="2:81" ht="28" customHeight="1">
      <c r="B1097" s="1" t="s">
        <v>7353</v>
      </c>
      <c r="D1097" s="1">
        <v>563161</v>
      </c>
      <c r="F1097" s="1" t="s">
        <v>6052</v>
      </c>
      <c r="G1097" s="1" t="s">
        <v>1309</v>
      </c>
      <c r="H1097" s="1" t="s">
        <v>7354</v>
      </c>
      <c r="I1097" s="1" t="s">
        <v>1311</v>
      </c>
      <c r="J1097" s="1" t="s">
        <v>7355</v>
      </c>
      <c r="K1097" s="1" t="s">
        <v>2485</v>
      </c>
      <c r="L1097" s="1" t="s">
        <v>7356</v>
      </c>
      <c r="M1097" s="1" t="s">
        <v>6052</v>
      </c>
      <c r="T1097" s="11" t="str">
        <f t="shared" si="115"/>
        <v>NITTO NJ PRO AA ステム</v>
      </c>
      <c r="U1097" s="1" t="s">
        <v>10657</v>
      </c>
      <c r="V1097" s="1" t="s">
        <v>10430</v>
      </c>
      <c r="AB1097" s="1" t="s">
        <v>10428</v>
      </c>
      <c r="AC1097" s="1" t="s">
        <v>10427</v>
      </c>
      <c r="AD1097" s="12" t="s">
        <v>10426</v>
      </c>
      <c r="AE1097" s="1" t="str">
        <f t="shared" si="118"/>
        <v>NITTO NJ PRO AA ステムニット− 【ステム】  ピストバイク/シングルスピード/PISTEBIKE/ ロードバイク/ 自転車 パーツ 楽天</v>
      </c>
      <c r="AF1097" s="1" t="str">
        <f t="shared" si="116"/>
        <v>ピストバイク専門店 BROTURES/ ピストバイク/シングルスピード/PISTEBIKE/自転車 パーツ 楽天(ビジネス,通勤,通学用)  NITTO NJ PRO AA ステム/</v>
      </c>
      <c r="AG1097" s="1" t="str">
        <f t="shared" si="117"/>
        <v>NITTO NJ PRO AA ステム ピストバイク/自転車/クロスバイク</v>
      </c>
      <c r="AH1097" s="1">
        <v>9450</v>
      </c>
      <c r="AJ1097" s="1">
        <v>1</v>
      </c>
      <c r="AK1097" s="1">
        <v>0</v>
      </c>
      <c r="AM1097" s="1">
        <v>4</v>
      </c>
      <c r="AO1097" s="1">
        <v>0</v>
      </c>
      <c r="AP1097" s="1">
        <v>0</v>
      </c>
      <c r="AQ1097" s="1">
        <v>1</v>
      </c>
      <c r="AR1097" s="1">
        <v>1</v>
      </c>
      <c r="AS1097" s="1">
        <v>0</v>
      </c>
      <c r="AT1097" s="1">
        <v>1</v>
      </c>
      <c r="AU1097" s="1">
        <v>0</v>
      </c>
      <c r="AV1097" s="1">
        <v>1</v>
      </c>
      <c r="AW1097" s="1">
        <v>0</v>
      </c>
      <c r="AX1097" s="1" t="s">
        <v>7357</v>
      </c>
      <c r="BA1097" s="1" t="s">
        <v>7358</v>
      </c>
      <c r="BB1097" s="1" t="s">
        <v>7359</v>
      </c>
      <c r="BC1097" s="1" t="s">
        <v>7360</v>
      </c>
      <c r="BF1097" s="1">
        <v>-1</v>
      </c>
      <c r="BG1097" s="1">
        <v>0</v>
      </c>
      <c r="BM1097" s="1" t="s">
        <v>7361</v>
      </c>
      <c r="BN1097" s="1">
        <v>0</v>
      </c>
      <c r="BX1097" s="1" t="s">
        <v>57</v>
      </c>
      <c r="BY1097" s="1" t="s">
        <v>58</v>
      </c>
      <c r="BZ1097" s="1" t="s">
        <v>58</v>
      </c>
      <c r="CA1097" s="1" t="s">
        <v>58</v>
      </c>
      <c r="CB1097" s="1" t="s">
        <v>58</v>
      </c>
      <c r="CC1097" s="1">
        <v>2</v>
      </c>
    </row>
    <row r="1098" spans="2:81" ht="28" customHeight="1">
      <c r="B1098" s="1" t="s">
        <v>7362</v>
      </c>
      <c r="D1098" s="1">
        <v>563161</v>
      </c>
      <c r="F1098" s="1" t="s">
        <v>6052</v>
      </c>
      <c r="G1098" s="1" t="s">
        <v>1309</v>
      </c>
      <c r="H1098" s="1" t="s">
        <v>7363</v>
      </c>
      <c r="I1098" s="1" t="s">
        <v>1311</v>
      </c>
      <c r="J1098" s="1" t="s">
        <v>7364</v>
      </c>
      <c r="K1098" s="1" t="s">
        <v>6052</v>
      </c>
      <c r="L1098" s="1" t="s">
        <v>1666</v>
      </c>
      <c r="T1098" s="11" t="str">
        <f t="shared" si="115"/>
        <v>NITTO PEARL ステム BLACK</v>
      </c>
      <c r="U1098" s="1" t="s">
        <v>10657</v>
      </c>
      <c r="V1098" s="1" t="s">
        <v>10430</v>
      </c>
      <c r="AB1098" s="1" t="s">
        <v>10428</v>
      </c>
      <c r="AC1098" s="1" t="s">
        <v>10427</v>
      </c>
      <c r="AD1098" s="12" t="s">
        <v>10426</v>
      </c>
      <c r="AE1098" s="1" t="str">
        <f t="shared" si="118"/>
        <v>NITTO PEARL ステム BLACKニット− 【ステム】  ピストバイク/シングルスピード/PISTEBIKE/ ロードバイク/ 自転車 パーツ 楽天</v>
      </c>
      <c r="AF1098" s="1" t="str">
        <f t="shared" si="116"/>
        <v>ピストバイク専門店 BROTURES/ ピストバイク/シングルスピード/PISTEBIKE/自転車 パーツ 楽天(ビジネス,通勤,通学用)  NITTO PEARL ステム BLACK/</v>
      </c>
      <c r="AG1098" s="1" t="str">
        <f t="shared" si="117"/>
        <v>NITTO PEARL ステム BLACK ピストバイク/自転車/クロスバイク</v>
      </c>
      <c r="AH1098" s="1">
        <v>8925</v>
      </c>
      <c r="AJ1098" s="1">
        <v>1</v>
      </c>
      <c r="AK1098" s="1">
        <v>0</v>
      </c>
      <c r="AM1098" s="1">
        <v>4</v>
      </c>
      <c r="AO1098" s="1">
        <v>0</v>
      </c>
      <c r="AP1098" s="1">
        <v>0</v>
      </c>
      <c r="AQ1098" s="1">
        <v>1</v>
      </c>
      <c r="AR1098" s="1">
        <v>1</v>
      </c>
      <c r="AS1098" s="1">
        <v>0</v>
      </c>
      <c r="AT1098" s="1">
        <v>1</v>
      </c>
      <c r="AU1098" s="1">
        <v>0</v>
      </c>
      <c r="AV1098" s="1">
        <v>1</v>
      </c>
      <c r="AW1098" s="1">
        <v>0</v>
      </c>
      <c r="AX1098" s="1" t="s">
        <v>7365</v>
      </c>
      <c r="BA1098" s="1" t="s">
        <v>7366</v>
      </c>
      <c r="BB1098" s="1" t="s">
        <v>7367</v>
      </c>
      <c r="BC1098" s="1" t="s">
        <v>7368</v>
      </c>
      <c r="BF1098" s="1">
        <v>-1</v>
      </c>
      <c r="BG1098" s="1">
        <v>0</v>
      </c>
      <c r="BM1098" s="1" t="s">
        <v>7369</v>
      </c>
      <c r="BN1098" s="1">
        <v>0</v>
      </c>
      <c r="BX1098" s="1" t="s">
        <v>57</v>
      </c>
      <c r="BY1098" s="1" t="s">
        <v>58</v>
      </c>
      <c r="BZ1098" s="1" t="s">
        <v>58</v>
      </c>
      <c r="CA1098" s="1" t="s">
        <v>58</v>
      </c>
      <c r="CB1098" s="1" t="s">
        <v>58</v>
      </c>
      <c r="CC1098" s="1">
        <v>2</v>
      </c>
    </row>
    <row r="1099" spans="2:81" ht="28" customHeight="1">
      <c r="B1099" s="1" t="s">
        <v>7370</v>
      </c>
      <c r="D1099" s="1">
        <v>563161</v>
      </c>
      <c r="F1099" s="1" t="s">
        <v>6052</v>
      </c>
      <c r="G1099" s="1" t="s">
        <v>1309</v>
      </c>
      <c r="H1099" s="1" t="s">
        <v>7371</v>
      </c>
      <c r="I1099" s="1" t="s">
        <v>1311</v>
      </c>
      <c r="J1099" s="1" t="s">
        <v>7364</v>
      </c>
      <c r="K1099" s="1" t="s">
        <v>6052</v>
      </c>
      <c r="L1099" s="1" t="s">
        <v>1675</v>
      </c>
      <c r="T1099" s="11" t="str">
        <f t="shared" si="115"/>
        <v>NITTO PEARL ステム SILVER</v>
      </c>
      <c r="U1099" s="1" t="s">
        <v>10657</v>
      </c>
      <c r="V1099" s="1" t="s">
        <v>10430</v>
      </c>
      <c r="AB1099" s="1" t="s">
        <v>10428</v>
      </c>
      <c r="AC1099" s="1" t="s">
        <v>10427</v>
      </c>
      <c r="AD1099" s="12" t="s">
        <v>10426</v>
      </c>
      <c r="AE1099" s="1" t="str">
        <f t="shared" si="118"/>
        <v>NITTO PEARL ステム SILVERニット− 【ステム】  ピストバイク/シングルスピード/PISTEBIKE/ ロードバイク/ 自転車 パーツ 楽天</v>
      </c>
      <c r="AF1099" s="1" t="str">
        <f t="shared" si="116"/>
        <v>ピストバイク専門店 BROTURES/ ピストバイク/シングルスピード/PISTEBIKE/自転車 パーツ 楽天(ビジネス,通勤,通学用)  NITTO PEARL ステム SILVER/</v>
      </c>
      <c r="AG1099" s="1" t="str">
        <f t="shared" si="117"/>
        <v>NITTO PEARL ステム SILVER ピストバイク/自転車/クロスバイク</v>
      </c>
      <c r="AH1099" s="1">
        <v>8138</v>
      </c>
      <c r="AJ1099" s="1">
        <v>1</v>
      </c>
      <c r="AK1099" s="1">
        <v>0</v>
      </c>
      <c r="AM1099" s="1">
        <v>4</v>
      </c>
      <c r="AO1099" s="1">
        <v>0</v>
      </c>
      <c r="AP1099" s="1">
        <v>0</v>
      </c>
      <c r="AQ1099" s="1">
        <v>1</v>
      </c>
      <c r="AR1099" s="1">
        <v>1</v>
      </c>
      <c r="AS1099" s="1">
        <v>0</v>
      </c>
      <c r="AT1099" s="1">
        <v>1</v>
      </c>
      <c r="AU1099" s="1">
        <v>0</v>
      </c>
      <c r="AV1099" s="1">
        <v>1</v>
      </c>
      <c r="AW1099" s="1">
        <v>0</v>
      </c>
      <c r="AX1099" s="1" t="s">
        <v>7372</v>
      </c>
      <c r="BA1099" s="1" t="s">
        <v>7373</v>
      </c>
      <c r="BB1099" s="1" t="s">
        <v>7374</v>
      </c>
      <c r="BC1099" s="1" t="s">
        <v>7375</v>
      </c>
      <c r="BF1099" s="1">
        <v>-1</v>
      </c>
      <c r="BG1099" s="1">
        <v>0</v>
      </c>
      <c r="BM1099" s="1" t="s">
        <v>7376</v>
      </c>
      <c r="BN1099" s="1">
        <v>0</v>
      </c>
      <c r="BX1099" s="1" t="s">
        <v>57</v>
      </c>
      <c r="BY1099" s="1" t="s">
        <v>58</v>
      </c>
      <c r="BZ1099" s="1" t="s">
        <v>58</v>
      </c>
      <c r="CA1099" s="1" t="s">
        <v>58</v>
      </c>
      <c r="CB1099" s="1" t="s">
        <v>58</v>
      </c>
      <c r="CC1099" s="1">
        <v>2</v>
      </c>
    </row>
    <row r="1100" spans="2:81" ht="28" customHeight="1">
      <c r="B1100" s="1" t="s">
        <v>7377</v>
      </c>
      <c r="D1100" s="1">
        <v>563161</v>
      </c>
      <c r="F1100" s="1" t="s">
        <v>6052</v>
      </c>
      <c r="G1100" s="1" t="s">
        <v>1309</v>
      </c>
      <c r="H1100" s="1" t="s">
        <v>7378</v>
      </c>
      <c r="I1100" s="1" t="s">
        <v>1311</v>
      </c>
      <c r="J1100" s="1" t="s">
        <v>7379</v>
      </c>
      <c r="K1100" s="1" t="s">
        <v>6052</v>
      </c>
      <c r="T1100" s="11" t="str">
        <f t="shared" si="115"/>
        <v>NITTO PEARLSX ステム</v>
      </c>
      <c r="U1100" s="1" t="s">
        <v>10657</v>
      </c>
      <c r="V1100" s="1" t="s">
        <v>10430</v>
      </c>
      <c r="AB1100" s="1" t="s">
        <v>10428</v>
      </c>
      <c r="AC1100" s="1" t="s">
        <v>10427</v>
      </c>
      <c r="AD1100" s="12" t="s">
        <v>10426</v>
      </c>
      <c r="AE1100" s="1" t="str">
        <f t="shared" si="118"/>
        <v>NITTO PEARLSX ステムニット− 【ステム】  ピストバイク/シングルスピード/PISTEBIKE/ ロードバイク/ 自転車 パーツ 楽天</v>
      </c>
      <c r="AF1100" s="1" t="str">
        <f t="shared" si="116"/>
        <v>ピストバイク専門店 BROTURES/ ピストバイク/シングルスピード/PISTEBIKE/自転車 パーツ 楽天(ビジネス,通勤,通学用)  NITTO PEARLSX ステム/</v>
      </c>
      <c r="AG1100" s="1" t="str">
        <f t="shared" si="117"/>
        <v>NITTO PEARLSX ステム ピストバイク/自転車/クロスバイク</v>
      </c>
      <c r="AH1100" s="1">
        <v>7875</v>
      </c>
      <c r="AJ1100" s="1">
        <v>1</v>
      </c>
      <c r="AK1100" s="1">
        <v>0</v>
      </c>
      <c r="AM1100" s="1">
        <v>4</v>
      </c>
      <c r="AO1100" s="1">
        <v>0</v>
      </c>
      <c r="AP1100" s="1">
        <v>0</v>
      </c>
      <c r="AQ1100" s="1">
        <v>1</v>
      </c>
      <c r="AR1100" s="1">
        <v>1</v>
      </c>
      <c r="AS1100" s="1">
        <v>0</v>
      </c>
      <c r="AT1100" s="1">
        <v>1</v>
      </c>
      <c r="AU1100" s="1">
        <v>0</v>
      </c>
      <c r="AV1100" s="1">
        <v>1</v>
      </c>
      <c r="AW1100" s="1">
        <v>0</v>
      </c>
      <c r="AX1100" s="1" t="s">
        <v>7380</v>
      </c>
      <c r="BA1100" s="1" t="s">
        <v>7381</v>
      </c>
      <c r="BB1100" s="1" t="s">
        <v>7382</v>
      </c>
      <c r="BC1100" s="1" t="s">
        <v>7383</v>
      </c>
      <c r="BF1100" s="1">
        <v>-1</v>
      </c>
      <c r="BG1100" s="1">
        <v>0</v>
      </c>
      <c r="BM1100" s="1" t="s">
        <v>7384</v>
      </c>
      <c r="BN1100" s="1">
        <v>0</v>
      </c>
      <c r="BX1100" s="1" t="s">
        <v>57</v>
      </c>
      <c r="BY1100" s="1" t="s">
        <v>58</v>
      </c>
      <c r="BZ1100" s="1" t="s">
        <v>58</v>
      </c>
      <c r="CA1100" s="1" t="s">
        <v>58</v>
      </c>
      <c r="CB1100" s="1" t="s">
        <v>58</v>
      </c>
      <c r="CC1100" s="1">
        <v>2</v>
      </c>
    </row>
    <row r="1101" spans="2:81" ht="28" customHeight="1">
      <c r="B1101" s="1" t="s">
        <v>7385</v>
      </c>
      <c r="D1101" s="1">
        <v>563161</v>
      </c>
      <c r="F1101" s="1" t="s">
        <v>6052</v>
      </c>
      <c r="G1101" s="1" t="s">
        <v>1244</v>
      </c>
      <c r="H1101" s="1" t="s">
        <v>7386</v>
      </c>
      <c r="I1101" s="1" t="s">
        <v>1246</v>
      </c>
      <c r="J1101" s="1" t="s">
        <v>4483</v>
      </c>
      <c r="K1101" s="1" t="s">
        <v>7387</v>
      </c>
      <c r="T1101" s="11" t="str">
        <f t="shared" si="115"/>
        <v>KCNC SC WING</v>
      </c>
      <c r="U1101" s="1" t="s">
        <v>10670</v>
      </c>
      <c r="V1101" s="1" t="s">
        <v>10430</v>
      </c>
      <c r="AB1101" s="1" t="s">
        <v>10428</v>
      </c>
      <c r="AC1101" s="1" t="s">
        <v>10427</v>
      </c>
      <c r="AD1101" s="12" t="s">
        <v>10426</v>
      </c>
      <c r="AE1101" s="1" t="str">
        <f t="shared" si="118"/>
        <v>KCNC SC WINGケーシーエヌシー 【ステム】  ピストバイク/シングルスピード/PISTEBIKE/ ロードバイク/ 自転車 パーツ 楽天</v>
      </c>
      <c r="AF1101" s="1" t="str">
        <f t="shared" si="116"/>
        <v>ピストバイク専門店 BROTURES/ ピストバイク/シングルスピード/PISTEBIKE/自転車 パーツ 楽天(ビジネス,通勤,通学用)  KCNC SC WING/</v>
      </c>
      <c r="AG1101" s="1" t="str">
        <f t="shared" si="117"/>
        <v>KCNC SC WING ピストバイク/自転車/クロスバイク</v>
      </c>
      <c r="AH1101" s="1">
        <v>13440</v>
      </c>
      <c r="AJ1101" s="1">
        <v>1</v>
      </c>
      <c r="AK1101" s="1">
        <v>0</v>
      </c>
      <c r="AM1101" s="1">
        <v>4</v>
      </c>
      <c r="AO1101" s="1">
        <v>0</v>
      </c>
      <c r="AP1101" s="1">
        <v>0</v>
      </c>
      <c r="AQ1101" s="1">
        <v>1</v>
      </c>
      <c r="AR1101" s="1">
        <v>1</v>
      </c>
      <c r="AS1101" s="1">
        <v>0</v>
      </c>
      <c r="AT1101" s="1">
        <v>1</v>
      </c>
      <c r="AU1101" s="1">
        <v>0</v>
      </c>
      <c r="AV1101" s="1">
        <v>1</v>
      </c>
      <c r="AW1101" s="1">
        <v>0</v>
      </c>
      <c r="AX1101" s="1" t="s">
        <v>7388</v>
      </c>
      <c r="BA1101" s="1" t="s">
        <v>7389</v>
      </c>
      <c r="BB1101" s="1" t="s">
        <v>7390</v>
      </c>
      <c r="BC1101" s="1" t="s">
        <v>7391</v>
      </c>
      <c r="BF1101" s="1">
        <v>-1</v>
      </c>
      <c r="BG1101" s="1">
        <v>0</v>
      </c>
      <c r="BM1101" s="1" t="s">
        <v>7392</v>
      </c>
      <c r="BN1101" s="1">
        <v>0</v>
      </c>
      <c r="BX1101" s="1" t="s">
        <v>57</v>
      </c>
      <c r="BY1101" s="1" t="s">
        <v>58</v>
      </c>
      <c r="BZ1101" s="1" t="s">
        <v>58</v>
      </c>
      <c r="CA1101" s="1" t="s">
        <v>58</v>
      </c>
      <c r="CB1101" s="1" t="s">
        <v>58</v>
      </c>
      <c r="CC1101" s="1">
        <v>2</v>
      </c>
    </row>
    <row r="1102" spans="2:81" ht="28" customHeight="1">
      <c r="B1102" s="1" t="s">
        <v>7393</v>
      </c>
      <c r="D1102" s="1">
        <v>563161</v>
      </c>
      <c r="F1102" s="1" t="s">
        <v>6052</v>
      </c>
      <c r="G1102" s="1" t="s">
        <v>1287</v>
      </c>
      <c r="H1102" s="1" t="s">
        <v>7394</v>
      </c>
      <c r="I1102" s="1" t="s">
        <v>1289</v>
      </c>
      <c r="J1102" s="1" t="s">
        <v>4017</v>
      </c>
      <c r="K1102" s="1" t="s">
        <v>3772</v>
      </c>
      <c r="L1102" s="1" t="s">
        <v>3354</v>
      </c>
      <c r="M1102" s="1" t="s">
        <v>6052</v>
      </c>
      <c r="T1102" s="11" t="str">
        <f t="shared" si="115"/>
        <v>RITCHEY Super Logic Carbon ステム</v>
      </c>
      <c r="U1102" s="1" t="s">
        <v>10643</v>
      </c>
      <c r="V1102" s="1" t="s">
        <v>10430</v>
      </c>
      <c r="AB1102" s="1" t="s">
        <v>10428</v>
      </c>
      <c r="AC1102" s="1" t="s">
        <v>10427</v>
      </c>
      <c r="AD1102" s="12" t="s">
        <v>10426</v>
      </c>
      <c r="AE1102" s="1" t="str">
        <f t="shared" si="118"/>
        <v>RITCHEY Super Logic Carbon ステムリッチー 【ステム】  ピストバイク/シングルスピード/PISTEBIKE/ ロードバイク/ 自転車 パーツ 楽天</v>
      </c>
      <c r="AF1102" s="1" t="str">
        <f t="shared" si="116"/>
        <v>ピストバイク専門店 BROTURES/ ピストバイク/シングルスピード/PISTEBIKE/自転車 パーツ 楽天(ビジネス,通勤,通学用)  RITCHEY Super Logic Carbon ステム/</v>
      </c>
      <c r="AG1102" s="1" t="str">
        <f t="shared" si="117"/>
        <v>RITCHEY Super Logic Carbon ステム ピストバイク/自転車/クロスバイク</v>
      </c>
      <c r="AH1102" s="1">
        <v>35700</v>
      </c>
      <c r="AJ1102" s="1">
        <v>1</v>
      </c>
      <c r="AK1102" s="1">
        <v>0</v>
      </c>
      <c r="AM1102" s="1">
        <v>4</v>
      </c>
      <c r="AO1102" s="1">
        <v>0</v>
      </c>
      <c r="AP1102" s="1">
        <v>0</v>
      </c>
      <c r="AQ1102" s="1">
        <v>1</v>
      </c>
      <c r="AR1102" s="1">
        <v>1</v>
      </c>
      <c r="AS1102" s="1">
        <v>0</v>
      </c>
      <c r="AT1102" s="1">
        <v>1</v>
      </c>
      <c r="AU1102" s="1">
        <v>0</v>
      </c>
      <c r="AV1102" s="1">
        <v>1</v>
      </c>
      <c r="AW1102" s="1">
        <v>0</v>
      </c>
      <c r="AX1102" s="1" t="s">
        <v>7395</v>
      </c>
      <c r="BA1102" s="1" t="s">
        <v>7396</v>
      </c>
      <c r="BB1102" s="1" t="s">
        <v>7397</v>
      </c>
      <c r="BC1102" s="1" t="s">
        <v>7398</v>
      </c>
      <c r="BF1102" s="1">
        <v>-1</v>
      </c>
      <c r="BG1102" s="1">
        <v>0</v>
      </c>
      <c r="BM1102" s="1" t="s">
        <v>7399</v>
      </c>
      <c r="BN1102" s="1">
        <v>0</v>
      </c>
      <c r="BX1102" s="1" t="s">
        <v>57</v>
      </c>
      <c r="BY1102" s="1" t="s">
        <v>58</v>
      </c>
      <c r="BZ1102" s="1" t="s">
        <v>58</v>
      </c>
      <c r="CA1102" s="1" t="s">
        <v>58</v>
      </c>
      <c r="CB1102" s="1" t="s">
        <v>58</v>
      </c>
      <c r="CC1102" s="1">
        <v>2</v>
      </c>
    </row>
    <row r="1103" spans="2:81" ht="28" customHeight="1">
      <c r="B1103" s="1" t="s">
        <v>7400</v>
      </c>
      <c r="D1103" s="1">
        <v>563161</v>
      </c>
      <c r="F1103" s="1" t="s">
        <v>6052</v>
      </c>
      <c r="G1103" s="1" t="s">
        <v>1244</v>
      </c>
      <c r="H1103" s="1" t="s">
        <v>7401</v>
      </c>
      <c r="I1103" s="1" t="s">
        <v>1246</v>
      </c>
      <c r="J1103" s="1" t="s">
        <v>6021</v>
      </c>
      <c r="K1103" s="1" t="s">
        <v>7402</v>
      </c>
      <c r="T1103" s="11" t="str">
        <f t="shared" si="115"/>
        <v>KCNC TEAM ISSUE</v>
      </c>
      <c r="U1103" s="1" t="s">
        <v>10670</v>
      </c>
      <c r="V1103" s="1" t="s">
        <v>10430</v>
      </c>
      <c r="AB1103" s="1" t="s">
        <v>10428</v>
      </c>
      <c r="AC1103" s="1" t="s">
        <v>10427</v>
      </c>
      <c r="AD1103" s="12" t="s">
        <v>10426</v>
      </c>
      <c r="AE1103" s="1" t="str">
        <f t="shared" si="118"/>
        <v>KCNC TEAM ISSUEケーシーエヌシー 【ステム】  ピストバイク/シングルスピード/PISTEBIKE/ ロードバイク/ 自転車 パーツ 楽天</v>
      </c>
      <c r="AF1103" s="1" t="str">
        <f t="shared" si="116"/>
        <v>ピストバイク専門店 BROTURES/ ピストバイク/シングルスピード/PISTEBIKE/自転車 パーツ 楽天(ビジネス,通勤,通学用)  KCNC TEAM ISSUE/</v>
      </c>
      <c r="AG1103" s="1" t="str">
        <f t="shared" si="117"/>
        <v>KCNC TEAM ISSUE ピストバイク/自転車/クロスバイク</v>
      </c>
      <c r="AH1103" s="1">
        <v>9450</v>
      </c>
      <c r="AJ1103" s="1">
        <v>1</v>
      </c>
      <c r="AK1103" s="1">
        <v>0</v>
      </c>
      <c r="AM1103" s="1">
        <v>4</v>
      </c>
      <c r="AO1103" s="1">
        <v>0</v>
      </c>
      <c r="AP1103" s="1">
        <v>0</v>
      </c>
      <c r="AQ1103" s="1">
        <v>1</v>
      </c>
      <c r="AR1103" s="1">
        <v>1</v>
      </c>
      <c r="AS1103" s="1">
        <v>0</v>
      </c>
      <c r="AT1103" s="1">
        <v>1</v>
      </c>
      <c r="AU1103" s="1">
        <v>0</v>
      </c>
      <c r="AV1103" s="1">
        <v>1</v>
      </c>
      <c r="AW1103" s="1">
        <v>0</v>
      </c>
      <c r="AX1103" s="1" t="s">
        <v>7403</v>
      </c>
      <c r="BA1103" s="1" t="s">
        <v>7404</v>
      </c>
      <c r="BB1103" s="1" t="s">
        <v>7405</v>
      </c>
      <c r="BC1103" s="1" t="s">
        <v>7406</v>
      </c>
      <c r="BF1103" s="1">
        <v>-1</v>
      </c>
      <c r="BG1103" s="1">
        <v>0</v>
      </c>
      <c r="BM1103" s="1" t="s">
        <v>7407</v>
      </c>
      <c r="BN1103" s="1">
        <v>0</v>
      </c>
      <c r="BX1103" s="1" t="s">
        <v>57</v>
      </c>
      <c r="BY1103" s="1" t="s">
        <v>58</v>
      </c>
      <c r="BZ1103" s="1" t="s">
        <v>58</v>
      </c>
      <c r="CA1103" s="1" t="s">
        <v>58</v>
      </c>
      <c r="CB1103" s="1" t="s">
        <v>58</v>
      </c>
      <c r="CC1103" s="1">
        <v>2</v>
      </c>
    </row>
    <row r="1104" spans="2:81" ht="28" customHeight="1">
      <c r="B1104" s="1" t="s">
        <v>7408</v>
      </c>
      <c r="D1104" s="1">
        <v>563161</v>
      </c>
      <c r="F1104" s="1" t="s">
        <v>6052</v>
      </c>
      <c r="G1104" s="1" t="s">
        <v>1309</v>
      </c>
      <c r="H1104" s="1" t="s">
        <v>7409</v>
      </c>
      <c r="I1104" s="1" t="s">
        <v>1311</v>
      </c>
      <c r="J1104" s="1" t="s">
        <v>7410</v>
      </c>
      <c r="K1104" s="1">
        <v>125</v>
      </c>
      <c r="T1104" s="11" t="str">
        <f t="shared" si="115"/>
        <v>NITTO テクノミック 125</v>
      </c>
      <c r="U1104" s="1" t="s">
        <v>10657</v>
      </c>
      <c r="V1104" s="1" t="s">
        <v>10430</v>
      </c>
      <c r="AB1104" s="1" t="s">
        <v>10428</v>
      </c>
      <c r="AC1104" s="1" t="s">
        <v>10427</v>
      </c>
      <c r="AD1104" s="12" t="s">
        <v>10426</v>
      </c>
      <c r="AE1104" s="1" t="str">
        <f t="shared" si="118"/>
        <v>NITTO テクノミック 125ニット− 【ステム】  ピストバイク/シングルスピード/PISTEBIKE/ ロードバイク/ 自転車 パーツ 楽天</v>
      </c>
      <c r="AF1104" s="1" t="str">
        <f t="shared" si="116"/>
        <v>ピストバイク専門店 BROTURES/ ピストバイク/シングルスピード/PISTEBIKE/自転車 パーツ 楽天(ビジネス,通勤,通学用)  NITTO テクノミック 125/</v>
      </c>
      <c r="AG1104" s="1" t="str">
        <f t="shared" si="117"/>
        <v>NITTO テクノミック 125 ピストバイク/自転車/クロスバイク</v>
      </c>
      <c r="AH1104" s="1">
        <v>4673</v>
      </c>
      <c r="AJ1104" s="1">
        <v>1</v>
      </c>
      <c r="AK1104" s="1">
        <v>0</v>
      </c>
      <c r="AM1104" s="1">
        <v>4</v>
      </c>
      <c r="AO1104" s="1">
        <v>0</v>
      </c>
      <c r="AP1104" s="1">
        <v>0</v>
      </c>
      <c r="AQ1104" s="1">
        <v>1</v>
      </c>
      <c r="AR1104" s="1">
        <v>1</v>
      </c>
      <c r="AS1104" s="1">
        <v>0</v>
      </c>
      <c r="AT1104" s="1">
        <v>1</v>
      </c>
      <c r="AU1104" s="1">
        <v>0</v>
      </c>
      <c r="AV1104" s="1">
        <v>1</v>
      </c>
      <c r="AW1104" s="1">
        <v>0</v>
      </c>
      <c r="AX1104" s="1" t="s">
        <v>7411</v>
      </c>
      <c r="BA1104" s="1" t="s">
        <v>7412</v>
      </c>
      <c r="BB1104" s="1" t="s">
        <v>7413</v>
      </c>
      <c r="BC1104" s="1" t="s">
        <v>7414</v>
      </c>
      <c r="BF1104" s="1">
        <v>-1</v>
      </c>
      <c r="BG1104" s="1">
        <v>0</v>
      </c>
      <c r="BM1104" s="1" t="s">
        <v>7415</v>
      </c>
      <c r="BN1104" s="1">
        <v>0</v>
      </c>
      <c r="BX1104" s="1" t="s">
        <v>57</v>
      </c>
      <c r="BY1104" s="1" t="s">
        <v>58</v>
      </c>
      <c r="BZ1104" s="1" t="s">
        <v>58</v>
      </c>
      <c r="CA1104" s="1" t="s">
        <v>58</v>
      </c>
      <c r="CB1104" s="1" t="s">
        <v>58</v>
      </c>
      <c r="CC1104" s="1">
        <v>2</v>
      </c>
    </row>
    <row r="1105" spans="2:81" ht="28" customHeight="1">
      <c r="B1105" s="1" t="s">
        <v>7416</v>
      </c>
      <c r="D1105" s="1">
        <v>563161</v>
      </c>
      <c r="F1105" s="1" t="s">
        <v>6052</v>
      </c>
      <c r="G1105" s="1" t="s">
        <v>1309</v>
      </c>
      <c r="H1105" s="1" t="s">
        <v>7417</v>
      </c>
      <c r="I1105" s="1" t="s">
        <v>1311</v>
      </c>
      <c r="J1105" s="1" t="s">
        <v>7410</v>
      </c>
      <c r="K1105" s="1">
        <v>150</v>
      </c>
      <c r="T1105" s="11" t="str">
        <f t="shared" si="115"/>
        <v>NITTO テクノミック 150</v>
      </c>
      <c r="U1105" s="1" t="s">
        <v>10657</v>
      </c>
      <c r="V1105" s="1" t="s">
        <v>10430</v>
      </c>
      <c r="AB1105" s="1" t="s">
        <v>10428</v>
      </c>
      <c r="AC1105" s="1" t="s">
        <v>10427</v>
      </c>
      <c r="AD1105" s="12" t="s">
        <v>10426</v>
      </c>
      <c r="AE1105" s="1" t="str">
        <f t="shared" si="118"/>
        <v>NITTO テクノミック 150ニット− 【ステム】  ピストバイク/シングルスピード/PISTEBIKE/ ロードバイク/ 自転車 パーツ 楽天</v>
      </c>
      <c r="AF1105" s="1" t="str">
        <f t="shared" si="116"/>
        <v>ピストバイク専門店 BROTURES/ ピストバイク/シングルスピード/PISTEBIKE/自転車 パーツ 楽天(ビジネス,通勤,通学用)  NITTO テクノミック 150/</v>
      </c>
      <c r="AG1105" s="1" t="str">
        <f t="shared" si="117"/>
        <v>NITTO テクノミック 150 ピストバイク/自転車/クロスバイク</v>
      </c>
      <c r="AH1105" s="1">
        <v>8138</v>
      </c>
      <c r="AJ1105" s="1">
        <v>1</v>
      </c>
      <c r="AK1105" s="1">
        <v>0</v>
      </c>
      <c r="AM1105" s="1">
        <v>4</v>
      </c>
      <c r="AO1105" s="1">
        <v>0</v>
      </c>
      <c r="AP1105" s="1">
        <v>0</v>
      </c>
      <c r="AQ1105" s="1">
        <v>1</v>
      </c>
      <c r="AR1105" s="1">
        <v>1</v>
      </c>
      <c r="AS1105" s="1">
        <v>0</v>
      </c>
      <c r="AT1105" s="1">
        <v>1</v>
      </c>
      <c r="AU1105" s="1">
        <v>0</v>
      </c>
      <c r="AV1105" s="1">
        <v>1</v>
      </c>
      <c r="AW1105" s="1">
        <v>0</v>
      </c>
      <c r="AX1105" s="1" t="s">
        <v>7418</v>
      </c>
      <c r="BA1105" s="1" t="s">
        <v>7419</v>
      </c>
      <c r="BB1105" s="1" t="s">
        <v>7420</v>
      </c>
      <c r="BC1105" s="1" t="s">
        <v>7421</v>
      </c>
      <c r="BF1105" s="1">
        <v>-1</v>
      </c>
      <c r="BG1105" s="1">
        <v>0</v>
      </c>
      <c r="BM1105" s="1" t="s">
        <v>7422</v>
      </c>
      <c r="BN1105" s="1">
        <v>0</v>
      </c>
      <c r="BX1105" s="1" t="s">
        <v>57</v>
      </c>
      <c r="BY1105" s="1" t="s">
        <v>58</v>
      </c>
      <c r="BZ1105" s="1" t="s">
        <v>58</v>
      </c>
      <c r="CA1105" s="1" t="s">
        <v>58</v>
      </c>
      <c r="CB1105" s="1" t="s">
        <v>58</v>
      </c>
      <c r="CC1105" s="1">
        <v>2</v>
      </c>
    </row>
    <row r="1106" spans="2:81" ht="28" customHeight="1">
      <c r="B1106" s="1" t="s">
        <v>7423</v>
      </c>
      <c r="D1106" s="1">
        <v>563161</v>
      </c>
      <c r="F1106" s="1" t="s">
        <v>6052</v>
      </c>
      <c r="G1106" s="1" t="s">
        <v>1309</v>
      </c>
      <c r="H1106" s="1" t="s">
        <v>7424</v>
      </c>
      <c r="I1106" s="1" t="s">
        <v>1311</v>
      </c>
      <c r="J1106" s="1" t="s">
        <v>7410</v>
      </c>
      <c r="K1106" s="1">
        <v>280</v>
      </c>
      <c r="T1106" s="11" t="str">
        <f t="shared" si="115"/>
        <v>NITTO テクノミック ２８０</v>
      </c>
      <c r="U1106" s="1" t="s">
        <v>10657</v>
      </c>
      <c r="V1106" s="1" t="s">
        <v>10430</v>
      </c>
      <c r="AB1106" s="1" t="s">
        <v>10428</v>
      </c>
      <c r="AC1106" s="1" t="s">
        <v>10427</v>
      </c>
      <c r="AD1106" s="12" t="s">
        <v>10426</v>
      </c>
      <c r="AE1106" s="1" t="str">
        <f t="shared" si="118"/>
        <v>NITTO テクノミック ２８０ニット− 【ステム】  ピストバイク/シングルスピード/PISTEBIKE/ ロードバイク/ 自転車 パーツ 楽天</v>
      </c>
      <c r="AF1106" s="1" t="str">
        <f t="shared" si="116"/>
        <v>ピストバイク専門店 BROTURES/ ピストバイク/シングルスピード/PISTEBIKE/自転車 パーツ 楽天(ビジネス,通勤,通学用)  NITTO テクノミック ２８０/</v>
      </c>
      <c r="AG1106" s="1" t="str">
        <f t="shared" si="117"/>
        <v>NITTO テクノミック ２８０ ピストバイク/自転車/クロスバイク</v>
      </c>
      <c r="AH1106" s="1">
        <v>6300</v>
      </c>
      <c r="AJ1106" s="1">
        <v>1</v>
      </c>
      <c r="AK1106" s="1">
        <v>0</v>
      </c>
      <c r="AM1106" s="1">
        <v>4</v>
      </c>
      <c r="AO1106" s="1">
        <v>0</v>
      </c>
      <c r="AP1106" s="1">
        <v>0</v>
      </c>
      <c r="AQ1106" s="1">
        <v>1</v>
      </c>
      <c r="AR1106" s="1">
        <v>1</v>
      </c>
      <c r="AS1106" s="1">
        <v>0</v>
      </c>
      <c r="AT1106" s="1">
        <v>1</v>
      </c>
      <c r="AU1106" s="1">
        <v>0</v>
      </c>
      <c r="AV1106" s="1">
        <v>1</v>
      </c>
      <c r="AW1106" s="1">
        <v>0</v>
      </c>
      <c r="AX1106" s="1" t="s">
        <v>7425</v>
      </c>
      <c r="BA1106" s="1" t="s">
        <v>7426</v>
      </c>
      <c r="BB1106" s="1" t="s">
        <v>7427</v>
      </c>
      <c r="BC1106" s="1" t="s">
        <v>7428</v>
      </c>
      <c r="BF1106" s="1">
        <v>-1</v>
      </c>
      <c r="BG1106" s="1">
        <v>0</v>
      </c>
      <c r="BM1106" s="1" t="s">
        <v>7429</v>
      </c>
      <c r="BN1106" s="1">
        <v>0</v>
      </c>
      <c r="BX1106" s="1" t="s">
        <v>57</v>
      </c>
      <c r="BY1106" s="1" t="s">
        <v>58</v>
      </c>
      <c r="BZ1106" s="1" t="s">
        <v>58</v>
      </c>
      <c r="CA1106" s="1" t="s">
        <v>58</v>
      </c>
      <c r="CB1106" s="1" t="s">
        <v>58</v>
      </c>
      <c r="CC1106" s="1">
        <v>2</v>
      </c>
    </row>
    <row r="1107" spans="2:81" ht="28" customHeight="1">
      <c r="B1107" s="1" t="s">
        <v>7430</v>
      </c>
      <c r="D1107" s="1">
        <v>563161</v>
      </c>
      <c r="F1107" s="1" t="s">
        <v>6052</v>
      </c>
      <c r="G1107" s="1" t="s">
        <v>1309</v>
      </c>
      <c r="H1107" s="1" t="s">
        <v>7431</v>
      </c>
      <c r="I1107" s="1" t="s">
        <v>1311</v>
      </c>
      <c r="J1107" s="1" t="s">
        <v>7410</v>
      </c>
      <c r="K1107" s="1">
        <v>225</v>
      </c>
      <c r="T1107" s="11" t="str">
        <f t="shared" si="115"/>
        <v>NITTO テクノミック ２２５</v>
      </c>
      <c r="U1107" s="1" t="s">
        <v>10657</v>
      </c>
      <c r="V1107" s="1" t="s">
        <v>10430</v>
      </c>
      <c r="AB1107" s="1" t="s">
        <v>10428</v>
      </c>
      <c r="AC1107" s="1" t="s">
        <v>10427</v>
      </c>
      <c r="AD1107" s="12" t="s">
        <v>10426</v>
      </c>
      <c r="AE1107" s="1" t="str">
        <f t="shared" si="118"/>
        <v>NITTO テクノミック ２２５ニット− 【ステム】  ピストバイク/シングルスピード/PISTEBIKE/ ロードバイク/ 自転車 パーツ 楽天</v>
      </c>
      <c r="AF1107" s="1" t="str">
        <f t="shared" si="116"/>
        <v>ピストバイク専門店 BROTURES/ ピストバイク/シングルスピード/PISTEBIKE/自転車 パーツ 楽天(ビジネス,通勤,通学用)  NITTO テクノミック ２２５/</v>
      </c>
      <c r="AG1107" s="1" t="str">
        <f t="shared" si="117"/>
        <v>NITTO テクノミック ２２５ ピストバイク/自転車/クロスバイク</v>
      </c>
      <c r="AH1107" s="1">
        <v>5775</v>
      </c>
      <c r="AJ1107" s="1">
        <v>1</v>
      </c>
      <c r="AK1107" s="1">
        <v>0</v>
      </c>
      <c r="AM1107" s="1">
        <v>4</v>
      </c>
      <c r="AO1107" s="1">
        <v>0</v>
      </c>
      <c r="AP1107" s="1">
        <v>0</v>
      </c>
      <c r="AQ1107" s="1">
        <v>1</v>
      </c>
      <c r="AR1107" s="1">
        <v>1</v>
      </c>
      <c r="AS1107" s="1">
        <v>0</v>
      </c>
      <c r="AT1107" s="1">
        <v>1</v>
      </c>
      <c r="AU1107" s="1">
        <v>0</v>
      </c>
      <c r="AV1107" s="1">
        <v>1</v>
      </c>
      <c r="AW1107" s="1">
        <v>0</v>
      </c>
      <c r="AX1107" s="1" t="s">
        <v>7432</v>
      </c>
      <c r="BA1107" s="1" t="s">
        <v>7433</v>
      </c>
      <c r="BB1107" s="1" t="s">
        <v>7434</v>
      </c>
      <c r="BC1107" s="1" t="s">
        <v>7435</v>
      </c>
      <c r="BF1107" s="1">
        <v>-1</v>
      </c>
      <c r="BG1107" s="1">
        <v>0</v>
      </c>
      <c r="BM1107" s="1" t="s">
        <v>7436</v>
      </c>
      <c r="BN1107" s="1">
        <v>0</v>
      </c>
      <c r="BX1107" s="1" t="s">
        <v>57</v>
      </c>
      <c r="BY1107" s="1" t="s">
        <v>58</v>
      </c>
      <c r="BZ1107" s="1" t="s">
        <v>58</v>
      </c>
      <c r="CA1107" s="1" t="s">
        <v>58</v>
      </c>
      <c r="CB1107" s="1" t="s">
        <v>58</v>
      </c>
      <c r="CC1107" s="1">
        <v>2</v>
      </c>
    </row>
    <row r="1108" spans="2:81" ht="28" customHeight="1">
      <c r="B1108" s="1" t="s">
        <v>7437</v>
      </c>
      <c r="D1108" s="1">
        <v>563161</v>
      </c>
      <c r="F1108" s="1" t="s">
        <v>6052</v>
      </c>
      <c r="G1108" s="1" t="s">
        <v>1244</v>
      </c>
      <c r="H1108" s="1" t="s">
        <v>7438</v>
      </c>
      <c r="I1108" s="1" t="s">
        <v>1246</v>
      </c>
      <c r="J1108" s="1" t="s">
        <v>7439</v>
      </c>
      <c r="K1108" s="1" t="s">
        <v>2485</v>
      </c>
      <c r="T1108" s="11" t="str">
        <f t="shared" si="115"/>
        <v>KCNC TI PRO</v>
      </c>
      <c r="U1108" s="1" t="s">
        <v>10670</v>
      </c>
      <c r="V1108" s="1" t="s">
        <v>10430</v>
      </c>
      <c r="AB1108" s="1" t="s">
        <v>10428</v>
      </c>
      <c r="AC1108" s="1" t="s">
        <v>10427</v>
      </c>
      <c r="AD1108" s="12" t="s">
        <v>10426</v>
      </c>
      <c r="AE1108" s="1" t="str">
        <f t="shared" si="118"/>
        <v>KCNC TI PROケーシーエヌシー 【ステム】  ピストバイク/シングルスピード/PISTEBIKE/ ロードバイク/ 自転車 パーツ 楽天</v>
      </c>
      <c r="AF1108" s="1" t="str">
        <f t="shared" si="116"/>
        <v>ピストバイク専門店 BROTURES/ ピストバイク/シングルスピード/PISTEBIKE/自転車 パーツ 楽天(ビジネス,通勤,通学用)  KCNC TI PRO/</v>
      </c>
      <c r="AG1108" s="1" t="str">
        <f t="shared" si="117"/>
        <v>KCNC TI PRO ピストバイク/自転車/クロスバイク</v>
      </c>
      <c r="AH1108" s="1">
        <v>8610</v>
      </c>
      <c r="AJ1108" s="1">
        <v>1</v>
      </c>
      <c r="AK1108" s="1">
        <v>0</v>
      </c>
      <c r="AM1108" s="1">
        <v>4</v>
      </c>
      <c r="AO1108" s="1">
        <v>0</v>
      </c>
      <c r="AP1108" s="1">
        <v>0</v>
      </c>
      <c r="AQ1108" s="1">
        <v>1</v>
      </c>
      <c r="AR1108" s="1">
        <v>1</v>
      </c>
      <c r="AS1108" s="1">
        <v>0</v>
      </c>
      <c r="AT1108" s="1">
        <v>1</v>
      </c>
      <c r="AU1108" s="1">
        <v>0</v>
      </c>
      <c r="AV1108" s="1">
        <v>1</v>
      </c>
      <c r="AW1108" s="1">
        <v>0</v>
      </c>
      <c r="AX1108" s="1" t="s">
        <v>7440</v>
      </c>
      <c r="BA1108" s="1" t="s">
        <v>7441</v>
      </c>
      <c r="BB1108" s="1" t="s">
        <v>7442</v>
      </c>
      <c r="BC1108" s="1" t="s">
        <v>7443</v>
      </c>
      <c r="BF1108" s="1">
        <v>-1</v>
      </c>
      <c r="BG1108" s="1">
        <v>0</v>
      </c>
      <c r="BM1108" s="1" t="s">
        <v>7444</v>
      </c>
      <c r="BN1108" s="1">
        <v>0</v>
      </c>
      <c r="BX1108" s="1" t="s">
        <v>57</v>
      </c>
      <c r="BY1108" s="1" t="s">
        <v>58</v>
      </c>
      <c r="BZ1108" s="1" t="s">
        <v>58</v>
      </c>
      <c r="CA1108" s="1" t="s">
        <v>58</v>
      </c>
      <c r="CB1108" s="1" t="s">
        <v>58</v>
      </c>
      <c r="CC1108" s="1">
        <v>2</v>
      </c>
    </row>
    <row r="1109" spans="2:81" ht="28" customHeight="1">
      <c r="B1109" s="1" t="s">
        <v>7445</v>
      </c>
      <c r="D1109" s="1">
        <v>563161</v>
      </c>
      <c r="F1109" s="1" t="s">
        <v>6052</v>
      </c>
      <c r="G1109" s="1" t="s">
        <v>2177</v>
      </c>
      <c r="H1109" s="1" t="s">
        <v>7446</v>
      </c>
      <c r="I1109" s="1" t="s">
        <v>2177</v>
      </c>
      <c r="J1109" s="1" t="s">
        <v>7447</v>
      </c>
      <c r="K1109" s="1" t="s">
        <v>6052</v>
      </c>
      <c r="T1109" s="11" t="str">
        <f t="shared" si="115"/>
        <v>grunge タフ ステム</v>
      </c>
      <c r="U1109" s="1" t="s">
        <v>10662</v>
      </c>
      <c r="V1109" s="1" t="s">
        <v>10430</v>
      </c>
      <c r="AB1109" s="1" t="s">
        <v>10428</v>
      </c>
      <c r="AC1109" s="1" t="s">
        <v>10427</v>
      </c>
      <c r="AD1109" s="12" t="s">
        <v>10426</v>
      </c>
      <c r="AE1109" s="1" t="str">
        <f t="shared" si="118"/>
        <v>grunge タフ ステムグランジ 【ステム】  ピストバイク/シングルスピード/PISTEBIKE/ ロードバイク/ 自転車 パーツ 楽天</v>
      </c>
      <c r="AF1109" s="1" t="str">
        <f t="shared" si="116"/>
        <v>ピストバイク専門店 BROTURES/ ピストバイク/シングルスピード/PISTEBIKE/自転車 パーツ 楽天(ビジネス,通勤,通学用)  grunge タフ ステム/</v>
      </c>
      <c r="AG1109" s="1" t="str">
        <f t="shared" si="117"/>
        <v>grunge タフ ステム ピストバイク/自転車/クロスバイク</v>
      </c>
      <c r="AH1109" s="1">
        <v>3360</v>
      </c>
      <c r="AJ1109" s="1">
        <v>1</v>
      </c>
      <c r="AK1109" s="1">
        <v>0</v>
      </c>
      <c r="AM1109" s="1">
        <v>4</v>
      </c>
      <c r="AO1109" s="1">
        <v>0</v>
      </c>
      <c r="AP1109" s="1">
        <v>0</v>
      </c>
      <c r="AQ1109" s="1">
        <v>1</v>
      </c>
      <c r="AR1109" s="1">
        <v>1</v>
      </c>
      <c r="AS1109" s="1">
        <v>0</v>
      </c>
      <c r="AT1109" s="1">
        <v>1</v>
      </c>
      <c r="AU1109" s="1">
        <v>0</v>
      </c>
      <c r="AV1109" s="1">
        <v>1</v>
      </c>
      <c r="AW1109" s="1">
        <v>0</v>
      </c>
      <c r="AX1109" s="1" t="s">
        <v>7448</v>
      </c>
      <c r="BA1109" s="1" t="s">
        <v>7449</v>
      </c>
      <c r="BB1109" s="1" t="s">
        <v>7450</v>
      </c>
      <c r="BC1109" s="1" t="s">
        <v>7451</v>
      </c>
      <c r="BF1109" s="1">
        <v>-1</v>
      </c>
      <c r="BG1109" s="1">
        <v>0</v>
      </c>
      <c r="BM1109" s="1" t="s">
        <v>7452</v>
      </c>
      <c r="BN1109" s="1">
        <v>0</v>
      </c>
      <c r="BX1109" s="1" t="s">
        <v>57</v>
      </c>
      <c r="BY1109" s="1" t="s">
        <v>58</v>
      </c>
      <c r="BZ1109" s="1" t="s">
        <v>58</v>
      </c>
      <c r="CA1109" s="1" t="s">
        <v>58</v>
      </c>
      <c r="CB1109" s="1" t="s">
        <v>58</v>
      </c>
      <c r="CC1109" s="1">
        <v>2</v>
      </c>
    </row>
    <row r="1110" spans="2:81" ht="28" customHeight="1">
      <c r="B1110" s="1" t="s">
        <v>7453</v>
      </c>
      <c r="D1110" s="1">
        <v>563161</v>
      </c>
      <c r="F1110" s="1" t="s">
        <v>6052</v>
      </c>
      <c r="G1110" s="1" t="s">
        <v>1287</v>
      </c>
      <c r="H1110" s="1" t="s">
        <v>7454</v>
      </c>
      <c r="I1110" s="1" t="s">
        <v>1289</v>
      </c>
      <c r="J1110" s="1" t="s">
        <v>1290</v>
      </c>
      <c r="K1110" s="1" t="s">
        <v>4062</v>
      </c>
      <c r="L1110" s="1" t="s">
        <v>6052</v>
      </c>
      <c r="T1110" s="11" t="str">
        <f t="shared" si="115"/>
        <v>RITCHEY WCS TRAIL ステム</v>
      </c>
      <c r="U1110" s="1" t="s">
        <v>10643</v>
      </c>
      <c r="V1110" s="1" t="s">
        <v>10430</v>
      </c>
      <c r="AB1110" s="1" t="s">
        <v>10428</v>
      </c>
      <c r="AC1110" s="1" t="s">
        <v>10427</v>
      </c>
      <c r="AD1110" s="12" t="s">
        <v>10426</v>
      </c>
      <c r="AE1110" s="1" t="str">
        <f t="shared" si="118"/>
        <v>RITCHEY WCS TRAIL ステムリッチー 【ステム】  ピストバイク/シングルスピード/PISTEBIKE/ ロードバイク/ 自転車 パーツ 楽天</v>
      </c>
      <c r="AF1110" s="1" t="str">
        <f t="shared" si="116"/>
        <v>ピストバイク専門店 BROTURES/ ピストバイク/シングルスピード/PISTEBIKE/自転車 パーツ 楽天(ビジネス,通勤,通学用)  RITCHEY WCS TRAIL ステム/</v>
      </c>
      <c r="AG1110" s="1" t="str">
        <f t="shared" si="117"/>
        <v>RITCHEY WCS TRAIL ステム ピストバイク/自転車/クロスバイク</v>
      </c>
      <c r="AH1110" s="1">
        <v>11340</v>
      </c>
      <c r="AJ1110" s="1">
        <v>1</v>
      </c>
      <c r="AK1110" s="1">
        <v>0</v>
      </c>
      <c r="AM1110" s="1">
        <v>4</v>
      </c>
      <c r="AO1110" s="1">
        <v>0</v>
      </c>
      <c r="AP1110" s="1">
        <v>0</v>
      </c>
      <c r="AQ1110" s="1">
        <v>1</v>
      </c>
      <c r="AR1110" s="1">
        <v>1</v>
      </c>
      <c r="AS1110" s="1">
        <v>0</v>
      </c>
      <c r="AT1110" s="1">
        <v>1</v>
      </c>
      <c r="AU1110" s="1">
        <v>0</v>
      </c>
      <c r="AV1110" s="1">
        <v>1</v>
      </c>
      <c r="AW1110" s="1">
        <v>0</v>
      </c>
      <c r="AX1110" s="1" t="s">
        <v>7455</v>
      </c>
      <c r="BA1110" s="1" t="s">
        <v>7456</v>
      </c>
      <c r="BB1110" s="1" t="s">
        <v>7457</v>
      </c>
      <c r="BC1110" s="1" t="s">
        <v>7458</v>
      </c>
      <c r="BF1110" s="1">
        <v>-1</v>
      </c>
      <c r="BG1110" s="1">
        <v>0</v>
      </c>
      <c r="BM1110" s="1" t="s">
        <v>7459</v>
      </c>
      <c r="BN1110" s="1">
        <v>0</v>
      </c>
      <c r="BX1110" s="1" t="s">
        <v>57</v>
      </c>
      <c r="BY1110" s="1" t="s">
        <v>58</v>
      </c>
      <c r="BZ1110" s="1" t="s">
        <v>58</v>
      </c>
      <c r="CA1110" s="1" t="s">
        <v>58</v>
      </c>
      <c r="CB1110" s="1" t="s">
        <v>58</v>
      </c>
      <c r="CC1110" s="1">
        <v>2</v>
      </c>
    </row>
    <row r="1111" spans="2:81" ht="28" customHeight="1">
      <c r="B1111" s="1" t="s">
        <v>7460</v>
      </c>
      <c r="D1111" s="1">
        <v>563161</v>
      </c>
      <c r="F1111" s="1" t="s">
        <v>6052</v>
      </c>
      <c r="G1111" s="1" t="s">
        <v>1309</v>
      </c>
      <c r="H1111" s="1" t="s">
        <v>7461</v>
      </c>
      <c r="I1111" s="1" t="s">
        <v>1311</v>
      </c>
      <c r="J1111" s="1" t="s">
        <v>7462</v>
      </c>
      <c r="K1111" s="1" t="s">
        <v>7463</v>
      </c>
      <c r="T1111" s="11" t="str">
        <f t="shared" si="115"/>
        <v>NITTO UI-2 クランプオン</v>
      </c>
      <c r="U1111" s="1" t="s">
        <v>10657</v>
      </c>
      <c r="V1111" s="1" t="s">
        <v>10430</v>
      </c>
      <c r="AB1111" s="1" t="s">
        <v>10428</v>
      </c>
      <c r="AC1111" s="1" t="s">
        <v>10427</v>
      </c>
      <c r="AD1111" s="12" t="s">
        <v>10426</v>
      </c>
      <c r="AE1111" s="1" t="str">
        <f t="shared" si="118"/>
        <v>NITTO UI-2 クランプオンニット− 【ステム】  ピストバイク/シングルスピード/PISTEBIKE/ ロードバイク/ 自転車 パーツ 楽天</v>
      </c>
      <c r="AF1111" s="1" t="str">
        <f t="shared" si="116"/>
        <v>ピストバイク専門店 BROTURES/ ピストバイク/シングルスピード/PISTEBIKE/自転車 パーツ 楽天(ビジネス,通勤,通学用)  NITTO UI-2 クランプオン/</v>
      </c>
      <c r="AG1111" s="1" t="str">
        <f t="shared" si="117"/>
        <v>NITTO UI-2 クランプオン ピストバイク/自転車/クロスバイク</v>
      </c>
      <c r="AH1111" s="1">
        <v>7088</v>
      </c>
      <c r="AJ1111" s="1">
        <v>1</v>
      </c>
      <c r="AK1111" s="1">
        <v>0</v>
      </c>
      <c r="AM1111" s="1">
        <v>4</v>
      </c>
      <c r="AO1111" s="1">
        <v>0</v>
      </c>
      <c r="AP1111" s="1">
        <v>0</v>
      </c>
      <c r="AQ1111" s="1">
        <v>1</v>
      </c>
      <c r="AR1111" s="1">
        <v>1</v>
      </c>
      <c r="AS1111" s="1">
        <v>0</v>
      </c>
      <c r="AT1111" s="1">
        <v>1</v>
      </c>
      <c r="AU1111" s="1">
        <v>0</v>
      </c>
      <c r="AV1111" s="1">
        <v>1</v>
      </c>
      <c r="AW1111" s="1">
        <v>0</v>
      </c>
      <c r="AX1111" s="1" t="s">
        <v>7464</v>
      </c>
      <c r="BA1111" s="1" t="s">
        <v>7465</v>
      </c>
      <c r="BB1111" s="1" t="s">
        <v>7466</v>
      </c>
      <c r="BC1111" s="1" t="s">
        <v>7467</v>
      </c>
      <c r="BF1111" s="1">
        <v>-1</v>
      </c>
      <c r="BG1111" s="1">
        <v>0</v>
      </c>
      <c r="BM1111" s="1" t="s">
        <v>7468</v>
      </c>
      <c r="BN1111" s="1">
        <v>0</v>
      </c>
      <c r="BX1111" s="1" t="s">
        <v>57</v>
      </c>
      <c r="BY1111" s="1" t="s">
        <v>58</v>
      </c>
      <c r="BZ1111" s="1" t="s">
        <v>58</v>
      </c>
      <c r="CA1111" s="1" t="s">
        <v>58</v>
      </c>
      <c r="CB1111" s="1" t="s">
        <v>58</v>
      </c>
      <c r="CC1111" s="1">
        <v>2</v>
      </c>
    </row>
    <row r="1112" spans="2:81" ht="28" customHeight="1">
      <c r="B1112" s="1" t="s">
        <v>7469</v>
      </c>
      <c r="D1112" s="1">
        <v>563161</v>
      </c>
      <c r="F1112" s="1" t="s">
        <v>6052</v>
      </c>
      <c r="G1112" s="1" t="s">
        <v>2177</v>
      </c>
      <c r="H1112" s="1" t="s">
        <v>7470</v>
      </c>
      <c r="I1112" s="1" t="s">
        <v>2177</v>
      </c>
      <c r="J1112" s="1" t="s">
        <v>7471</v>
      </c>
      <c r="K1112" s="1" t="s">
        <v>6052</v>
      </c>
      <c r="T1112" s="11" t="str">
        <f t="shared" si="115"/>
        <v>grunge ベッセル ステム</v>
      </c>
      <c r="U1112" s="1" t="s">
        <v>10662</v>
      </c>
      <c r="V1112" s="1" t="s">
        <v>10430</v>
      </c>
      <c r="AB1112" s="1" t="s">
        <v>10428</v>
      </c>
      <c r="AC1112" s="1" t="s">
        <v>10427</v>
      </c>
      <c r="AD1112" s="12" t="s">
        <v>10426</v>
      </c>
      <c r="AE1112" s="1" t="str">
        <f t="shared" si="118"/>
        <v>grunge ベッセル ステムグランジ 【ステム】  ピストバイク/シングルスピード/PISTEBIKE/ ロードバイク/ 自転車 パーツ 楽天</v>
      </c>
      <c r="AF1112" s="1" t="str">
        <f t="shared" si="116"/>
        <v>ピストバイク専門店 BROTURES/ ピストバイク/シングルスピード/PISTEBIKE/自転車 パーツ 楽天(ビジネス,通勤,通学用)  grunge ベッセル ステム/</v>
      </c>
      <c r="AG1112" s="1" t="str">
        <f t="shared" si="117"/>
        <v>grunge ベッセル ステム ピストバイク/自転車/クロスバイク</v>
      </c>
      <c r="AH1112" s="1">
        <v>3990</v>
      </c>
      <c r="AJ1112" s="1">
        <v>1</v>
      </c>
      <c r="AK1112" s="1">
        <v>0</v>
      </c>
      <c r="AM1112" s="1">
        <v>4</v>
      </c>
      <c r="AO1112" s="1">
        <v>0</v>
      </c>
      <c r="AP1112" s="1">
        <v>0</v>
      </c>
      <c r="AQ1112" s="1">
        <v>1</v>
      </c>
      <c r="AR1112" s="1">
        <v>1</v>
      </c>
      <c r="AS1112" s="1">
        <v>0</v>
      </c>
      <c r="AT1112" s="1">
        <v>1</v>
      </c>
      <c r="AU1112" s="1">
        <v>0</v>
      </c>
      <c r="AV1112" s="1">
        <v>1</v>
      </c>
      <c r="AW1112" s="1">
        <v>0</v>
      </c>
      <c r="AX1112" s="1" t="s">
        <v>7472</v>
      </c>
      <c r="BA1112" s="1" t="s">
        <v>7473</v>
      </c>
      <c r="BB1112" s="1" t="s">
        <v>7474</v>
      </c>
      <c r="BC1112" s="1" t="s">
        <v>7475</v>
      </c>
      <c r="BF1112" s="1">
        <v>-1</v>
      </c>
      <c r="BG1112" s="1">
        <v>0</v>
      </c>
      <c r="BM1112" s="1" t="s">
        <v>7476</v>
      </c>
      <c r="BN1112" s="1">
        <v>0</v>
      </c>
      <c r="BX1112" s="1" t="s">
        <v>57</v>
      </c>
      <c r="BY1112" s="1" t="s">
        <v>58</v>
      </c>
      <c r="BZ1112" s="1" t="s">
        <v>58</v>
      </c>
      <c r="CA1112" s="1" t="s">
        <v>58</v>
      </c>
      <c r="CB1112" s="1" t="s">
        <v>58</v>
      </c>
      <c r="CC1112" s="1">
        <v>2</v>
      </c>
    </row>
    <row r="1113" spans="2:81" ht="28" customHeight="1">
      <c r="B1113" s="1" t="s">
        <v>7477</v>
      </c>
      <c r="D1113" s="1">
        <v>563161</v>
      </c>
      <c r="F1113" s="1" t="s">
        <v>6052</v>
      </c>
      <c r="G1113" s="1" t="s">
        <v>2177</v>
      </c>
      <c r="H1113" s="1" t="s">
        <v>7478</v>
      </c>
      <c r="I1113" s="1" t="s">
        <v>2177</v>
      </c>
      <c r="J1113" s="1" t="s">
        <v>7471</v>
      </c>
      <c r="K1113" s="1" t="s">
        <v>6052</v>
      </c>
      <c r="L1113" s="1" t="s">
        <v>825</v>
      </c>
      <c r="T1113" s="11" t="str">
        <f t="shared" si="115"/>
        <v>grunge ベッセル ステム カラー</v>
      </c>
      <c r="U1113" s="1" t="s">
        <v>10662</v>
      </c>
      <c r="V1113" s="1" t="s">
        <v>10430</v>
      </c>
      <c r="AB1113" s="1" t="s">
        <v>10428</v>
      </c>
      <c r="AC1113" s="1" t="s">
        <v>10427</v>
      </c>
      <c r="AD1113" s="12" t="s">
        <v>10426</v>
      </c>
      <c r="AE1113" s="1" t="str">
        <f t="shared" si="118"/>
        <v>grunge ベッセル ステム カラーグランジ 【ステム】  ピストバイク/シングルスピード/PISTEBIKE/ ロードバイク/ 自転車 パーツ 楽天</v>
      </c>
      <c r="AF1113" s="1" t="str">
        <f t="shared" si="116"/>
        <v>ピストバイク専門店 BROTURES/ ピストバイク/シングルスピード/PISTEBIKE/自転車 パーツ 楽天(ビジネス,通勤,通学用)  grunge ベッセル ステム カラー/</v>
      </c>
      <c r="AG1113" s="1" t="str">
        <f t="shared" si="117"/>
        <v>grunge ベッセル ステム カラー ピストバイク/自転車/クロスバイク</v>
      </c>
      <c r="AH1113" s="1">
        <v>3990</v>
      </c>
      <c r="AJ1113" s="1">
        <v>1</v>
      </c>
      <c r="AK1113" s="1">
        <v>0</v>
      </c>
      <c r="AM1113" s="1">
        <v>4</v>
      </c>
      <c r="AO1113" s="1">
        <v>0</v>
      </c>
      <c r="AP1113" s="1">
        <v>0</v>
      </c>
      <c r="AQ1113" s="1">
        <v>1</v>
      </c>
      <c r="AR1113" s="1">
        <v>1</v>
      </c>
      <c r="AS1113" s="1">
        <v>0</v>
      </c>
      <c r="AT1113" s="1">
        <v>1</v>
      </c>
      <c r="AU1113" s="1">
        <v>0</v>
      </c>
      <c r="AV1113" s="1">
        <v>1</v>
      </c>
      <c r="AW1113" s="1">
        <v>0</v>
      </c>
      <c r="AX1113" s="1" t="s">
        <v>7479</v>
      </c>
      <c r="BA1113" s="1" t="s">
        <v>7480</v>
      </c>
      <c r="BB1113" s="1" t="s">
        <v>7481</v>
      </c>
      <c r="BC1113" s="1" t="s">
        <v>7482</v>
      </c>
      <c r="BF1113" s="1">
        <v>-1</v>
      </c>
      <c r="BG1113" s="1">
        <v>0</v>
      </c>
      <c r="BM1113" s="1" t="s">
        <v>7483</v>
      </c>
      <c r="BN1113" s="1">
        <v>0</v>
      </c>
      <c r="BX1113" s="1" t="s">
        <v>57</v>
      </c>
      <c r="BY1113" s="1" t="s">
        <v>58</v>
      </c>
      <c r="BZ1113" s="1" t="s">
        <v>58</v>
      </c>
      <c r="CA1113" s="1" t="s">
        <v>58</v>
      </c>
      <c r="CB1113" s="1" t="s">
        <v>58</v>
      </c>
      <c r="CC1113" s="1">
        <v>2</v>
      </c>
    </row>
    <row r="1114" spans="2:81" ht="28" customHeight="1">
      <c r="B1114" s="1" t="s">
        <v>6695</v>
      </c>
      <c r="D1114" s="1">
        <v>563161</v>
      </c>
      <c r="F1114" s="1" t="s">
        <v>6413</v>
      </c>
      <c r="G1114" s="1" t="s">
        <v>67</v>
      </c>
      <c r="H1114" s="1" t="s">
        <v>6696</v>
      </c>
      <c r="I1114" s="1" t="s">
        <v>67</v>
      </c>
      <c r="J1114" s="1" t="s">
        <v>6697</v>
      </c>
      <c r="T1114" s="11" t="str">
        <f t="shared" si="115"/>
        <v>Vittoria STRADA</v>
      </c>
      <c r="U1114" s="13" t="s">
        <v>10646</v>
      </c>
      <c r="V1114" s="1" t="s">
        <v>10416</v>
      </c>
      <c r="AB1114" s="1" t="s">
        <v>10414</v>
      </c>
      <c r="AC1114" s="1" t="s">
        <v>10427</v>
      </c>
      <c r="AD1114" s="12" t="s">
        <v>10426</v>
      </c>
      <c r="AE1114" s="1" t="str">
        <f t="shared" si="118"/>
        <v>Vittoria STRADAビットリア 【ピストバイク タイヤ】  シングルスピード/PISTEBIKE/ ロードバイク/ 自転車 パーツ 楽天</v>
      </c>
      <c r="AF1114" s="1" t="str">
        <f t="shared" si="116"/>
        <v>ピストバイク専門店 BROTURES/ シングルスピード/PISTEBIKE/自転車 パーツ 楽天(ビジネス,通勤,通学用)  Vittoria STRADA/</v>
      </c>
      <c r="AG1114" s="1" t="str">
        <f t="shared" si="117"/>
        <v>Vittoria STRADA ピストバイク/自転車/クロスバイク</v>
      </c>
      <c r="AH1114" s="1">
        <v>3150</v>
      </c>
      <c r="AJ1114" s="1">
        <v>1</v>
      </c>
      <c r="AK1114" s="1">
        <v>0</v>
      </c>
      <c r="AM1114" s="1">
        <v>4</v>
      </c>
      <c r="AO1114" s="1">
        <v>0</v>
      </c>
      <c r="AP1114" s="1">
        <v>0</v>
      </c>
      <c r="AQ1114" s="1">
        <v>1</v>
      </c>
      <c r="AR1114" s="1">
        <v>1</v>
      </c>
      <c r="AS1114" s="1">
        <v>0</v>
      </c>
      <c r="AT1114" s="1">
        <v>1</v>
      </c>
      <c r="AU1114" s="1">
        <v>0</v>
      </c>
      <c r="AV1114" s="1">
        <v>1</v>
      </c>
      <c r="AW1114" s="1">
        <v>0</v>
      </c>
      <c r="AX1114" s="1" t="s">
        <v>6698</v>
      </c>
      <c r="BA1114" s="1" t="s">
        <v>6699</v>
      </c>
      <c r="BB1114" s="1" t="s">
        <v>6700</v>
      </c>
      <c r="BC1114" s="1" t="s">
        <v>6701</v>
      </c>
      <c r="BF1114" s="1">
        <v>-1</v>
      </c>
      <c r="BG1114" s="1">
        <v>0</v>
      </c>
      <c r="BM1114" s="1" t="s">
        <v>6702</v>
      </c>
      <c r="BN1114" s="1">
        <v>0</v>
      </c>
      <c r="BX1114" s="1" t="s">
        <v>57</v>
      </c>
      <c r="BY1114" s="1" t="s">
        <v>58</v>
      </c>
      <c r="BZ1114" s="1" t="s">
        <v>58</v>
      </c>
      <c r="CA1114" s="1" t="s">
        <v>58</v>
      </c>
      <c r="CB1114" s="1" t="s">
        <v>58</v>
      </c>
      <c r="CC1114" s="1">
        <v>2</v>
      </c>
    </row>
    <row r="1115" spans="2:81" ht="28" customHeight="1">
      <c r="B1115" s="1" t="s">
        <v>2750</v>
      </c>
      <c r="D1115" s="1">
        <v>407697</v>
      </c>
      <c r="F1115" s="1" t="s">
        <v>1826</v>
      </c>
      <c r="G1115" s="1" t="s">
        <v>518</v>
      </c>
      <c r="H1115" s="1" t="s">
        <v>2751</v>
      </c>
      <c r="I1115" s="1" t="s">
        <v>518</v>
      </c>
      <c r="J1115" s="1" t="s">
        <v>2633</v>
      </c>
      <c r="K1115" s="1" t="s">
        <v>2634</v>
      </c>
      <c r="T1115" s="11" t="s">
        <v>2636</v>
      </c>
      <c r="U1115" s="1" t="s">
        <v>520</v>
      </c>
      <c r="V1115" s="1" t="s">
        <v>2752</v>
      </c>
      <c r="X1115" s="1" t="s">
        <v>1826</v>
      </c>
      <c r="AB1115" s="1" t="s">
        <v>10428</v>
      </c>
      <c r="AC1115" s="1" t="s">
        <v>10427</v>
      </c>
      <c r="AD1115" s="12" t="s">
        <v>10457</v>
      </c>
      <c r="AE1115" s="1" t="str">
        <f>T1115&amp;U1115&amp;" "&amp;V1115&amp;" "&amp;W1115&amp;" "&amp;X1115&amp;" "&amp;AB1115&amp;" "&amp;AC1115&amp;" "&amp;AD1115</f>
        <v>【BROTURES】ブローチャーズ Original Strap      ペダル＆ストラップ ピストバイク/シングルスピード/PISTEBIKE/ ロードバイク/ 自転車 楽天 通勤・通学</v>
      </c>
      <c r="AF1115" s="1" t="str">
        <f t="shared" si="116"/>
        <v>ピストバイク専門店 BROTURES/ ピストバイク/シングルスピード/PISTEBIKE/自転車 楽天 通勤・通学(ビジネス,通勤,通学用)  【BROTURES】/</v>
      </c>
      <c r="AG1115" s="1" t="str">
        <f t="shared" si="117"/>
        <v>BROTURES Original Strap ピストバイク/自転車/クロスバイク</v>
      </c>
      <c r="AH1115" s="1">
        <v>4830</v>
      </c>
      <c r="AJ1115" s="1">
        <v>1</v>
      </c>
      <c r="AK1115" s="1">
        <v>0</v>
      </c>
      <c r="AM1115" s="1">
        <v>4</v>
      </c>
      <c r="AO1115" s="1">
        <v>0</v>
      </c>
      <c r="AP1115" s="1">
        <v>0</v>
      </c>
      <c r="AQ1115" s="1">
        <v>1</v>
      </c>
      <c r="AR1115" s="1">
        <v>1</v>
      </c>
      <c r="AS1115" s="1">
        <v>0</v>
      </c>
      <c r="AT1115" s="1">
        <v>1</v>
      </c>
      <c r="AU1115" s="1">
        <v>0</v>
      </c>
      <c r="AV1115" s="1">
        <v>1</v>
      </c>
      <c r="AW1115" s="1">
        <v>0</v>
      </c>
      <c r="AX1115" s="1" t="s">
        <v>2753</v>
      </c>
      <c r="BA1115" s="1" t="s">
        <v>2754</v>
      </c>
      <c r="BB1115" s="1" t="s">
        <v>2755</v>
      </c>
      <c r="BC1115" s="1" t="s">
        <v>2756</v>
      </c>
      <c r="BF1115" s="1">
        <v>-1</v>
      </c>
      <c r="BG1115" s="1">
        <v>0</v>
      </c>
      <c r="BM1115" s="1" t="s">
        <v>2757</v>
      </c>
      <c r="BN1115" s="1">
        <v>0</v>
      </c>
      <c r="BX1115" s="1" t="s">
        <v>57</v>
      </c>
      <c r="BY1115" s="1" t="s">
        <v>58</v>
      </c>
      <c r="BZ1115" s="1" t="s">
        <v>58</v>
      </c>
      <c r="CA1115" s="1" t="s">
        <v>58</v>
      </c>
      <c r="CB1115" s="1" t="s">
        <v>58</v>
      </c>
      <c r="CC1115" s="1">
        <v>2</v>
      </c>
    </row>
    <row r="1116" spans="2:81" ht="28" customHeight="1">
      <c r="B1116" s="1" t="s">
        <v>4927</v>
      </c>
      <c r="D1116" s="1">
        <v>407699</v>
      </c>
      <c r="F1116" s="1" t="s">
        <v>3562</v>
      </c>
      <c r="G1116" s="1" t="s">
        <v>4183</v>
      </c>
      <c r="H1116" s="1" t="s">
        <v>4928</v>
      </c>
      <c r="I1116" s="1" t="s">
        <v>4183</v>
      </c>
      <c r="J1116" s="1" t="s">
        <v>4929</v>
      </c>
      <c r="K1116" s="1" t="s">
        <v>1666</v>
      </c>
      <c r="T1116" s="11" t="s">
        <v>3567</v>
      </c>
      <c r="U1116" s="1" t="s">
        <v>10648</v>
      </c>
      <c r="V1116" s="1" t="s">
        <v>61</v>
      </c>
      <c r="W1116" s="1" t="s">
        <v>4930</v>
      </c>
      <c r="AB1116" s="1" t="s">
        <v>10428</v>
      </c>
      <c r="AC1116" s="1" t="s">
        <v>10427</v>
      </c>
      <c r="AD1116" s="12" t="s">
        <v>10457</v>
      </c>
      <c r="AE1116" s="1" t="str">
        <f>T1116&amp;U1116&amp;" "&amp;V1116&amp;" "&amp;W1116&amp;" "&amp;X1116&amp;" "&amp;AB1116&amp;" "&amp;AC1116&amp;" "&amp;AD1116</f>
        <v>【ピストバイク ハンドル】デダ ブラック (DEDA STREETISSIMO BLACK)  ピストバイク/シングルスピード/PISTEBIKE/ ロードバイク/ 自転車 楽天 通勤・通学</v>
      </c>
      <c r="AF1116" s="1" t="str">
        <f t="shared" si="116"/>
        <v>ピストバイク専門店 BROTURES/ ピストバイク/シングルスピード/PISTEBIKE/自転車 楽天 通勤・通学(ビジネス,通勤,通学用)  【ピストバイク ハンドル】/</v>
      </c>
      <c r="AG1116" s="1" t="str">
        <f t="shared" si="117"/>
        <v>DEDA STREETISSIMO BLACK ピストバイク/自転車/クロスバイク</v>
      </c>
      <c r="AH1116" s="1">
        <v>4095</v>
      </c>
      <c r="AJ1116" s="1">
        <v>1</v>
      </c>
      <c r="AK1116" s="1">
        <v>0</v>
      </c>
      <c r="AM1116" s="1">
        <v>4</v>
      </c>
      <c r="AO1116" s="1">
        <v>0</v>
      </c>
      <c r="AP1116" s="1">
        <v>0</v>
      </c>
      <c r="AQ1116" s="1">
        <v>1</v>
      </c>
      <c r="AR1116" s="1">
        <v>1</v>
      </c>
      <c r="AS1116" s="1">
        <v>0</v>
      </c>
      <c r="AT1116" s="1">
        <v>1</v>
      </c>
      <c r="AU1116" s="1">
        <v>0</v>
      </c>
      <c r="AV1116" s="1">
        <v>1</v>
      </c>
      <c r="AW1116" s="1">
        <v>0</v>
      </c>
      <c r="AX1116" s="1" t="s">
        <v>4931</v>
      </c>
      <c r="BA1116" s="1" t="s">
        <v>4932</v>
      </c>
      <c r="BB1116" s="1" t="s">
        <v>4933</v>
      </c>
      <c r="BC1116" s="1" t="s">
        <v>4934</v>
      </c>
      <c r="BF1116" s="1">
        <v>-1</v>
      </c>
      <c r="BG1116" s="1">
        <v>0</v>
      </c>
      <c r="BM1116" s="1" t="s">
        <v>4935</v>
      </c>
      <c r="BN1116" s="1">
        <v>0</v>
      </c>
      <c r="BX1116" s="1" t="s">
        <v>57</v>
      </c>
      <c r="BY1116" s="1" t="s">
        <v>58</v>
      </c>
      <c r="BZ1116" s="1" t="s">
        <v>58</v>
      </c>
      <c r="CA1116" s="1" t="s">
        <v>58</v>
      </c>
      <c r="CB1116" s="1" t="s">
        <v>58</v>
      </c>
      <c r="CC1116" s="1">
        <v>2</v>
      </c>
    </row>
    <row r="1117" spans="2:81" ht="28" customHeight="1">
      <c r="B1117" s="1" t="s">
        <v>4936</v>
      </c>
      <c r="D1117" s="1">
        <v>407699</v>
      </c>
      <c r="F1117" s="1" t="s">
        <v>3562</v>
      </c>
      <c r="G1117" s="1" t="s">
        <v>4183</v>
      </c>
      <c r="H1117" s="1" t="s">
        <v>4937</v>
      </c>
      <c r="I1117" s="1" t="s">
        <v>4183</v>
      </c>
      <c r="J1117" s="1" t="s">
        <v>4929</v>
      </c>
      <c r="K1117" s="1" t="s">
        <v>2404</v>
      </c>
      <c r="T1117" s="11" t="s">
        <v>3567</v>
      </c>
      <c r="U1117" s="1" t="s">
        <v>10648</v>
      </c>
      <c r="V1117" s="1" t="s">
        <v>64</v>
      </c>
      <c r="W1117" s="1" t="s">
        <v>4938</v>
      </c>
      <c r="AB1117" s="1" t="s">
        <v>10428</v>
      </c>
      <c r="AC1117" s="1" t="s">
        <v>10427</v>
      </c>
      <c r="AD1117" s="12" t="s">
        <v>10457</v>
      </c>
      <c r="AE1117" s="1" t="str">
        <f>T1117&amp;U1117&amp;" "&amp;V1117&amp;" "&amp;W1117&amp;" "&amp;X1117&amp;" "&amp;AB1117&amp;" "&amp;AC1117&amp;" "&amp;AD1117</f>
        <v>【ピストバイク ハンドル】デダ ホワイト (DEDA STREETISSIMO WHITE)  ピストバイク/シングルスピード/PISTEBIKE/ ロードバイク/ 自転車 楽天 通勤・通学</v>
      </c>
      <c r="AF1117" s="1" t="str">
        <f t="shared" si="116"/>
        <v>ピストバイク専門店 BROTURES/ ピストバイク/シングルスピード/PISTEBIKE/自転車 楽天 通勤・通学(ビジネス,通勤,通学用)  【ピストバイク ハンドル】/</v>
      </c>
      <c r="AG1117" s="1" t="str">
        <f t="shared" si="117"/>
        <v>DEDA STREETISSIMO WHITE ピストバイク/自転車/クロスバイク</v>
      </c>
      <c r="AH1117" s="1">
        <v>4095</v>
      </c>
      <c r="AJ1117" s="1">
        <v>1</v>
      </c>
      <c r="AK1117" s="1">
        <v>0</v>
      </c>
      <c r="AM1117" s="1">
        <v>4</v>
      </c>
      <c r="AO1117" s="1">
        <v>0</v>
      </c>
      <c r="AP1117" s="1">
        <v>0</v>
      </c>
      <c r="AQ1117" s="1">
        <v>1</v>
      </c>
      <c r="AR1117" s="1">
        <v>1</v>
      </c>
      <c r="AS1117" s="1">
        <v>0</v>
      </c>
      <c r="AT1117" s="1">
        <v>1</v>
      </c>
      <c r="AU1117" s="1">
        <v>0</v>
      </c>
      <c r="AV1117" s="1">
        <v>1</v>
      </c>
      <c r="AW1117" s="1">
        <v>0</v>
      </c>
      <c r="AX1117" s="1" t="s">
        <v>4939</v>
      </c>
      <c r="BA1117" s="1" t="s">
        <v>4940</v>
      </c>
      <c r="BB1117" s="1" t="s">
        <v>4941</v>
      </c>
      <c r="BC1117" s="1" t="s">
        <v>4942</v>
      </c>
      <c r="BF1117" s="1">
        <v>-1</v>
      </c>
      <c r="BG1117" s="1">
        <v>0</v>
      </c>
      <c r="BM1117" s="1" t="s">
        <v>4943</v>
      </c>
      <c r="BN1117" s="1">
        <v>0</v>
      </c>
      <c r="BX1117" s="1" t="s">
        <v>57</v>
      </c>
      <c r="BY1117" s="1" t="s">
        <v>58</v>
      </c>
      <c r="BZ1117" s="1" t="s">
        <v>58</v>
      </c>
      <c r="CA1117" s="1" t="s">
        <v>58</v>
      </c>
      <c r="CB1117" s="1" t="s">
        <v>58</v>
      </c>
      <c r="CC1117" s="1">
        <v>2</v>
      </c>
    </row>
    <row r="1118" spans="2:81" ht="28" customHeight="1">
      <c r="B1118" s="1" t="s">
        <v>6155</v>
      </c>
      <c r="D1118" s="1">
        <v>563161</v>
      </c>
      <c r="F1118" s="1" t="s">
        <v>6146</v>
      </c>
      <c r="G1118" s="1" t="s">
        <v>6147</v>
      </c>
      <c r="H1118" s="1" t="s">
        <v>6156</v>
      </c>
      <c r="I1118" s="1" t="s">
        <v>6149</v>
      </c>
      <c r="J1118" s="1" t="s">
        <v>6157</v>
      </c>
      <c r="K1118" s="1" t="s">
        <v>6158</v>
      </c>
      <c r="T1118" s="11" t="s">
        <v>10417</v>
      </c>
      <c r="U1118" s="1" t="s">
        <v>10617</v>
      </c>
      <c r="V1118" s="1" t="str">
        <f>H1118</f>
        <v>IZUMI スーパータフネス 1/8"</v>
      </c>
      <c r="AC1118" s="1" t="s">
        <v>10414</v>
      </c>
      <c r="AD1118" s="12" t="s">
        <v>10426</v>
      </c>
      <c r="AE1118" s="1" t="str">
        <f>T1118&amp;U1118&amp;" "&amp;V1118&amp;" "&amp;W1118&amp;" "&amp;AB1118&amp;" "&amp;AC1118&amp;" "&amp;AD1118</f>
        <v>【タイヤ チェーン】イズミ IZUMI スーパータフネス 1/8"   シングルスピード/PISTEBIKE/ 自転車 パーツ 楽天</v>
      </c>
      <c r="AF1118" s="1" t="str">
        <f t="shared" si="116"/>
        <v>ピストバイク専門店 BROTURES/ 自転車 パーツ 楽天(ビジネス,通勤,通学用)  【タイヤ チェーン】/</v>
      </c>
      <c r="AG1118" s="1" t="str">
        <f t="shared" si="117"/>
        <v>IZUMI スーパータフネス 1/8" ピストバイク/自転車/クロスバイク</v>
      </c>
      <c r="AH1118" s="1">
        <v>5775</v>
      </c>
      <c r="AJ1118" s="1">
        <v>1</v>
      </c>
      <c r="AK1118" s="1">
        <v>0</v>
      </c>
      <c r="AM1118" s="1">
        <v>4</v>
      </c>
      <c r="AO1118" s="1">
        <v>0</v>
      </c>
      <c r="AP1118" s="1">
        <v>0</v>
      </c>
      <c r="AQ1118" s="1">
        <v>1</v>
      </c>
      <c r="AR1118" s="1">
        <v>1</v>
      </c>
      <c r="AS1118" s="1">
        <v>0</v>
      </c>
      <c r="AT1118" s="1">
        <v>1</v>
      </c>
      <c r="AU1118" s="1">
        <v>0</v>
      </c>
      <c r="AV1118" s="1">
        <v>1</v>
      </c>
      <c r="AW1118" s="1">
        <v>0</v>
      </c>
      <c r="AX1118" s="1" t="s">
        <v>6159</v>
      </c>
      <c r="BA1118" s="1" t="s">
        <v>6160</v>
      </c>
      <c r="BB1118" s="1" t="s">
        <v>6161</v>
      </c>
      <c r="BC1118" s="1" t="s">
        <v>6162</v>
      </c>
      <c r="BF1118" s="1">
        <v>-1</v>
      </c>
      <c r="BG1118" s="1">
        <v>0</v>
      </c>
      <c r="BM1118" s="1" t="s">
        <v>6163</v>
      </c>
      <c r="BN1118" s="1">
        <v>0</v>
      </c>
      <c r="BX1118" s="1" t="s">
        <v>57</v>
      </c>
      <c r="BY1118" s="1" t="s">
        <v>58</v>
      </c>
      <c r="BZ1118" s="1" t="s">
        <v>58</v>
      </c>
      <c r="CA1118" s="1" t="s">
        <v>58</v>
      </c>
      <c r="CB1118" s="1" t="s">
        <v>58</v>
      </c>
      <c r="CC1118" s="1">
        <v>2</v>
      </c>
    </row>
    <row r="1119" spans="2:81" ht="28" customHeight="1">
      <c r="B1119" s="1" t="s">
        <v>955</v>
      </c>
      <c r="D1119" s="1">
        <v>407713</v>
      </c>
      <c r="F1119" s="1" t="s">
        <v>415</v>
      </c>
      <c r="G1119" s="1" t="s">
        <v>791</v>
      </c>
      <c r="H1119" s="1" t="s">
        <v>956</v>
      </c>
      <c r="T1119" s="11" t="s">
        <v>418</v>
      </c>
      <c r="U1119" s="1" t="s">
        <v>10649</v>
      </c>
      <c r="V1119" s="1" t="s">
        <v>957</v>
      </c>
      <c r="W1119" s="1" t="s">
        <v>603</v>
      </c>
      <c r="X1119" s="1" t="s">
        <v>958</v>
      </c>
      <c r="Z1119" s="1" t="s">
        <v>420</v>
      </c>
      <c r="AB1119" s="1" t="s">
        <v>10428</v>
      </c>
      <c r="AC1119" s="1" t="s">
        <v>10427</v>
      </c>
      <c r="AD1119" s="12" t="s">
        <v>10457</v>
      </c>
      <c r="AE1119" s="1" t="str">
        <f>T1119&amp;U1119&amp;" "&amp;V1119&amp;" "&amp;W1119&amp;" "&amp;X1119&amp;" "&amp;AB1119&amp;" "&amp;AC1119&amp;" "&amp;AD1119</f>
        <v>【ピストバイク ホイール】ミケ スーパータイプ フロントホイール (MICHE SUPERTYPE FRONT) ピストバイク/シングルスピード/PISTEBIKE/ ロードバイク/ 自転車 楽天 通勤・通学</v>
      </c>
      <c r="AF1119" s="1" t="str">
        <f t="shared" si="116"/>
        <v>ピストバイク専門店 BROTURES/ ピストバイク/シングルスピード/PISTEBIKE/自転車 楽天 通勤・通学(ビジネス,通勤,通学用)  【ピストバイク ホイール】/</v>
      </c>
      <c r="AG1119" s="1" t="str">
        <f t="shared" si="117"/>
        <v>MICHE SUPERTYPE FRONT ピストバイク/自転車/クロスバイク</v>
      </c>
      <c r="AH1119" s="1">
        <v>120750</v>
      </c>
      <c r="AJ1119" s="1">
        <v>1</v>
      </c>
      <c r="AK1119" s="1">
        <v>0</v>
      </c>
      <c r="AM1119" s="1">
        <v>2</v>
      </c>
      <c r="AO1119" s="1">
        <v>0</v>
      </c>
      <c r="AP1119" s="1">
        <v>0</v>
      </c>
      <c r="AQ1119" s="1">
        <v>1</v>
      </c>
      <c r="AR1119" s="1">
        <v>1</v>
      </c>
      <c r="AS1119" s="1">
        <v>0</v>
      </c>
      <c r="AT1119" s="1">
        <v>1</v>
      </c>
      <c r="AU1119" s="1">
        <v>0</v>
      </c>
      <c r="AV1119" s="1">
        <v>1</v>
      </c>
      <c r="AW1119" s="1">
        <v>0</v>
      </c>
      <c r="AX1119" s="1" t="s">
        <v>959</v>
      </c>
      <c r="BA1119" s="1" t="s">
        <v>960</v>
      </c>
      <c r="BB1119" s="1" t="s">
        <v>961</v>
      </c>
      <c r="BC1119" s="1" t="s">
        <v>962</v>
      </c>
      <c r="BF1119" s="1">
        <v>-1</v>
      </c>
      <c r="BG1119" s="1">
        <v>0</v>
      </c>
      <c r="BM1119" s="1" t="s">
        <v>963</v>
      </c>
      <c r="BN1119" s="1">
        <v>0</v>
      </c>
      <c r="BX1119" s="1" t="s">
        <v>57</v>
      </c>
      <c r="BY1119" s="1" t="s">
        <v>58</v>
      </c>
      <c r="BZ1119" s="1" t="s">
        <v>58</v>
      </c>
      <c r="CA1119" s="1" t="s">
        <v>58</v>
      </c>
      <c r="CB1119" s="1" t="s">
        <v>58</v>
      </c>
      <c r="CC1119" s="1">
        <v>2</v>
      </c>
    </row>
    <row r="1120" spans="2:81" ht="28" customHeight="1">
      <c r="B1120" s="1" t="s">
        <v>6958</v>
      </c>
      <c r="D1120" s="1">
        <v>563161</v>
      </c>
      <c r="F1120" s="1" t="s">
        <v>6830</v>
      </c>
      <c r="G1120" s="1" t="s">
        <v>6861</v>
      </c>
      <c r="H1120" s="1" t="s">
        <v>6959</v>
      </c>
      <c r="I1120" s="1" t="s">
        <v>6861</v>
      </c>
      <c r="J1120" s="1" t="s">
        <v>6960</v>
      </c>
      <c r="T1120" s="11" t="str">
        <f>H1120</f>
        <v>EURO-ASIA SUPERSTAR</v>
      </c>
      <c r="U1120" s="1" t="s">
        <v>10574</v>
      </c>
      <c r="V1120" s="1" t="s">
        <v>10429</v>
      </c>
      <c r="AB1120" s="1" t="s">
        <v>10428</v>
      </c>
      <c r="AC1120" s="1" t="s">
        <v>10427</v>
      </c>
      <c r="AD1120" s="12" t="s">
        <v>10426</v>
      </c>
      <c r="AE1120" s="1" t="str">
        <f>T1120&amp;U1120&amp;" "&amp;V1120&amp;" "&amp;W1120&amp;" "&amp;AB1120&amp;" "&amp;AC1120&amp;" "&amp;AD1120</f>
        <v>EURO-ASIA SUPERSTARユーロアジア 【スプロケット】  ピストバイク/シングルスピード/PISTEBIKE/ ロードバイク/ 自転車 パーツ 楽天</v>
      </c>
      <c r="AF1120" s="1" t="str">
        <f t="shared" si="116"/>
        <v>ピストバイク専門店 BROTURES/ ピストバイク/シングルスピード/PISTEBIKE/自転車 パーツ 楽天(ビジネス,通勤,通学用)  EURO-ASIA SUPERSTAR/</v>
      </c>
      <c r="AG1120" s="1" t="str">
        <f t="shared" si="117"/>
        <v>EURO-ASIA SUPERSTAR ピストバイク/自転車/クロスバイク</v>
      </c>
      <c r="AH1120" s="1">
        <v>8452</v>
      </c>
      <c r="AJ1120" s="1">
        <v>1</v>
      </c>
      <c r="AK1120" s="1">
        <v>0</v>
      </c>
      <c r="AM1120" s="1">
        <v>4</v>
      </c>
      <c r="AO1120" s="1">
        <v>0</v>
      </c>
      <c r="AP1120" s="1">
        <v>0</v>
      </c>
      <c r="AQ1120" s="1">
        <v>1</v>
      </c>
      <c r="AR1120" s="1">
        <v>1</v>
      </c>
      <c r="AS1120" s="1">
        <v>0</v>
      </c>
      <c r="AT1120" s="1">
        <v>1</v>
      </c>
      <c r="AU1120" s="1">
        <v>0</v>
      </c>
      <c r="AV1120" s="1">
        <v>1</v>
      </c>
      <c r="AW1120" s="1">
        <v>0</v>
      </c>
      <c r="AX1120" s="1" t="s">
        <v>6961</v>
      </c>
      <c r="BA1120" s="1" t="s">
        <v>6962</v>
      </c>
      <c r="BB1120" s="1" t="s">
        <v>6963</v>
      </c>
      <c r="BC1120" s="1" t="s">
        <v>6964</v>
      </c>
      <c r="BF1120" s="1">
        <v>-1</v>
      </c>
      <c r="BG1120" s="1">
        <v>0</v>
      </c>
      <c r="BM1120" s="1" t="s">
        <v>6965</v>
      </c>
      <c r="BN1120" s="1">
        <v>0</v>
      </c>
      <c r="BX1120" s="1" t="s">
        <v>57</v>
      </c>
      <c r="BY1120" s="1" t="s">
        <v>58</v>
      </c>
      <c r="BZ1120" s="1" t="s">
        <v>58</v>
      </c>
      <c r="CA1120" s="1" t="s">
        <v>58</v>
      </c>
      <c r="CB1120" s="1" t="s">
        <v>58</v>
      </c>
      <c r="CC1120" s="1">
        <v>2</v>
      </c>
    </row>
    <row r="1121" spans="2:81" ht="28" customHeight="1">
      <c r="B1121" s="1" t="s">
        <v>8494</v>
      </c>
      <c r="D1121" s="1">
        <v>563161</v>
      </c>
      <c r="F1121" s="1" t="s">
        <v>8045</v>
      </c>
      <c r="G1121" s="1" t="s">
        <v>791</v>
      </c>
      <c r="H1121" s="1" t="s">
        <v>8495</v>
      </c>
      <c r="I1121" s="1" t="s">
        <v>791</v>
      </c>
      <c r="J1121" s="1" t="s">
        <v>8496</v>
      </c>
      <c r="K1121" s="1" t="s">
        <v>8497</v>
      </c>
      <c r="L1121" s="1" t="s">
        <v>1666</v>
      </c>
      <c r="T1121" s="11" t="str">
        <f>H1121</f>
        <v>MICHE SUPERTYPE Seatpost BLACK</v>
      </c>
      <c r="U1121" s="1" t="s">
        <v>10649</v>
      </c>
      <c r="V1121" s="1" t="s">
        <v>10432</v>
      </c>
      <c r="W1121" s="1" t="s">
        <v>10420</v>
      </c>
      <c r="AB1121" s="1" t="s">
        <v>10428</v>
      </c>
      <c r="AC1121" s="1" t="s">
        <v>10427</v>
      </c>
      <c r="AD1121" s="12" t="s">
        <v>10426</v>
      </c>
      <c r="AE1121" s="1" t="str">
        <f>T1121&amp;U1121&amp;" "&amp;V1121&amp;" "&amp;W1121&amp;" "&amp;AB1121&amp;" "&amp;AC1121&amp;" "&amp;AD1121</f>
        <v>MICHE SUPERTYPE Seatpost BLACKミケ シートポスト ブラック ピストバイク/シングルスピード/PISTEBIKE/ ロードバイク/ 自転車 パーツ 楽天</v>
      </c>
      <c r="AF1121" s="1" t="str">
        <f t="shared" si="116"/>
        <v>ピストバイク専門店 BROTURES/ ピストバイク/シングルスピード/PISTEBIKE/自転車 パーツ 楽天(ビジネス,通勤,通学用)  MICHE SUPERTYPE Seatpost BLACK/</v>
      </c>
      <c r="AG1121" s="1" t="str">
        <f t="shared" si="117"/>
        <v>MICHE SUPERTYPE Seatpost BLACK ピストバイク/自転車/クロスバイク</v>
      </c>
      <c r="AH1121" s="1">
        <v>14047</v>
      </c>
      <c r="AJ1121" s="1">
        <v>1</v>
      </c>
      <c r="AK1121" s="1">
        <v>0</v>
      </c>
      <c r="AM1121" s="1">
        <v>4</v>
      </c>
      <c r="AO1121" s="1">
        <v>0</v>
      </c>
      <c r="AP1121" s="1">
        <v>0</v>
      </c>
      <c r="AQ1121" s="1">
        <v>1</v>
      </c>
      <c r="AR1121" s="1">
        <v>1</v>
      </c>
      <c r="AS1121" s="1">
        <v>0</v>
      </c>
      <c r="AT1121" s="1">
        <v>1</v>
      </c>
      <c r="AU1121" s="1">
        <v>0</v>
      </c>
      <c r="AV1121" s="1">
        <v>1</v>
      </c>
      <c r="AW1121" s="1">
        <v>0</v>
      </c>
      <c r="AX1121" s="1" t="s">
        <v>8498</v>
      </c>
      <c r="BA1121" s="1" t="s">
        <v>8499</v>
      </c>
      <c r="BB1121" s="1" t="s">
        <v>8500</v>
      </c>
      <c r="BC1121" s="1" t="s">
        <v>8501</v>
      </c>
      <c r="BF1121" s="1">
        <v>-1</v>
      </c>
      <c r="BG1121" s="1">
        <v>0</v>
      </c>
      <c r="BM1121" s="1" t="s">
        <v>8502</v>
      </c>
      <c r="BN1121" s="1">
        <v>0</v>
      </c>
      <c r="BX1121" s="1" t="s">
        <v>57</v>
      </c>
      <c r="BY1121" s="1" t="s">
        <v>58</v>
      </c>
      <c r="BZ1121" s="1" t="s">
        <v>58</v>
      </c>
      <c r="CA1121" s="1" t="s">
        <v>58</v>
      </c>
      <c r="CB1121" s="1" t="s">
        <v>58</v>
      </c>
      <c r="CC1121" s="1">
        <v>2</v>
      </c>
    </row>
    <row r="1122" spans="2:81" ht="28" customHeight="1">
      <c r="B1122" s="1" t="s">
        <v>8503</v>
      </c>
      <c r="D1122" s="1">
        <v>563161</v>
      </c>
      <c r="F1122" s="1" t="s">
        <v>8045</v>
      </c>
      <c r="G1122" s="1" t="s">
        <v>791</v>
      </c>
      <c r="H1122" s="1" t="s">
        <v>8504</v>
      </c>
      <c r="I1122" s="1" t="s">
        <v>791</v>
      </c>
      <c r="J1122" s="1" t="s">
        <v>8496</v>
      </c>
      <c r="K1122" s="1" t="s">
        <v>8497</v>
      </c>
      <c r="L1122" s="1" t="s">
        <v>2230</v>
      </c>
      <c r="T1122" s="11" t="str">
        <f>H1122</f>
        <v>MICHE SUPERTYPE Seatpost BLUE</v>
      </c>
      <c r="U1122" s="1" t="s">
        <v>10649</v>
      </c>
      <c r="V1122" s="1" t="s">
        <v>10432</v>
      </c>
      <c r="W1122" s="1" t="s">
        <v>10394</v>
      </c>
      <c r="AB1122" s="1" t="s">
        <v>10428</v>
      </c>
      <c r="AC1122" s="1" t="s">
        <v>10427</v>
      </c>
      <c r="AD1122" s="12" t="s">
        <v>10426</v>
      </c>
      <c r="AE1122" s="1" t="str">
        <f>T1122&amp;U1122&amp;" "&amp;V1122&amp;" "&amp;W1122&amp;" "&amp;AB1122&amp;" "&amp;AC1122&amp;" "&amp;AD1122</f>
        <v>MICHE SUPERTYPE Seatpost BLUEミケ シートポスト ブルー ピストバイク/シングルスピード/PISTEBIKE/ ロードバイク/ 自転車 パーツ 楽天</v>
      </c>
      <c r="AF1122" s="1" t="str">
        <f t="shared" si="116"/>
        <v>ピストバイク専門店 BROTURES/ ピストバイク/シングルスピード/PISTEBIKE/自転車 パーツ 楽天(ビジネス,通勤,通学用)  MICHE SUPERTYPE Seatpost BLUE/</v>
      </c>
      <c r="AG1122" s="1" t="str">
        <f t="shared" si="117"/>
        <v>MICHE SUPERTYPE Seatpost BLUE ピストバイク/自転車/クロスバイク</v>
      </c>
      <c r="AH1122" s="1">
        <v>15059</v>
      </c>
      <c r="AJ1122" s="1">
        <v>1</v>
      </c>
      <c r="AK1122" s="1">
        <v>0</v>
      </c>
      <c r="AM1122" s="1">
        <v>4</v>
      </c>
      <c r="AO1122" s="1">
        <v>0</v>
      </c>
      <c r="AP1122" s="1">
        <v>0</v>
      </c>
      <c r="AQ1122" s="1">
        <v>1</v>
      </c>
      <c r="AR1122" s="1">
        <v>1</v>
      </c>
      <c r="AS1122" s="1">
        <v>0</v>
      </c>
      <c r="AT1122" s="1">
        <v>1</v>
      </c>
      <c r="AU1122" s="1">
        <v>0</v>
      </c>
      <c r="AV1122" s="1">
        <v>1</v>
      </c>
      <c r="AW1122" s="1">
        <v>0</v>
      </c>
      <c r="AX1122" s="1" t="s">
        <v>8505</v>
      </c>
      <c r="BA1122" s="1" t="s">
        <v>8506</v>
      </c>
      <c r="BB1122" s="1" t="s">
        <v>8507</v>
      </c>
      <c r="BC1122" s="1" t="s">
        <v>8508</v>
      </c>
      <c r="BF1122" s="1">
        <v>-1</v>
      </c>
      <c r="BG1122" s="1">
        <v>0</v>
      </c>
      <c r="BM1122" s="1" t="s">
        <v>8509</v>
      </c>
      <c r="BN1122" s="1">
        <v>0</v>
      </c>
      <c r="BX1122" s="1" t="s">
        <v>57</v>
      </c>
      <c r="BY1122" s="1" t="s">
        <v>58</v>
      </c>
      <c r="BZ1122" s="1" t="s">
        <v>58</v>
      </c>
      <c r="CA1122" s="1" t="s">
        <v>58</v>
      </c>
      <c r="CB1122" s="1" t="s">
        <v>58</v>
      </c>
      <c r="CC1122" s="1">
        <v>2</v>
      </c>
    </row>
    <row r="1123" spans="2:81" ht="28" customHeight="1">
      <c r="B1123" s="1" t="s">
        <v>8510</v>
      </c>
      <c r="D1123" s="1">
        <v>563161</v>
      </c>
      <c r="F1123" s="1" t="s">
        <v>8045</v>
      </c>
      <c r="G1123" s="1" t="s">
        <v>791</v>
      </c>
      <c r="H1123" s="1" t="s">
        <v>8511</v>
      </c>
      <c r="I1123" s="1" t="s">
        <v>791</v>
      </c>
      <c r="J1123" s="1" t="s">
        <v>8496</v>
      </c>
      <c r="K1123" s="1" t="s">
        <v>8497</v>
      </c>
      <c r="L1123" s="1" t="s">
        <v>3127</v>
      </c>
      <c r="T1123" s="11" t="str">
        <f>H1123</f>
        <v>MICHE SUPERTYPE Seatpost GOLD</v>
      </c>
      <c r="U1123" s="1" t="s">
        <v>10649</v>
      </c>
      <c r="V1123" s="1" t="s">
        <v>10432</v>
      </c>
      <c r="W1123" s="1" t="s">
        <v>10421</v>
      </c>
      <c r="AB1123" s="1" t="s">
        <v>10428</v>
      </c>
      <c r="AC1123" s="1" t="s">
        <v>10427</v>
      </c>
      <c r="AD1123" s="12" t="s">
        <v>10426</v>
      </c>
      <c r="AE1123" s="1" t="str">
        <f>T1123&amp;U1123&amp;" "&amp;V1123&amp;" "&amp;W1123&amp;" "&amp;AB1123&amp;" "&amp;AC1123&amp;" "&amp;AD1123</f>
        <v>MICHE SUPERTYPE Seatpost GOLDミケ シートポスト ゴールド ピストバイク/シングルスピード/PISTEBIKE/ ロードバイク/ 自転車 パーツ 楽天</v>
      </c>
      <c r="AF1123" s="1" t="str">
        <f t="shared" si="116"/>
        <v>ピストバイク専門店 BROTURES/ ピストバイク/シングルスピード/PISTEBIKE/自転車 パーツ 楽天(ビジネス,通勤,通学用)  MICHE SUPERTYPE Seatpost GOLD/</v>
      </c>
      <c r="AG1123" s="1" t="str">
        <f t="shared" si="117"/>
        <v>MICHE SUPERTYPE Seatpost GOLD ピストバイク/自転車/クロスバイク</v>
      </c>
      <c r="AH1123" s="1">
        <v>15059</v>
      </c>
      <c r="AJ1123" s="1">
        <v>1</v>
      </c>
      <c r="AK1123" s="1">
        <v>0</v>
      </c>
      <c r="AM1123" s="1">
        <v>4</v>
      </c>
      <c r="AO1123" s="1">
        <v>0</v>
      </c>
      <c r="AP1123" s="1">
        <v>0</v>
      </c>
      <c r="AQ1123" s="1">
        <v>1</v>
      </c>
      <c r="AR1123" s="1">
        <v>1</v>
      </c>
      <c r="AS1123" s="1">
        <v>0</v>
      </c>
      <c r="AT1123" s="1">
        <v>1</v>
      </c>
      <c r="AU1123" s="1">
        <v>0</v>
      </c>
      <c r="AV1123" s="1">
        <v>1</v>
      </c>
      <c r="AW1123" s="1">
        <v>0</v>
      </c>
      <c r="AX1123" s="1" t="s">
        <v>8512</v>
      </c>
      <c r="BA1123" s="1" t="s">
        <v>8513</v>
      </c>
      <c r="BB1123" s="1" t="s">
        <v>8514</v>
      </c>
      <c r="BC1123" s="1" t="s">
        <v>8515</v>
      </c>
      <c r="BF1123" s="1">
        <v>-1</v>
      </c>
      <c r="BG1123" s="1">
        <v>0</v>
      </c>
      <c r="BM1123" s="1" t="s">
        <v>8516</v>
      </c>
      <c r="BN1123" s="1">
        <v>0</v>
      </c>
      <c r="BX1123" s="1" t="s">
        <v>57</v>
      </c>
      <c r="BY1123" s="1" t="s">
        <v>58</v>
      </c>
      <c r="BZ1123" s="1" t="s">
        <v>58</v>
      </c>
      <c r="CA1123" s="1" t="s">
        <v>58</v>
      </c>
      <c r="CB1123" s="1" t="s">
        <v>58</v>
      </c>
      <c r="CC1123" s="1">
        <v>2</v>
      </c>
    </row>
    <row r="1124" spans="2:81" ht="28" customHeight="1">
      <c r="B1124" s="1" t="s">
        <v>964</v>
      </c>
      <c r="D1124" s="1">
        <v>407713</v>
      </c>
      <c r="F1124" s="1" t="s">
        <v>415</v>
      </c>
      <c r="G1124" s="1" t="s">
        <v>791</v>
      </c>
      <c r="H1124" s="1" t="s">
        <v>965</v>
      </c>
      <c r="T1124" s="11" t="s">
        <v>418</v>
      </c>
      <c r="U1124" s="1" t="s">
        <v>10649</v>
      </c>
      <c r="V1124" s="1" t="s">
        <v>957</v>
      </c>
      <c r="W1124" s="1" t="s">
        <v>603</v>
      </c>
      <c r="X1124" s="1" t="s">
        <v>966</v>
      </c>
      <c r="Z1124" s="1" t="s">
        <v>420</v>
      </c>
      <c r="AB1124" s="1" t="s">
        <v>10428</v>
      </c>
      <c r="AC1124" s="1" t="s">
        <v>10427</v>
      </c>
      <c r="AD1124" s="12" t="s">
        <v>10457</v>
      </c>
      <c r="AE1124" s="1" t="str">
        <f>T1124&amp;U1124&amp;" "&amp;V1124&amp;" "&amp;W1124&amp;" "&amp;X1124&amp;" "&amp;AB1124&amp;" "&amp;AC1124&amp;" "&amp;AD1124</f>
        <v>【ピストバイク ホイール】ミケ スーパータイプ フロントホイール (MICHE SUPERTYPE DISC FRONT) ピストバイク/シングルスピード/PISTEBIKE/ ロードバイク/ 自転車 楽天 通勤・通学</v>
      </c>
      <c r="AF1124" s="1" t="str">
        <f t="shared" si="116"/>
        <v>ピストバイク専門店 BROTURES/ ピストバイク/シングルスピード/PISTEBIKE/自転車 楽天 通勤・通学(ビジネス,通勤,通学用)  【ピストバイク ホイール】/</v>
      </c>
      <c r="AG1124" s="1" t="str">
        <f t="shared" si="117"/>
        <v>MICHE SUPERTYPE DISC FRONT ピストバイク/自転車/クロスバイク</v>
      </c>
      <c r="AH1124" s="1">
        <v>289800</v>
      </c>
      <c r="AJ1124" s="1">
        <v>1</v>
      </c>
      <c r="AK1124" s="1">
        <v>0</v>
      </c>
      <c r="AM1124" s="1">
        <v>2</v>
      </c>
      <c r="AO1124" s="1">
        <v>0</v>
      </c>
      <c r="AP1124" s="1">
        <v>0</v>
      </c>
      <c r="AQ1124" s="1">
        <v>1</v>
      </c>
      <c r="AR1124" s="1">
        <v>1</v>
      </c>
      <c r="AS1124" s="1">
        <v>0</v>
      </c>
      <c r="AT1124" s="1">
        <v>1</v>
      </c>
      <c r="AU1124" s="1">
        <v>0</v>
      </c>
      <c r="AV1124" s="1">
        <v>1</v>
      </c>
      <c r="AW1124" s="1">
        <v>0</v>
      </c>
      <c r="AX1124" s="1" t="s">
        <v>967</v>
      </c>
      <c r="BA1124" s="1" t="s">
        <v>968</v>
      </c>
      <c r="BB1124" s="1" t="s">
        <v>969</v>
      </c>
      <c r="BC1124" s="1" t="s">
        <v>970</v>
      </c>
      <c r="BF1124" s="1">
        <v>-1</v>
      </c>
      <c r="BG1124" s="1">
        <v>0</v>
      </c>
      <c r="BM1124" s="1" t="s">
        <v>971</v>
      </c>
      <c r="BN1124" s="1">
        <v>0</v>
      </c>
      <c r="BX1124" s="1" t="s">
        <v>57</v>
      </c>
      <c r="BY1124" s="1" t="s">
        <v>58</v>
      </c>
      <c r="BZ1124" s="1" t="s">
        <v>58</v>
      </c>
      <c r="CA1124" s="1" t="s">
        <v>58</v>
      </c>
      <c r="CB1124" s="1" t="s">
        <v>58</v>
      </c>
      <c r="CC1124" s="1">
        <v>2</v>
      </c>
    </row>
    <row r="1125" spans="2:81" ht="28" customHeight="1">
      <c r="B1125" s="1" t="s">
        <v>8517</v>
      </c>
      <c r="D1125" s="1">
        <v>563161</v>
      </c>
      <c r="F1125" s="1" t="s">
        <v>8045</v>
      </c>
      <c r="G1125" s="1" t="s">
        <v>791</v>
      </c>
      <c r="H1125" s="1" t="s">
        <v>8518</v>
      </c>
      <c r="I1125" s="1" t="s">
        <v>791</v>
      </c>
      <c r="J1125" s="1" t="s">
        <v>8496</v>
      </c>
      <c r="K1125" s="1" t="s">
        <v>8497</v>
      </c>
      <c r="L1125" s="1" t="s">
        <v>1842</v>
      </c>
      <c r="T1125" s="11" t="str">
        <f>H1125</f>
        <v>MICHE SUPERTYPE Seatpost RED</v>
      </c>
      <c r="U1125" s="1" t="s">
        <v>10649</v>
      </c>
      <c r="V1125" s="1" t="s">
        <v>10432</v>
      </c>
      <c r="W1125" s="1" t="s">
        <v>10399</v>
      </c>
      <c r="AB1125" s="1" t="s">
        <v>10428</v>
      </c>
      <c r="AC1125" s="1" t="s">
        <v>10427</v>
      </c>
      <c r="AD1125" s="12" t="s">
        <v>10426</v>
      </c>
      <c r="AE1125" s="1" t="str">
        <f>T1125&amp;U1125&amp;" "&amp;V1125&amp;" "&amp;W1125&amp;" "&amp;AB1125&amp;" "&amp;AC1125&amp;" "&amp;AD1125</f>
        <v>MICHE SUPERTYPE Seatpost REDミケ シートポスト レッド ピストバイク/シングルスピード/PISTEBIKE/ ロードバイク/ 自転車 パーツ 楽天</v>
      </c>
      <c r="AF1125" s="1" t="str">
        <f t="shared" si="116"/>
        <v>ピストバイク専門店 BROTURES/ ピストバイク/シングルスピード/PISTEBIKE/自転車 パーツ 楽天(ビジネス,通勤,通学用)  MICHE SUPERTYPE Seatpost RED/</v>
      </c>
      <c r="AG1125" s="1" t="str">
        <f t="shared" si="117"/>
        <v>MICHE SUPERTYPE Seatpost RED ピストバイク/自転車/クロスバイク</v>
      </c>
      <c r="AH1125" s="1">
        <v>15059</v>
      </c>
      <c r="AJ1125" s="1">
        <v>1</v>
      </c>
      <c r="AK1125" s="1">
        <v>0</v>
      </c>
      <c r="AM1125" s="1">
        <v>4</v>
      </c>
      <c r="AO1125" s="1">
        <v>0</v>
      </c>
      <c r="AP1125" s="1">
        <v>0</v>
      </c>
      <c r="AQ1125" s="1">
        <v>1</v>
      </c>
      <c r="AR1125" s="1">
        <v>1</v>
      </c>
      <c r="AS1125" s="1">
        <v>0</v>
      </c>
      <c r="AT1125" s="1">
        <v>1</v>
      </c>
      <c r="AU1125" s="1">
        <v>0</v>
      </c>
      <c r="AV1125" s="1">
        <v>1</v>
      </c>
      <c r="AW1125" s="1">
        <v>0</v>
      </c>
      <c r="AX1125" s="1" t="s">
        <v>8519</v>
      </c>
      <c r="BA1125" s="1" t="s">
        <v>8520</v>
      </c>
      <c r="BB1125" s="1" t="s">
        <v>8521</v>
      </c>
      <c r="BC1125" s="1" t="s">
        <v>8522</v>
      </c>
      <c r="BF1125" s="1">
        <v>-1</v>
      </c>
      <c r="BG1125" s="1">
        <v>0</v>
      </c>
      <c r="BM1125" s="1" t="s">
        <v>8523</v>
      </c>
      <c r="BN1125" s="1">
        <v>0</v>
      </c>
      <c r="BX1125" s="1" t="s">
        <v>57</v>
      </c>
      <c r="BY1125" s="1" t="s">
        <v>58</v>
      </c>
      <c r="BZ1125" s="1" t="s">
        <v>58</v>
      </c>
      <c r="CA1125" s="1" t="s">
        <v>58</v>
      </c>
      <c r="CB1125" s="1" t="s">
        <v>58</v>
      </c>
      <c r="CC1125" s="1">
        <v>2</v>
      </c>
    </row>
    <row r="1126" spans="2:81" ht="28" customHeight="1">
      <c r="B1126" s="1" t="s">
        <v>8524</v>
      </c>
      <c r="D1126" s="1">
        <v>563161</v>
      </c>
      <c r="F1126" s="1" t="s">
        <v>8045</v>
      </c>
      <c r="G1126" s="1" t="s">
        <v>791</v>
      </c>
      <c r="H1126" s="1" t="s">
        <v>8525</v>
      </c>
      <c r="I1126" s="1" t="s">
        <v>791</v>
      </c>
      <c r="J1126" s="1" t="s">
        <v>8496</v>
      </c>
      <c r="K1126" s="1" t="s">
        <v>8497</v>
      </c>
      <c r="L1126" s="1" t="s">
        <v>1675</v>
      </c>
      <c r="T1126" s="11" t="str">
        <f>H1126</f>
        <v>MICHE SUPERTYPE Seatpost SILVER</v>
      </c>
      <c r="U1126" s="1" t="s">
        <v>10649</v>
      </c>
      <c r="V1126" s="1" t="s">
        <v>10432</v>
      </c>
      <c r="W1126" s="1" t="s">
        <v>10409</v>
      </c>
      <c r="AB1126" s="1" t="s">
        <v>10428</v>
      </c>
      <c r="AC1126" s="1" t="s">
        <v>10427</v>
      </c>
      <c r="AD1126" s="12" t="s">
        <v>10426</v>
      </c>
      <c r="AE1126" s="1" t="str">
        <f>T1126&amp;U1126&amp;" "&amp;V1126&amp;" "&amp;W1126&amp;" "&amp;AB1126&amp;" "&amp;AC1126&amp;" "&amp;AD1126</f>
        <v>MICHE SUPERTYPE Seatpost SILVERミケ シートポスト シルバー ピストバイク/シングルスピード/PISTEBIKE/ ロードバイク/ 自転車 パーツ 楽天</v>
      </c>
      <c r="AF1126" s="1" t="str">
        <f t="shared" si="116"/>
        <v>ピストバイク専門店 BROTURES/ ピストバイク/シングルスピード/PISTEBIKE/自転車 パーツ 楽天(ビジネス,通勤,通学用)  MICHE SUPERTYPE Seatpost SILVER/</v>
      </c>
      <c r="AG1126" s="1" t="str">
        <f t="shared" si="117"/>
        <v>MICHE SUPERTYPE Seatpost SILVER ピストバイク/自転車/クロスバイク</v>
      </c>
      <c r="AH1126" s="1">
        <v>14047</v>
      </c>
      <c r="AJ1126" s="1">
        <v>1</v>
      </c>
      <c r="AK1126" s="1">
        <v>0</v>
      </c>
      <c r="AM1126" s="1">
        <v>4</v>
      </c>
      <c r="AO1126" s="1">
        <v>0</v>
      </c>
      <c r="AP1126" s="1">
        <v>0</v>
      </c>
      <c r="AQ1126" s="1">
        <v>1</v>
      </c>
      <c r="AR1126" s="1">
        <v>1</v>
      </c>
      <c r="AS1126" s="1">
        <v>0</v>
      </c>
      <c r="AT1126" s="1">
        <v>1</v>
      </c>
      <c r="AU1126" s="1">
        <v>0</v>
      </c>
      <c r="AV1126" s="1">
        <v>1</v>
      </c>
      <c r="AW1126" s="1">
        <v>0</v>
      </c>
      <c r="AX1126" s="1" t="s">
        <v>8526</v>
      </c>
      <c r="BA1126" s="1" t="s">
        <v>8527</v>
      </c>
      <c r="BB1126" s="1" t="s">
        <v>8528</v>
      </c>
      <c r="BC1126" s="1" t="s">
        <v>8529</v>
      </c>
      <c r="BF1126" s="1">
        <v>-1</v>
      </c>
      <c r="BG1126" s="1">
        <v>0</v>
      </c>
      <c r="BM1126" s="1" t="s">
        <v>8530</v>
      </c>
      <c r="BN1126" s="1">
        <v>0</v>
      </c>
      <c r="BX1126" s="1" t="s">
        <v>57</v>
      </c>
      <c r="BY1126" s="1" t="s">
        <v>58</v>
      </c>
      <c r="BZ1126" s="1" t="s">
        <v>58</v>
      </c>
      <c r="CA1126" s="1" t="s">
        <v>58</v>
      </c>
      <c r="CB1126" s="1" t="s">
        <v>58</v>
      </c>
      <c r="CC1126" s="1">
        <v>2</v>
      </c>
    </row>
    <row r="1127" spans="2:81" ht="28" customHeight="1">
      <c r="B1127" s="1" t="s">
        <v>2758</v>
      </c>
      <c r="D1127" s="1">
        <v>407697</v>
      </c>
      <c r="F1127" s="1" t="s">
        <v>1826</v>
      </c>
      <c r="G1127" s="1" t="s">
        <v>1972</v>
      </c>
      <c r="H1127" s="1" t="s">
        <v>2759</v>
      </c>
      <c r="I1127" s="1" t="s">
        <v>1974</v>
      </c>
      <c r="J1127" s="1" t="s">
        <v>2760</v>
      </c>
      <c r="K1127" s="1" t="s">
        <v>1881</v>
      </c>
      <c r="L1127" s="1" t="s">
        <v>1666</v>
      </c>
      <c r="T1127" s="11" t="s">
        <v>1976</v>
      </c>
      <c r="U1127" s="1" t="s">
        <v>2647</v>
      </c>
      <c r="V1127" s="1" t="s">
        <v>2761</v>
      </c>
      <c r="W1127" s="1" t="s">
        <v>61</v>
      </c>
      <c r="X1127" s="1" t="s">
        <v>1826</v>
      </c>
      <c r="AB1127" s="1" t="s">
        <v>10428</v>
      </c>
      <c r="AC1127" s="1" t="s">
        <v>10427</v>
      </c>
      <c r="AD1127" s="12" t="s">
        <v>10457</v>
      </c>
      <c r="AE1127" s="1" t="str">
        <f>T1127&amp;U1127&amp;" "&amp;V1127&amp;" "&amp;W1127&amp;" "&amp;X1127&amp;" "&amp;AB1127&amp;" "&amp;AC1127&amp;" "&amp;AD1127</f>
        <v>【MKS】エムケーエス GR-10 ペダル BLACK    ブラック ペダル＆ストラップ ピストバイク/シングルスピード/PISTEBIKE/ ロードバイク/ 自転車 楽天 通勤・通学</v>
      </c>
      <c r="AF1127" s="1" t="str">
        <f t="shared" si="116"/>
        <v>ピストバイク専門店 BROTURES/ ピストバイク/シングルスピード/PISTEBIKE/自転車 楽天 通勤・通学(ビジネス,通勤,通学用)  【MKS】/</v>
      </c>
      <c r="AG1127" s="1" t="str">
        <f t="shared" si="117"/>
        <v>MKS GR-10 ペダル BLACK ピストバイク/自転車/クロスバイク</v>
      </c>
      <c r="AH1127" s="1">
        <v>2940</v>
      </c>
      <c r="AJ1127" s="1">
        <v>1</v>
      </c>
      <c r="AK1127" s="1">
        <v>0</v>
      </c>
      <c r="AM1127" s="1">
        <v>4</v>
      </c>
      <c r="AO1127" s="1">
        <v>0</v>
      </c>
      <c r="AP1127" s="1">
        <v>0</v>
      </c>
      <c r="AQ1127" s="1">
        <v>1</v>
      </c>
      <c r="AR1127" s="1">
        <v>1</v>
      </c>
      <c r="AS1127" s="1">
        <v>0</v>
      </c>
      <c r="AT1127" s="1">
        <v>1</v>
      </c>
      <c r="AU1127" s="1">
        <v>0</v>
      </c>
      <c r="AV1127" s="1">
        <v>1</v>
      </c>
      <c r="AW1127" s="1">
        <v>0</v>
      </c>
      <c r="AX1127" s="1" t="s">
        <v>2762</v>
      </c>
      <c r="BA1127" s="1" t="s">
        <v>2763</v>
      </c>
      <c r="BB1127" s="1" t="s">
        <v>2764</v>
      </c>
      <c r="BC1127" s="1" t="s">
        <v>2765</v>
      </c>
      <c r="BF1127" s="1">
        <v>-1</v>
      </c>
      <c r="BG1127" s="1">
        <v>0</v>
      </c>
      <c r="BM1127" s="1" t="s">
        <v>2766</v>
      </c>
      <c r="BN1127" s="1">
        <v>0</v>
      </c>
      <c r="BX1127" s="1" t="s">
        <v>57</v>
      </c>
      <c r="BY1127" s="1" t="s">
        <v>58</v>
      </c>
      <c r="BZ1127" s="1" t="s">
        <v>58</v>
      </c>
      <c r="CA1127" s="1" t="s">
        <v>58</v>
      </c>
      <c r="CB1127" s="1" t="s">
        <v>58</v>
      </c>
      <c r="CC1127" s="1">
        <v>2</v>
      </c>
    </row>
    <row r="1128" spans="2:81" ht="28" customHeight="1">
      <c r="B1128" s="1" t="s">
        <v>2767</v>
      </c>
      <c r="D1128" s="1">
        <v>407697</v>
      </c>
      <c r="F1128" s="1" t="s">
        <v>1826</v>
      </c>
      <c r="G1128" s="1" t="s">
        <v>1972</v>
      </c>
      <c r="H1128" s="1" t="s">
        <v>2768</v>
      </c>
      <c r="I1128" s="1" t="s">
        <v>1974</v>
      </c>
      <c r="J1128" s="1" t="s">
        <v>2760</v>
      </c>
      <c r="K1128" s="1" t="s">
        <v>1881</v>
      </c>
      <c r="L1128" s="1" t="s">
        <v>1675</v>
      </c>
      <c r="T1128" s="11" t="s">
        <v>1976</v>
      </c>
      <c r="U1128" s="1" t="s">
        <v>2647</v>
      </c>
      <c r="V1128" s="1" t="s">
        <v>2769</v>
      </c>
      <c r="W1128" s="1" t="s">
        <v>63</v>
      </c>
      <c r="X1128" s="1" t="s">
        <v>1826</v>
      </c>
      <c r="AB1128" s="1" t="s">
        <v>10428</v>
      </c>
      <c r="AC1128" s="1" t="s">
        <v>10427</v>
      </c>
      <c r="AD1128" s="12" t="s">
        <v>10457</v>
      </c>
      <c r="AE1128" s="1" t="str">
        <f>T1128&amp;U1128&amp;" "&amp;V1128&amp;" "&amp;W1128&amp;" "&amp;X1128&amp;" "&amp;AB1128&amp;" "&amp;AC1128&amp;" "&amp;AD1128</f>
        <v>【MKS】エムケーエス GR-10 ペダル SILVER    シルバー ペダル＆ストラップ ピストバイク/シングルスピード/PISTEBIKE/ ロードバイク/ 自転車 楽天 通勤・通学</v>
      </c>
      <c r="AF1128" s="1" t="str">
        <f t="shared" si="116"/>
        <v>ピストバイク専門店 BROTURES/ ピストバイク/シングルスピード/PISTEBIKE/自転車 楽天 通勤・通学(ビジネス,通勤,通学用)  【MKS】/</v>
      </c>
      <c r="AG1128" s="1" t="str">
        <f t="shared" si="117"/>
        <v>MKS GR-10 ペダル SILVER ピストバイク/自転車/クロスバイク</v>
      </c>
      <c r="AH1128" s="1">
        <v>2625</v>
      </c>
      <c r="AJ1128" s="1">
        <v>1</v>
      </c>
      <c r="AK1128" s="1">
        <v>0</v>
      </c>
      <c r="AM1128" s="1">
        <v>4</v>
      </c>
      <c r="AO1128" s="1">
        <v>0</v>
      </c>
      <c r="AP1128" s="1">
        <v>0</v>
      </c>
      <c r="AQ1128" s="1">
        <v>1</v>
      </c>
      <c r="AR1128" s="1">
        <v>1</v>
      </c>
      <c r="AS1128" s="1">
        <v>0</v>
      </c>
      <c r="AT1128" s="1">
        <v>1</v>
      </c>
      <c r="AU1128" s="1">
        <v>0</v>
      </c>
      <c r="AV1128" s="1">
        <v>1</v>
      </c>
      <c r="AW1128" s="1">
        <v>0</v>
      </c>
      <c r="AX1128" s="1" t="s">
        <v>2770</v>
      </c>
      <c r="BA1128" s="1" t="s">
        <v>2771</v>
      </c>
      <c r="BB1128" s="1" t="s">
        <v>2772</v>
      </c>
      <c r="BC1128" s="1" t="s">
        <v>2773</v>
      </c>
      <c r="BF1128" s="1">
        <v>-1</v>
      </c>
      <c r="BG1128" s="1">
        <v>0</v>
      </c>
      <c r="BM1128" s="1" t="s">
        <v>2774</v>
      </c>
      <c r="BN1128" s="1">
        <v>0</v>
      </c>
      <c r="BX1128" s="1" t="s">
        <v>57</v>
      </c>
      <c r="BY1128" s="1" t="s">
        <v>58</v>
      </c>
      <c r="BZ1128" s="1" t="s">
        <v>58</v>
      </c>
      <c r="CA1128" s="1" t="s">
        <v>58</v>
      </c>
      <c r="CB1128" s="1" t="s">
        <v>58</v>
      </c>
      <c r="CC1128" s="1">
        <v>2</v>
      </c>
    </row>
    <row r="1129" spans="2:81" ht="28" customHeight="1">
      <c r="B1129" s="1" t="s">
        <v>2775</v>
      </c>
      <c r="D1129" s="1">
        <v>407697</v>
      </c>
      <c r="F1129" s="1" t="s">
        <v>1826</v>
      </c>
      <c r="G1129" s="1" t="s">
        <v>1972</v>
      </c>
      <c r="H1129" s="1" t="s">
        <v>2776</v>
      </c>
      <c r="I1129" s="1" t="s">
        <v>1974</v>
      </c>
      <c r="J1129" s="1" t="s">
        <v>2665</v>
      </c>
      <c r="K1129" s="1" t="s">
        <v>2666</v>
      </c>
      <c r="L1129" s="1" t="s">
        <v>1881</v>
      </c>
      <c r="M1129" s="1" t="s">
        <v>1675</v>
      </c>
      <c r="T1129" s="11" t="s">
        <v>1976</v>
      </c>
      <c r="U1129" s="1" t="s">
        <v>2647</v>
      </c>
      <c r="V1129" s="1" t="s">
        <v>2777</v>
      </c>
      <c r="W1129" s="1" t="s">
        <v>63</v>
      </c>
      <c r="X1129" s="1" t="s">
        <v>1826</v>
      </c>
      <c r="AB1129" s="1" t="s">
        <v>10428</v>
      </c>
      <c r="AC1129" s="1" t="s">
        <v>10427</v>
      </c>
      <c r="AD1129" s="12" t="s">
        <v>10457</v>
      </c>
      <c r="AE1129" s="1" t="str">
        <f>T1129&amp;U1129&amp;" "&amp;V1129&amp;" "&amp;W1129&amp;" "&amp;X1129&amp;" "&amp;AB1129&amp;" "&amp;AC1129&amp;" "&amp;AD1129</f>
        <v>【MKS】エムケーエス シルバン ツーリング ペダル SILVER   シルバー ペダル＆ストラップ ピストバイク/シングルスピード/PISTEBIKE/ ロードバイク/ 自転車 楽天 通勤・通学</v>
      </c>
      <c r="AF1129" s="1" t="str">
        <f t="shared" si="116"/>
        <v>ピストバイク専門店 BROTURES/ ピストバイク/シングルスピード/PISTEBIKE/自転車 楽天 通勤・通学(ビジネス,通勤,通学用)  【MKS】/</v>
      </c>
      <c r="AG1129" s="1" t="str">
        <f t="shared" si="117"/>
        <v>MKS シルバン ツーリング ペダル SILVER ピストバイク/自転車/クロスバイク</v>
      </c>
      <c r="AH1129" s="1">
        <v>3330</v>
      </c>
      <c r="AJ1129" s="1">
        <v>1</v>
      </c>
      <c r="AK1129" s="1">
        <v>0</v>
      </c>
      <c r="AM1129" s="1">
        <v>4</v>
      </c>
      <c r="AO1129" s="1">
        <v>0</v>
      </c>
      <c r="AP1129" s="1">
        <v>0</v>
      </c>
      <c r="AQ1129" s="1">
        <v>1</v>
      </c>
      <c r="AR1129" s="1">
        <v>1</v>
      </c>
      <c r="AS1129" s="1">
        <v>0</v>
      </c>
      <c r="AT1129" s="1">
        <v>1</v>
      </c>
      <c r="AU1129" s="1">
        <v>0</v>
      </c>
      <c r="AV1129" s="1">
        <v>1</v>
      </c>
      <c r="AW1129" s="1">
        <v>0</v>
      </c>
      <c r="AX1129" s="1" t="s">
        <v>2778</v>
      </c>
      <c r="BA1129" s="1" t="s">
        <v>2779</v>
      </c>
      <c r="BB1129" s="1" t="s">
        <v>2780</v>
      </c>
      <c r="BC1129" s="1" t="s">
        <v>2781</v>
      </c>
      <c r="BF1129" s="1">
        <v>-1</v>
      </c>
      <c r="BG1129" s="1">
        <v>0</v>
      </c>
      <c r="BM1129" s="1" t="s">
        <v>2782</v>
      </c>
      <c r="BN1129" s="1">
        <v>0</v>
      </c>
      <c r="BX1129" s="1" t="s">
        <v>57</v>
      </c>
      <c r="BY1129" s="1" t="s">
        <v>58</v>
      </c>
      <c r="BZ1129" s="1" t="s">
        <v>58</v>
      </c>
      <c r="CA1129" s="1" t="s">
        <v>58</v>
      </c>
      <c r="CB1129" s="1" t="s">
        <v>58</v>
      </c>
      <c r="CC1129" s="1">
        <v>2</v>
      </c>
    </row>
    <row r="1130" spans="2:81" ht="28" customHeight="1">
      <c r="B1130" s="1" t="s">
        <v>10085</v>
      </c>
      <c r="D1130" s="1">
        <v>101161</v>
      </c>
      <c r="F1130" s="1" t="s">
        <v>9853</v>
      </c>
      <c r="G1130" s="1" t="s">
        <v>9854</v>
      </c>
      <c r="H1130" s="1" t="s">
        <v>10086</v>
      </c>
      <c r="I1130" s="1" t="s">
        <v>9856</v>
      </c>
      <c r="J1130" s="1" t="s">
        <v>10070</v>
      </c>
      <c r="K1130" s="1" t="s">
        <v>10087</v>
      </c>
      <c r="L1130" s="1" t="s">
        <v>10088</v>
      </c>
      <c r="T1130" s="11" t="str">
        <f t="shared" ref="T1130:U1135" si="119">H1130</f>
        <v>Selev S9 テンポ ブルー/ホワイト</v>
      </c>
      <c r="U1130" s="1" t="str">
        <f t="shared" si="119"/>
        <v>Selev</v>
      </c>
      <c r="V1130" s="1" t="s">
        <v>10452</v>
      </c>
      <c r="W1130" s="1" t="str">
        <f t="shared" ref="W1130:W1135" si="120">J1130&amp;" "&amp;K1130&amp;" "&amp;L1130</f>
        <v>S9 テンポ ブルー/ホワイト</v>
      </c>
      <c r="AB1130" s="1" t="s">
        <v>10428</v>
      </c>
      <c r="AC1130" s="1" t="s">
        <v>10427</v>
      </c>
      <c r="AD1130" s="12" t="s">
        <v>10426</v>
      </c>
      <c r="AE1130" s="1" t="str">
        <f t="shared" ref="AE1130:AE1152" si="121">T1130&amp;U1130&amp;" "&amp;V1130&amp;" "&amp;W1130&amp;" "&amp;AB1130&amp;" "&amp;AC1130&amp;" "&amp;AD1130</f>
        <v>Selev S9 テンポ ブルー/ホワイトSelev セレブ S9 テンポ ブルー/ホワイト ピストバイク/シングルスピード/PISTEBIKE/ ロードバイク/ 自転車 パーツ 楽天</v>
      </c>
      <c r="AF1130" s="1" t="str">
        <f t="shared" si="116"/>
        <v>ピストバイク専門店 BROTURES/ ピストバイク/シングルスピード/PISTEBIKE/自転車 パーツ 楽天(ビジネス,通勤,通学用)  Selev S9 テンポ ブルー/ホワイト/</v>
      </c>
      <c r="AG1130" s="1" t="str">
        <f t="shared" si="117"/>
        <v>Selev S9 テンポ ブルー/ホワイト ピストバイク/自転車/クロスバイク</v>
      </c>
      <c r="AH1130" s="1">
        <v>30450</v>
      </c>
      <c r="AJ1130" s="1">
        <v>1</v>
      </c>
      <c r="AK1130" s="1">
        <v>0</v>
      </c>
      <c r="AM1130" s="1">
        <v>4</v>
      </c>
      <c r="AO1130" s="1">
        <v>0</v>
      </c>
      <c r="AP1130" s="1">
        <v>0</v>
      </c>
      <c r="AQ1130" s="1">
        <v>1</v>
      </c>
      <c r="AR1130" s="1">
        <v>1</v>
      </c>
      <c r="AS1130" s="1">
        <v>0</v>
      </c>
      <c r="AT1130" s="1">
        <v>1</v>
      </c>
      <c r="AU1130" s="1">
        <v>0</v>
      </c>
      <c r="AV1130" s="1">
        <v>1</v>
      </c>
      <c r="AW1130" s="1">
        <v>0</v>
      </c>
      <c r="AX1130" s="1" t="s">
        <v>10089</v>
      </c>
      <c r="BA1130" s="1" t="s">
        <v>10090</v>
      </c>
      <c r="BB1130" s="1" t="s">
        <v>10091</v>
      </c>
      <c r="BC1130" s="1" t="s">
        <v>10092</v>
      </c>
      <c r="BF1130" s="1">
        <v>-1</v>
      </c>
      <c r="BG1130" s="1">
        <v>0</v>
      </c>
      <c r="BM1130" s="1" t="s">
        <v>10093</v>
      </c>
      <c r="BN1130" s="1">
        <v>0</v>
      </c>
      <c r="BX1130" s="1" t="s">
        <v>57</v>
      </c>
      <c r="BY1130" s="1" t="s">
        <v>58</v>
      </c>
      <c r="BZ1130" s="1" t="s">
        <v>58</v>
      </c>
      <c r="CA1130" s="1" t="s">
        <v>58</v>
      </c>
      <c r="CB1130" s="1" t="s">
        <v>58</v>
      </c>
      <c r="CC1130" s="1">
        <v>2</v>
      </c>
    </row>
    <row r="1131" spans="2:81" ht="28" customHeight="1">
      <c r="B1131" s="1" t="s">
        <v>10094</v>
      </c>
      <c r="D1131" s="1">
        <v>101161</v>
      </c>
      <c r="F1131" s="1" t="s">
        <v>9853</v>
      </c>
      <c r="G1131" s="1" t="s">
        <v>9854</v>
      </c>
      <c r="H1131" s="1" t="s">
        <v>10095</v>
      </c>
      <c r="I1131" s="1" t="s">
        <v>9856</v>
      </c>
      <c r="J1131" s="1" t="s">
        <v>10070</v>
      </c>
      <c r="K1131" s="1" t="s">
        <v>10087</v>
      </c>
      <c r="L1131" s="1" t="s">
        <v>10096</v>
      </c>
      <c r="T1131" s="11" t="str">
        <f t="shared" si="119"/>
        <v>Selev S9 テンポ カーボン/ホワイト</v>
      </c>
      <c r="U1131" s="1" t="str">
        <f t="shared" si="119"/>
        <v>Selev</v>
      </c>
      <c r="V1131" s="1" t="s">
        <v>10452</v>
      </c>
      <c r="W1131" s="1" t="str">
        <f t="shared" si="120"/>
        <v>S9 テンポ カーボン/ホワイト</v>
      </c>
      <c r="AB1131" s="1" t="s">
        <v>10428</v>
      </c>
      <c r="AC1131" s="1" t="s">
        <v>10427</v>
      </c>
      <c r="AD1131" s="12" t="s">
        <v>10426</v>
      </c>
      <c r="AE1131" s="1" t="str">
        <f t="shared" si="121"/>
        <v>Selev S9 テンポ カーボン/ホワイトSelev セレブ S9 テンポ カーボン/ホワイト ピストバイク/シングルスピード/PISTEBIKE/ ロードバイク/ 自転車 パーツ 楽天</v>
      </c>
      <c r="AF1131" s="1" t="str">
        <f t="shared" si="116"/>
        <v>ピストバイク専門店 BROTURES/ ピストバイク/シングルスピード/PISTEBIKE/自転車 パーツ 楽天(ビジネス,通勤,通学用)  Selev S9 テンポ カーボン/ホワイト/</v>
      </c>
      <c r="AG1131" s="1" t="str">
        <f t="shared" si="117"/>
        <v>Selev S9 テンポ カーボン/ホワイト ピストバイク/自転車/クロスバイク</v>
      </c>
      <c r="AH1131" s="1">
        <v>30450</v>
      </c>
      <c r="AJ1131" s="1">
        <v>1</v>
      </c>
      <c r="AK1131" s="1">
        <v>0</v>
      </c>
      <c r="AM1131" s="1">
        <v>4</v>
      </c>
      <c r="AO1131" s="1">
        <v>0</v>
      </c>
      <c r="AP1131" s="1">
        <v>0</v>
      </c>
      <c r="AQ1131" s="1">
        <v>1</v>
      </c>
      <c r="AR1131" s="1">
        <v>1</v>
      </c>
      <c r="AS1131" s="1">
        <v>0</v>
      </c>
      <c r="AT1131" s="1">
        <v>1</v>
      </c>
      <c r="AU1131" s="1">
        <v>0</v>
      </c>
      <c r="AV1131" s="1">
        <v>1</v>
      </c>
      <c r="AW1131" s="1">
        <v>0</v>
      </c>
      <c r="AX1131" s="1" t="s">
        <v>10097</v>
      </c>
      <c r="BA1131" s="1" t="s">
        <v>10098</v>
      </c>
      <c r="BB1131" s="1" t="s">
        <v>10099</v>
      </c>
      <c r="BC1131" s="1" t="s">
        <v>10100</v>
      </c>
      <c r="BF1131" s="1">
        <v>-1</v>
      </c>
      <c r="BG1131" s="1">
        <v>0</v>
      </c>
      <c r="BM1131" s="1" t="s">
        <v>10101</v>
      </c>
      <c r="BN1131" s="1">
        <v>0</v>
      </c>
      <c r="BX1131" s="1" t="s">
        <v>57</v>
      </c>
      <c r="BY1131" s="1" t="s">
        <v>58</v>
      </c>
      <c r="BZ1131" s="1" t="s">
        <v>58</v>
      </c>
      <c r="CA1131" s="1" t="s">
        <v>58</v>
      </c>
      <c r="CB1131" s="1" t="s">
        <v>58</v>
      </c>
      <c r="CC1131" s="1">
        <v>2</v>
      </c>
    </row>
    <row r="1132" spans="2:81" ht="28" customHeight="1">
      <c r="B1132" s="1" t="s">
        <v>10102</v>
      </c>
      <c r="D1132" s="1">
        <v>101161</v>
      </c>
      <c r="F1132" s="1" t="s">
        <v>9853</v>
      </c>
      <c r="G1132" s="1" t="s">
        <v>9854</v>
      </c>
      <c r="H1132" s="1" t="s">
        <v>10103</v>
      </c>
      <c r="I1132" s="1" t="s">
        <v>9856</v>
      </c>
      <c r="J1132" s="1" t="s">
        <v>10070</v>
      </c>
      <c r="K1132" s="1" t="s">
        <v>10087</v>
      </c>
      <c r="L1132" s="1" t="s">
        <v>10104</v>
      </c>
      <c r="T1132" s="11" t="str">
        <f t="shared" si="119"/>
        <v>Selev S9 テンポ シルバー/ブルー</v>
      </c>
      <c r="U1132" s="1" t="str">
        <f t="shared" si="119"/>
        <v>Selev</v>
      </c>
      <c r="V1132" s="1" t="s">
        <v>10452</v>
      </c>
      <c r="W1132" s="1" t="str">
        <f t="shared" si="120"/>
        <v>S9 テンポ シルバー/ブルー</v>
      </c>
      <c r="AB1132" s="1" t="s">
        <v>10428</v>
      </c>
      <c r="AC1132" s="1" t="s">
        <v>10427</v>
      </c>
      <c r="AD1132" s="12" t="s">
        <v>10426</v>
      </c>
      <c r="AE1132" s="1" t="str">
        <f t="shared" si="121"/>
        <v>Selev S9 テンポ シルバー/ブルーSelev セレブ S9 テンポ シルバー/ブルー ピストバイク/シングルスピード/PISTEBIKE/ ロードバイク/ 自転車 パーツ 楽天</v>
      </c>
      <c r="AF1132" s="1" t="str">
        <f t="shared" si="116"/>
        <v>ピストバイク専門店 BROTURES/ ピストバイク/シングルスピード/PISTEBIKE/自転車 パーツ 楽天(ビジネス,通勤,通学用)  Selev S9 テンポ シルバー/ブルー/</v>
      </c>
      <c r="AG1132" s="1" t="str">
        <f t="shared" si="117"/>
        <v>Selev S9 テンポ シルバー/ブルー ピストバイク/自転車/クロスバイク</v>
      </c>
      <c r="AH1132" s="1">
        <v>30450</v>
      </c>
      <c r="AJ1132" s="1">
        <v>1</v>
      </c>
      <c r="AK1132" s="1">
        <v>0</v>
      </c>
      <c r="AM1132" s="1">
        <v>4</v>
      </c>
      <c r="AO1132" s="1">
        <v>0</v>
      </c>
      <c r="AP1132" s="1">
        <v>0</v>
      </c>
      <c r="AQ1132" s="1">
        <v>1</v>
      </c>
      <c r="AR1132" s="1">
        <v>1</v>
      </c>
      <c r="AS1132" s="1">
        <v>0</v>
      </c>
      <c r="AT1132" s="1">
        <v>1</v>
      </c>
      <c r="AU1132" s="1">
        <v>0</v>
      </c>
      <c r="AV1132" s="1">
        <v>1</v>
      </c>
      <c r="AW1132" s="1">
        <v>0</v>
      </c>
      <c r="AX1132" s="1" t="s">
        <v>10105</v>
      </c>
      <c r="BA1132" s="1" t="s">
        <v>10106</v>
      </c>
      <c r="BB1132" s="1" t="s">
        <v>10107</v>
      </c>
      <c r="BC1132" s="1" t="s">
        <v>10108</v>
      </c>
      <c r="BF1132" s="1">
        <v>-1</v>
      </c>
      <c r="BG1132" s="1">
        <v>0</v>
      </c>
      <c r="BM1132" s="1" t="s">
        <v>10109</v>
      </c>
      <c r="BN1132" s="1">
        <v>0</v>
      </c>
      <c r="BX1132" s="1" t="s">
        <v>57</v>
      </c>
      <c r="BY1132" s="1" t="s">
        <v>58</v>
      </c>
      <c r="BZ1132" s="1" t="s">
        <v>58</v>
      </c>
      <c r="CA1132" s="1" t="s">
        <v>58</v>
      </c>
      <c r="CB1132" s="1" t="s">
        <v>58</v>
      </c>
      <c r="CC1132" s="1">
        <v>2</v>
      </c>
    </row>
    <row r="1133" spans="2:81" ht="28" customHeight="1">
      <c r="B1133" s="1" t="s">
        <v>10110</v>
      </c>
      <c r="D1133" s="1">
        <v>101161</v>
      </c>
      <c r="F1133" s="1" t="s">
        <v>9853</v>
      </c>
      <c r="G1133" s="1" t="s">
        <v>9854</v>
      </c>
      <c r="H1133" s="1" t="s">
        <v>10111</v>
      </c>
      <c r="I1133" s="1" t="s">
        <v>9856</v>
      </c>
      <c r="J1133" s="1" t="s">
        <v>10070</v>
      </c>
      <c r="K1133" s="1" t="s">
        <v>10087</v>
      </c>
      <c r="L1133" s="1" t="s">
        <v>9967</v>
      </c>
      <c r="T1133" s="11" t="str">
        <f t="shared" si="119"/>
        <v>Selev S9 テンポ ホワイト/ブラック</v>
      </c>
      <c r="U1133" s="1" t="str">
        <f t="shared" si="119"/>
        <v>Selev</v>
      </c>
      <c r="V1133" s="1" t="s">
        <v>10452</v>
      </c>
      <c r="W1133" s="1" t="str">
        <f t="shared" si="120"/>
        <v>S9 テンポ ホワイト/ブラック</v>
      </c>
      <c r="AB1133" s="1" t="s">
        <v>10428</v>
      </c>
      <c r="AC1133" s="1" t="s">
        <v>10427</v>
      </c>
      <c r="AD1133" s="12" t="s">
        <v>10426</v>
      </c>
      <c r="AE1133" s="1" t="str">
        <f t="shared" si="121"/>
        <v>Selev S9 テンポ ホワイト/ブラックSelev セレブ S9 テンポ ホワイト/ブラック ピストバイク/シングルスピード/PISTEBIKE/ ロードバイク/ 自転車 パーツ 楽天</v>
      </c>
      <c r="AF1133" s="1" t="str">
        <f t="shared" si="116"/>
        <v>ピストバイク専門店 BROTURES/ ピストバイク/シングルスピード/PISTEBIKE/自転車 パーツ 楽天(ビジネス,通勤,通学用)  Selev S9 テンポ ホワイト/ブラック/</v>
      </c>
      <c r="AG1133" s="1" t="str">
        <f t="shared" si="117"/>
        <v>Selev S9 テンポ ホワイト/ブラック ピストバイク/自転車/クロスバイク</v>
      </c>
      <c r="AH1133" s="1">
        <v>30450</v>
      </c>
      <c r="AJ1133" s="1">
        <v>1</v>
      </c>
      <c r="AK1133" s="1">
        <v>0</v>
      </c>
      <c r="AM1133" s="1">
        <v>4</v>
      </c>
      <c r="AO1133" s="1">
        <v>0</v>
      </c>
      <c r="AP1133" s="1">
        <v>0</v>
      </c>
      <c r="AQ1133" s="1">
        <v>1</v>
      </c>
      <c r="AR1133" s="1">
        <v>1</v>
      </c>
      <c r="AS1133" s="1">
        <v>0</v>
      </c>
      <c r="AT1133" s="1">
        <v>1</v>
      </c>
      <c r="AU1133" s="1">
        <v>0</v>
      </c>
      <c r="AV1133" s="1">
        <v>1</v>
      </c>
      <c r="AW1133" s="1">
        <v>0</v>
      </c>
      <c r="AX1133" s="1" t="s">
        <v>10112</v>
      </c>
      <c r="BA1133" s="1" t="s">
        <v>10113</v>
      </c>
      <c r="BB1133" s="1" t="s">
        <v>10114</v>
      </c>
      <c r="BC1133" s="1" t="s">
        <v>10115</v>
      </c>
      <c r="BF1133" s="1">
        <v>-1</v>
      </c>
      <c r="BG1133" s="1">
        <v>0</v>
      </c>
      <c r="BM1133" s="1" t="s">
        <v>10116</v>
      </c>
      <c r="BN1133" s="1">
        <v>0</v>
      </c>
      <c r="BX1133" s="1" t="s">
        <v>57</v>
      </c>
      <c r="BY1133" s="1" t="s">
        <v>58</v>
      </c>
      <c r="BZ1133" s="1" t="s">
        <v>58</v>
      </c>
      <c r="CA1133" s="1" t="s">
        <v>58</v>
      </c>
      <c r="CB1133" s="1" t="s">
        <v>58</v>
      </c>
      <c r="CC1133" s="1">
        <v>2</v>
      </c>
    </row>
    <row r="1134" spans="2:81" ht="28" customHeight="1">
      <c r="B1134" s="1" t="s">
        <v>10117</v>
      </c>
      <c r="D1134" s="1">
        <v>101161</v>
      </c>
      <c r="F1134" s="1" t="s">
        <v>9853</v>
      </c>
      <c r="G1134" s="1" t="s">
        <v>9854</v>
      </c>
      <c r="H1134" s="1" t="s">
        <v>10118</v>
      </c>
      <c r="I1134" s="1" t="s">
        <v>9856</v>
      </c>
      <c r="J1134" s="1" t="s">
        <v>10070</v>
      </c>
      <c r="K1134" s="1" t="s">
        <v>10087</v>
      </c>
      <c r="L1134" s="1" t="s">
        <v>10119</v>
      </c>
      <c r="T1134" s="11" t="str">
        <f t="shared" si="119"/>
        <v>Selev S9 テンポ ホワイト/レッド</v>
      </c>
      <c r="U1134" s="1" t="str">
        <f t="shared" si="119"/>
        <v>Selev</v>
      </c>
      <c r="V1134" s="1" t="s">
        <v>10452</v>
      </c>
      <c r="W1134" s="1" t="str">
        <f t="shared" si="120"/>
        <v>S9 テンポ ホワイト/レッド</v>
      </c>
      <c r="AB1134" s="1" t="s">
        <v>10428</v>
      </c>
      <c r="AC1134" s="1" t="s">
        <v>10427</v>
      </c>
      <c r="AD1134" s="12" t="s">
        <v>10426</v>
      </c>
      <c r="AE1134" s="1" t="str">
        <f t="shared" si="121"/>
        <v>Selev S9 テンポ ホワイト/レッドSelev セレブ S9 テンポ ホワイト/レッド ピストバイク/シングルスピード/PISTEBIKE/ ロードバイク/ 自転車 パーツ 楽天</v>
      </c>
      <c r="AF1134" s="1" t="str">
        <f t="shared" si="116"/>
        <v>ピストバイク専門店 BROTURES/ ピストバイク/シングルスピード/PISTEBIKE/自転車 パーツ 楽天(ビジネス,通勤,通学用)  Selev S9 テンポ ホワイト/レッド/</v>
      </c>
      <c r="AG1134" s="1" t="str">
        <f t="shared" si="117"/>
        <v>Selev S9 テンポ ホワイト/レッド ピストバイク/自転車/クロスバイク</v>
      </c>
      <c r="AH1134" s="1">
        <v>30450</v>
      </c>
      <c r="AJ1134" s="1">
        <v>1</v>
      </c>
      <c r="AK1134" s="1">
        <v>0</v>
      </c>
      <c r="AM1134" s="1">
        <v>4</v>
      </c>
      <c r="AO1134" s="1">
        <v>0</v>
      </c>
      <c r="AP1134" s="1">
        <v>0</v>
      </c>
      <c r="AQ1134" s="1">
        <v>1</v>
      </c>
      <c r="AR1134" s="1">
        <v>1</v>
      </c>
      <c r="AS1134" s="1">
        <v>0</v>
      </c>
      <c r="AT1134" s="1">
        <v>1</v>
      </c>
      <c r="AU1134" s="1">
        <v>0</v>
      </c>
      <c r="AV1134" s="1">
        <v>1</v>
      </c>
      <c r="AW1134" s="1">
        <v>0</v>
      </c>
      <c r="AX1134" s="1" t="s">
        <v>10120</v>
      </c>
      <c r="BA1134" s="1" t="s">
        <v>10121</v>
      </c>
      <c r="BB1134" s="1" t="s">
        <v>10122</v>
      </c>
      <c r="BC1134" s="1" t="s">
        <v>10123</v>
      </c>
      <c r="BF1134" s="1">
        <v>-1</v>
      </c>
      <c r="BG1134" s="1">
        <v>0</v>
      </c>
      <c r="BM1134" s="1" t="s">
        <v>10124</v>
      </c>
      <c r="BN1134" s="1">
        <v>0</v>
      </c>
      <c r="BX1134" s="1" t="s">
        <v>57</v>
      </c>
      <c r="BY1134" s="1" t="s">
        <v>58</v>
      </c>
      <c r="BZ1134" s="1" t="s">
        <v>58</v>
      </c>
      <c r="CA1134" s="1" t="s">
        <v>58</v>
      </c>
      <c r="CB1134" s="1" t="s">
        <v>58</v>
      </c>
      <c r="CC1134" s="1">
        <v>2</v>
      </c>
    </row>
    <row r="1135" spans="2:81" ht="28" customHeight="1">
      <c r="B1135" s="1" t="s">
        <v>10125</v>
      </c>
      <c r="D1135" s="1">
        <v>101161</v>
      </c>
      <c r="F1135" s="1" t="s">
        <v>9853</v>
      </c>
      <c r="G1135" s="1" t="s">
        <v>9854</v>
      </c>
      <c r="H1135" s="1" t="s">
        <v>10126</v>
      </c>
      <c r="I1135" s="1" t="s">
        <v>9856</v>
      </c>
      <c r="J1135" s="1" t="s">
        <v>10070</v>
      </c>
      <c r="K1135" s="1" t="s">
        <v>10087</v>
      </c>
      <c r="L1135" s="1" t="s">
        <v>10127</v>
      </c>
      <c r="T1135" s="11" t="str">
        <f t="shared" si="119"/>
        <v>Selev S9 テンポ レッド/ホワイト</v>
      </c>
      <c r="U1135" s="1" t="str">
        <f t="shared" si="119"/>
        <v>Selev</v>
      </c>
      <c r="V1135" s="1" t="s">
        <v>10452</v>
      </c>
      <c r="W1135" s="1" t="str">
        <f t="shared" si="120"/>
        <v>S9 テンポ レッド/ホワイト</v>
      </c>
      <c r="AB1135" s="1" t="s">
        <v>10428</v>
      </c>
      <c r="AC1135" s="1" t="s">
        <v>10427</v>
      </c>
      <c r="AD1135" s="12" t="s">
        <v>10426</v>
      </c>
      <c r="AE1135" s="1" t="str">
        <f t="shared" si="121"/>
        <v>Selev S9 テンポ レッド/ホワイトSelev セレブ S9 テンポ レッド/ホワイト ピストバイク/シングルスピード/PISTEBIKE/ ロードバイク/ 自転車 パーツ 楽天</v>
      </c>
      <c r="AF1135" s="1" t="str">
        <f t="shared" si="116"/>
        <v>ピストバイク専門店 BROTURES/ ピストバイク/シングルスピード/PISTEBIKE/自転車 パーツ 楽天(ビジネス,通勤,通学用)  Selev S9 テンポ レッド/ホワイト/</v>
      </c>
      <c r="AG1135" s="1" t="str">
        <f t="shared" si="117"/>
        <v>Selev S9 テンポ レッド/ホワイト ピストバイク/自転車/クロスバイク</v>
      </c>
      <c r="AH1135" s="1">
        <v>30450</v>
      </c>
      <c r="AJ1135" s="1">
        <v>1</v>
      </c>
      <c r="AK1135" s="1">
        <v>0</v>
      </c>
      <c r="AM1135" s="1">
        <v>4</v>
      </c>
      <c r="AO1135" s="1">
        <v>0</v>
      </c>
      <c r="AP1135" s="1">
        <v>0</v>
      </c>
      <c r="AQ1135" s="1">
        <v>1</v>
      </c>
      <c r="AR1135" s="1">
        <v>1</v>
      </c>
      <c r="AS1135" s="1">
        <v>0</v>
      </c>
      <c r="AT1135" s="1">
        <v>1</v>
      </c>
      <c r="AU1135" s="1">
        <v>0</v>
      </c>
      <c r="AV1135" s="1">
        <v>1</v>
      </c>
      <c r="AW1135" s="1">
        <v>0</v>
      </c>
      <c r="AX1135" s="1" t="s">
        <v>10128</v>
      </c>
      <c r="BA1135" s="1" t="s">
        <v>10129</v>
      </c>
      <c r="BB1135" s="1" t="s">
        <v>10130</v>
      </c>
      <c r="BC1135" s="1" t="s">
        <v>10131</v>
      </c>
      <c r="BF1135" s="1">
        <v>-1</v>
      </c>
      <c r="BG1135" s="1">
        <v>0</v>
      </c>
      <c r="BM1135" s="1" t="s">
        <v>10132</v>
      </c>
      <c r="BN1135" s="1">
        <v>0</v>
      </c>
      <c r="BX1135" s="1" t="s">
        <v>57</v>
      </c>
      <c r="BY1135" s="1" t="s">
        <v>58</v>
      </c>
      <c r="BZ1135" s="1" t="s">
        <v>58</v>
      </c>
      <c r="CA1135" s="1" t="s">
        <v>58</v>
      </c>
      <c r="CB1135" s="1" t="s">
        <v>58</v>
      </c>
      <c r="CC1135" s="1">
        <v>2</v>
      </c>
    </row>
    <row r="1136" spans="2:81" ht="28" customHeight="1">
      <c r="B1136" s="1" t="s">
        <v>7928</v>
      </c>
      <c r="D1136" s="1">
        <v>563161</v>
      </c>
      <c r="F1136" s="1" t="s">
        <v>7666</v>
      </c>
      <c r="G1136" s="1" t="s">
        <v>7667</v>
      </c>
      <c r="H1136" s="1" t="s">
        <v>7929</v>
      </c>
      <c r="I1136" s="1" t="s">
        <v>7669</v>
      </c>
      <c r="J1136" s="1" t="s">
        <v>7930</v>
      </c>
      <c r="T1136" s="11" t="s">
        <v>10431</v>
      </c>
      <c r="U1136" s="1" t="str">
        <f t="shared" ref="U1136:U1141" si="122">H1136</f>
        <v>SIDI T-2</v>
      </c>
      <c r="AB1136" s="1" t="s">
        <v>10428</v>
      </c>
      <c r="AC1136" s="1" t="s">
        <v>10427</v>
      </c>
      <c r="AD1136" s="12" t="s">
        <v>10426</v>
      </c>
      <c r="AE1136" s="1" t="str">
        <f t="shared" si="121"/>
        <v>【サイクルシューズ】SIDI T-2   ピストバイク/シングルスピード/PISTEBIKE/ ロードバイク/ 自転車 パーツ 楽天</v>
      </c>
      <c r="AF1136" s="1" t="str">
        <f t="shared" si="116"/>
        <v>ピストバイク専門店 BROTURES/ ピストバイク/シングルスピード/PISTEBIKE/自転車 パーツ 楽天(ビジネス,通勤,通学用)  【サイクルシューズ】/</v>
      </c>
      <c r="AG1136" s="1" t="str">
        <f t="shared" si="117"/>
        <v>SIDI T-2 ピストバイク/自転車/クロスバイク</v>
      </c>
      <c r="AH1136" s="1">
        <v>17850</v>
      </c>
      <c r="AJ1136" s="1">
        <v>1</v>
      </c>
      <c r="AK1136" s="1">
        <v>0</v>
      </c>
      <c r="AM1136" s="1">
        <v>4</v>
      </c>
      <c r="AO1136" s="1">
        <v>0</v>
      </c>
      <c r="AP1136" s="1">
        <v>0</v>
      </c>
      <c r="AQ1136" s="1">
        <v>1</v>
      </c>
      <c r="AR1136" s="1">
        <v>1</v>
      </c>
      <c r="AS1136" s="1">
        <v>0</v>
      </c>
      <c r="AT1136" s="1">
        <v>1</v>
      </c>
      <c r="AU1136" s="1">
        <v>0</v>
      </c>
      <c r="AV1136" s="1">
        <v>1</v>
      </c>
      <c r="AW1136" s="1">
        <v>0</v>
      </c>
      <c r="AX1136" s="1" t="s">
        <v>7931</v>
      </c>
      <c r="BA1136" s="1" t="s">
        <v>7932</v>
      </c>
      <c r="BB1136" s="1" t="s">
        <v>7933</v>
      </c>
      <c r="BC1136" s="1" t="s">
        <v>7934</v>
      </c>
      <c r="BF1136" s="1">
        <v>-1</v>
      </c>
      <c r="BG1136" s="1">
        <v>0</v>
      </c>
      <c r="BM1136" s="1" t="s">
        <v>7935</v>
      </c>
      <c r="BN1136" s="1">
        <v>0</v>
      </c>
      <c r="BX1136" s="1" t="s">
        <v>57</v>
      </c>
      <c r="BY1136" s="1" t="s">
        <v>58</v>
      </c>
      <c r="BZ1136" s="1" t="s">
        <v>58</v>
      </c>
      <c r="CA1136" s="1" t="s">
        <v>58</v>
      </c>
      <c r="CB1136" s="1" t="s">
        <v>58</v>
      </c>
      <c r="CC1136" s="1">
        <v>2</v>
      </c>
    </row>
    <row r="1137" spans="2:81" ht="28" customHeight="1">
      <c r="B1137" s="1" t="s">
        <v>7936</v>
      </c>
      <c r="D1137" s="1">
        <v>563161</v>
      </c>
      <c r="F1137" s="1" t="s">
        <v>7666</v>
      </c>
      <c r="G1137" s="1" t="s">
        <v>7667</v>
      </c>
      <c r="H1137" s="1" t="s">
        <v>7937</v>
      </c>
      <c r="I1137" s="1" t="s">
        <v>7669</v>
      </c>
      <c r="J1137" s="1" t="s">
        <v>7938</v>
      </c>
      <c r="K1137" s="1" t="s">
        <v>7939</v>
      </c>
      <c r="T1137" s="11" t="s">
        <v>10431</v>
      </c>
      <c r="U1137" s="1" t="str">
        <f t="shared" si="122"/>
        <v>SIDI T-３ カーボンコンポジット</v>
      </c>
      <c r="AB1137" s="1" t="s">
        <v>10428</v>
      </c>
      <c r="AC1137" s="1" t="s">
        <v>10427</v>
      </c>
      <c r="AD1137" s="12" t="s">
        <v>10426</v>
      </c>
      <c r="AE1137" s="1" t="str">
        <f t="shared" si="121"/>
        <v>【サイクルシューズ】SIDI T-３ カーボンコンポジット   ピストバイク/シングルスピード/PISTEBIKE/ ロードバイク/ 自転車 パーツ 楽天</v>
      </c>
      <c r="AF1137" s="1" t="str">
        <f t="shared" si="116"/>
        <v>ピストバイク専門店 BROTURES/ ピストバイク/シングルスピード/PISTEBIKE/自転車 パーツ 楽天(ビジネス,通勤,通学用)  【サイクルシューズ】/</v>
      </c>
      <c r="AG1137" s="1" t="str">
        <f t="shared" si="117"/>
        <v>SIDI T-３ カーボンコンポジット ピストバイク/自転車/クロスバイク</v>
      </c>
      <c r="AH1137" s="1">
        <v>20580</v>
      </c>
      <c r="AJ1137" s="1">
        <v>1</v>
      </c>
      <c r="AK1137" s="1">
        <v>0</v>
      </c>
      <c r="AM1137" s="1">
        <v>4</v>
      </c>
      <c r="AO1137" s="1">
        <v>0</v>
      </c>
      <c r="AP1137" s="1">
        <v>0</v>
      </c>
      <c r="AQ1137" s="1">
        <v>1</v>
      </c>
      <c r="AR1137" s="1">
        <v>1</v>
      </c>
      <c r="AS1137" s="1">
        <v>0</v>
      </c>
      <c r="AT1137" s="1">
        <v>1</v>
      </c>
      <c r="AU1137" s="1">
        <v>0</v>
      </c>
      <c r="AV1137" s="1">
        <v>1</v>
      </c>
      <c r="AW1137" s="1">
        <v>0</v>
      </c>
      <c r="AX1137" s="1" t="s">
        <v>7940</v>
      </c>
      <c r="BA1137" s="1" t="s">
        <v>7941</v>
      </c>
      <c r="BB1137" s="1" t="s">
        <v>7942</v>
      </c>
      <c r="BC1137" s="1" t="s">
        <v>7943</v>
      </c>
      <c r="BF1137" s="1">
        <v>-1</v>
      </c>
      <c r="BG1137" s="1">
        <v>0</v>
      </c>
      <c r="BM1137" s="1" t="s">
        <v>7944</v>
      </c>
      <c r="BN1137" s="1">
        <v>0</v>
      </c>
      <c r="BX1137" s="1" t="s">
        <v>57</v>
      </c>
      <c r="BY1137" s="1" t="s">
        <v>58</v>
      </c>
      <c r="BZ1137" s="1" t="s">
        <v>58</v>
      </c>
      <c r="CA1137" s="1" t="s">
        <v>58</v>
      </c>
      <c r="CB1137" s="1" t="s">
        <v>58</v>
      </c>
      <c r="CC1137" s="1">
        <v>2</v>
      </c>
    </row>
    <row r="1138" spans="2:81" ht="28" customHeight="1">
      <c r="B1138" s="1" t="s">
        <v>7945</v>
      </c>
      <c r="D1138" s="1">
        <v>563161</v>
      </c>
      <c r="F1138" s="1" t="s">
        <v>7666</v>
      </c>
      <c r="G1138" s="1" t="s">
        <v>7667</v>
      </c>
      <c r="H1138" s="1" t="s">
        <v>7946</v>
      </c>
      <c r="I1138" s="1" t="s">
        <v>7669</v>
      </c>
      <c r="J1138" s="1" t="s">
        <v>7947</v>
      </c>
      <c r="K1138" s="1" t="s">
        <v>64</v>
      </c>
      <c r="T1138" s="11" t="s">
        <v>10431</v>
      </c>
      <c r="U1138" s="1" t="str">
        <f t="shared" si="122"/>
        <v>SIDI テクノ2システム ホワイト</v>
      </c>
      <c r="AB1138" s="1" t="s">
        <v>10428</v>
      </c>
      <c r="AC1138" s="1" t="s">
        <v>10427</v>
      </c>
      <c r="AD1138" s="12" t="s">
        <v>10426</v>
      </c>
      <c r="AE1138" s="1" t="str">
        <f t="shared" si="121"/>
        <v>【サイクルシューズ】SIDI テクノ2システム ホワイト   ピストバイク/シングルスピード/PISTEBIKE/ ロードバイク/ 自転車 パーツ 楽天</v>
      </c>
      <c r="AF1138" s="1" t="str">
        <f t="shared" si="116"/>
        <v>ピストバイク専門店 BROTURES/ ピストバイク/シングルスピード/PISTEBIKE/自転車 パーツ 楽天(ビジネス,通勤,通学用)  【サイクルシューズ】/</v>
      </c>
      <c r="AG1138" s="1" t="str">
        <f t="shared" si="117"/>
        <v>SIDI テクノ2システム ホワイト ピストバイク/自転車/クロスバイク</v>
      </c>
      <c r="AH1138" s="1">
        <v>2520</v>
      </c>
      <c r="AJ1138" s="1">
        <v>1</v>
      </c>
      <c r="AK1138" s="1">
        <v>0</v>
      </c>
      <c r="AM1138" s="1">
        <v>4</v>
      </c>
      <c r="AO1138" s="1">
        <v>0</v>
      </c>
      <c r="AP1138" s="1">
        <v>0</v>
      </c>
      <c r="AQ1138" s="1">
        <v>1</v>
      </c>
      <c r="AR1138" s="1">
        <v>1</v>
      </c>
      <c r="AS1138" s="1">
        <v>0</v>
      </c>
      <c r="AT1138" s="1">
        <v>1</v>
      </c>
      <c r="AU1138" s="1">
        <v>0</v>
      </c>
      <c r="AV1138" s="1">
        <v>1</v>
      </c>
      <c r="AW1138" s="1">
        <v>0</v>
      </c>
      <c r="AX1138" s="1" t="s">
        <v>7948</v>
      </c>
      <c r="BA1138" s="1" t="s">
        <v>7949</v>
      </c>
      <c r="BB1138" s="1" t="s">
        <v>7950</v>
      </c>
      <c r="BC1138" s="1" t="s">
        <v>7951</v>
      </c>
      <c r="BF1138" s="1">
        <v>-1</v>
      </c>
      <c r="BG1138" s="1">
        <v>0</v>
      </c>
      <c r="BM1138" s="1" t="s">
        <v>7952</v>
      </c>
      <c r="BN1138" s="1">
        <v>0</v>
      </c>
      <c r="BX1138" s="1" t="s">
        <v>57</v>
      </c>
      <c r="BY1138" s="1" t="s">
        <v>58</v>
      </c>
      <c r="BZ1138" s="1" t="s">
        <v>58</v>
      </c>
      <c r="CA1138" s="1" t="s">
        <v>58</v>
      </c>
      <c r="CB1138" s="1" t="s">
        <v>58</v>
      </c>
      <c r="CC1138" s="1">
        <v>2</v>
      </c>
    </row>
    <row r="1139" spans="2:81" ht="28" customHeight="1">
      <c r="B1139" s="1" t="s">
        <v>7953</v>
      </c>
      <c r="D1139" s="1">
        <v>563161</v>
      </c>
      <c r="F1139" s="1" t="s">
        <v>7666</v>
      </c>
      <c r="G1139" s="1" t="s">
        <v>7667</v>
      </c>
      <c r="H1139" s="1" t="s">
        <v>7954</v>
      </c>
      <c r="I1139" s="1" t="s">
        <v>7669</v>
      </c>
      <c r="J1139" s="1" t="s">
        <v>7947</v>
      </c>
      <c r="K1139" s="1" t="s">
        <v>61</v>
      </c>
      <c r="T1139" s="11" t="s">
        <v>10431</v>
      </c>
      <c r="U1139" s="1" t="str">
        <f t="shared" si="122"/>
        <v>SIDI テクノ2システム ブラック</v>
      </c>
      <c r="AB1139" s="1" t="s">
        <v>10428</v>
      </c>
      <c r="AC1139" s="1" t="s">
        <v>10427</v>
      </c>
      <c r="AD1139" s="12" t="s">
        <v>10426</v>
      </c>
      <c r="AE1139" s="1" t="str">
        <f t="shared" si="121"/>
        <v>【サイクルシューズ】SIDI テクノ2システム ブラック   ピストバイク/シングルスピード/PISTEBIKE/ ロードバイク/ 自転車 パーツ 楽天</v>
      </c>
      <c r="AF1139" s="1" t="str">
        <f t="shared" si="116"/>
        <v>ピストバイク専門店 BROTURES/ ピストバイク/シングルスピード/PISTEBIKE/自転車 パーツ 楽天(ビジネス,通勤,通学用)  【サイクルシューズ】/</v>
      </c>
      <c r="AG1139" s="1" t="str">
        <f t="shared" si="117"/>
        <v>SIDI テクノ2システム ブラック ピストバイク/自転車/クロスバイク</v>
      </c>
      <c r="AH1139" s="1">
        <v>2520</v>
      </c>
      <c r="AJ1139" s="1">
        <v>1</v>
      </c>
      <c r="AK1139" s="1">
        <v>0</v>
      </c>
      <c r="AM1139" s="1">
        <v>4</v>
      </c>
      <c r="AO1139" s="1">
        <v>0</v>
      </c>
      <c r="AP1139" s="1">
        <v>0</v>
      </c>
      <c r="AQ1139" s="1">
        <v>1</v>
      </c>
      <c r="AR1139" s="1">
        <v>1</v>
      </c>
      <c r="AS1139" s="1">
        <v>0</v>
      </c>
      <c r="AT1139" s="1">
        <v>1</v>
      </c>
      <c r="AU1139" s="1">
        <v>0</v>
      </c>
      <c r="AV1139" s="1">
        <v>1</v>
      </c>
      <c r="AW1139" s="1">
        <v>0</v>
      </c>
      <c r="AX1139" s="1" t="s">
        <v>7955</v>
      </c>
      <c r="BA1139" s="1" t="s">
        <v>7956</v>
      </c>
      <c r="BB1139" s="1" t="s">
        <v>7957</v>
      </c>
      <c r="BC1139" s="1" t="s">
        <v>7958</v>
      </c>
      <c r="BF1139" s="1">
        <v>-1</v>
      </c>
      <c r="BG1139" s="1">
        <v>0</v>
      </c>
      <c r="BM1139" s="1" t="s">
        <v>7959</v>
      </c>
      <c r="BN1139" s="1">
        <v>0</v>
      </c>
      <c r="BX1139" s="1" t="s">
        <v>57</v>
      </c>
      <c r="BY1139" s="1" t="s">
        <v>58</v>
      </c>
      <c r="BZ1139" s="1" t="s">
        <v>58</v>
      </c>
      <c r="CA1139" s="1" t="s">
        <v>58</v>
      </c>
      <c r="CB1139" s="1" t="s">
        <v>58</v>
      </c>
      <c r="CC1139" s="1">
        <v>2</v>
      </c>
    </row>
    <row r="1140" spans="2:81" ht="28" customHeight="1">
      <c r="B1140" s="1" t="s">
        <v>7960</v>
      </c>
      <c r="D1140" s="1">
        <v>563161</v>
      </c>
      <c r="F1140" s="1" t="s">
        <v>7666</v>
      </c>
      <c r="G1140" s="1" t="s">
        <v>7667</v>
      </c>
      <c r="H1140" s="1" t="s">
        <v>7961</v>
      </c>
      <c r="I1140" s="1" t="s">
        <v>7669</v>
      </c>
      <c r="J1140" s="1" t="s">
        <v>7962</v>
      </c>
      <c r="K1140" s="1" t="s">
        <v>64</v>
      </c>
      <c r="T1140" s="11" t="s">
        <v>10431</v>
      </c>
      <c r="U1140" s="1" t="str">
        <f t="shared" si="122"/>
        <v>SIDI テクノ3システム ホワイト</v>
      </c>
      <c r="AB1140" s="1" t="s">
        <v>10428</v>
      </c>
      <c r="AC1140" s="1" t="s">
        <v>10427</v>
      </c>
      <c r="AD1140" s="12" t="s">
        <v>10426</v>
      </c>
      <c r="AE1140" s="1" t="str">
        <f t="shared" si="121"/>
        <v>【サイクルシューズ】SIDI テクノ3システム ホワイト   ピストバイク/シングルスピード/PISTEBIKE/ ロードバイク/ 自転車 パーツ 楽天</v>
      </c>
      <c r="AF1140" s="1" t="str">
        <f t="shared" si="116"/>
        <v>ピストバイク専門店 BROTURES/ ピストバイク/シングルスピード/PISTEBIKE/自転車 パーツ 楽天(ビジネス,通勤,通学用)  【サイクルシューズ】/</v>
      </c>
      <c r="AG1140" s="1" t="str">
        <f t="shared" si="117"/>
        <v>SIDI テクノ3システム ホワイト ピストバイク/自転車/クロスバイク</v>
      </c>
      <c r="AH1140" s="1">
        <v>3255</v>
      </c>
      <c r="AJ1140" s="1">
        <v>1</v>
      </c>
      <c r="AK1140" s="1">
        <v>0</v>
      </c>
      <c r="AM1140" s="1">
        <v>4</v>
      </c>
      <c r="AO1140" s="1">
        <v>0</v>
      </c>
      <c r="AP1140" s="1">
        <v>0</v>
      </c>
      <c r="AQ1140" s="1">
        <v>1</v>
      </c>
      <c r="AR1140" s="1">
        <v>1</v>
      </c>
      <c r="AS1140" s="1">
        <v>0</v>
      </c>
      <c r="AT1140" s="1">
        <v>1</v>
      </c>
      <c r="AU1140" s="1">
        <v>0</v>
      </c>
      <c r="AV1140" s="1">
        <v>1</v>
      </c>
      <c r="AW1140" s="1">
        <v>0</v>
      </c>
      <c r="AX1140" s="1" t="s">
        <v>7963</v>
      </c>
      <c r="BA1140" s="1" t="s">
        <v>7964</v>
      </c>
      <c r="BB1140" s="1" t="s">
        <v>7965</v>
      </c>
      <c r="BC1140" s="1" t="s">
        <v>7966</v>
      </c>
      <c r="BF1140" s="1">
        <v>-1</v>
      </c>
      <c r="BG1140" s="1">
        <v>0</v>
      </c>
      <c r="BM1140" s="1" t="s">
        <v>7967</v>
      </c>
      <c r="BN1140" s="1">
        <v>0</v>
      </c>
      <c r="BX1140" s="1" t="s">
        <v>57</v>
      </c>
      <c r="BY1140" s="1" t="s">
        <v>58</v>
      </c>
      <c r="BZ1140" s="1" t="s">
        <v>58</v>
      </c>
      <c r="CA1140" s="1" t="s">
        <v>58</v>
      </c>
      <c r="CB1140" s="1" t="s">
        <v>58</v>
      </c>
      <c r="CC1140" s="1">
        <v>2</v>
      </c>
    </row>
    <row r="1141" spans="2:81" ht="28" customHeight="1">
      <c r="B1141" s="1" t="s">
        <v>7968</v>
      </c>
      <c r="D1141" s="1">
        <v>563161</v>
      </c>
      <c r="F1141" s="1" t="s">
        <v>7666</v>
      </c>
      <c r="G1141" s="1" t="s">
        <v>7667</v>
      </c>
      <c r="H1141" s="1" t="s">
        <v>7969</v>
      </c>
      <c r="I1141" s="1" t="s">
        <v>7669</v>
      </c>
      <c r="J1141" s="1" t="s">
        <v>7962</v>
      </c>
      <c r="K1141" s="1" t="s">
        <v>61</v>
      </c>
      <c r="T1141" s="11" t="s">
        <v>10431</v>
      </c>
      <c r="U1141" s="1" t="str">
        <f t="shared" si="122"/>
        <v>SIDI テクノ3システム ブラック</v>
      </c>
      <c r="AB1141" s="1" t="s">
        <v>10428</v>
      </c>
      <c r="AC1141" s="1" t="s">
        <v>10427</v>
      </c>
      <c r="AD1141" s="12" t="s">
        <v>10426</v>
      </c>
      <c r="AE1141" s="1" t="str">
        <f t="shared" si="121"/>
        <v>【サイクルシューズ】SIDI テクノ3システム ブラック   ピストバイク/シングルスピード/PISTEBIKE/ ロードバイク/ 自転車 パーツ 楽天</v>
      </c>
      <c r="AF1141" s="1" t="str">
        <f t="shared" si="116"/>
        <v>ピストバイク専門店 BROTURES/ ピストバイク/シングルスピード/PISTEBIKE/自転車 パーツ 楽天(ビジネス,通勤,通学用)  【サイクルシューズ】/</v>
      </c>
      <c r="AG1141" s="1" t="str">
        <f t="shared" si="117"/>
        <v>SIDI テクノ3システム ブラック ピストバイク/自転車/クロスバイク</v>
      </c>
      <c r="AH1141" s="1">
        <v>3255</v>
      </c>
      <c r="AJ1141" s="1">
        <v>1</v>
      </c>
      <c r="AK1141" s="1">
        <v>0</v>
      </c>
      <c r="AM1141" s="1">
        <v>4</v>
      </c>
      <c r="AO1141" s="1">
        <v>0</v>
      </c>
      <c r="AP1141" s="1">
        <v>0</v>
      </c>
      <c r="AQ1141" s="1">
        <v>1</v>
      </c>
      <c r="AR1141" s="1">
        <v>1</v>
      </c>
      <c r="AS1141" s="1">
        <v>0</v>
      </c>
      <c r="AT1141" s="1">
        <v>1</v>
      </c>
      <c r="AU1141" s="1">
        <v>0</v>
      </c>
      <c r="AV1141" s="1">
        <v>1</v>
      </c>
      <c r="AW1141" s="1">
        <v>0</v>
      </c>
      <c r="AX1141" s="1" t="s">
        <v>7970</v>
      </c>
      <c r="BA1141" s="1" t="s">
        <v>7971</v>
      </c>
      <c r="BB1141" s="1" t="s">
        <v>7972</v>
      </c>
      <c r="BC1141" s="1" t="s">
        <v>7973</v>
      </c>
      <c r="BF1141" s="1">
        <v>-1</v>
      </c>
      <c r="BG1141" s="1">
        <v>0</v>
      </c>
      <c r="BM1141" s="1" t="s">
        <v>7974</v>
      </c>
      <c r="BN1141" s="1">
        <v>0</v>
      </c>
      <c r="BX1141" s="1" t="s">
        <v>57</v>
      </c>
      <c r="BY1141" s="1" t="s">
        <v>58</v>
      </c>
      <c r="BZ1141" s="1" t="s">
        <v>58</v>
      </c>
      <c r="CA1141" s="1" t="s">
        <v>58</v>
      </c>
      <c r="CB1141" s="1" t="s">
        <v>58</v>
      </c>
      <c r="CC1141" s="1">
        <v>2</v>
      </c>
    </row>
    <row r="1142" spans="2:81" ht="28" customHeight="1">
      <c r="B1142" s="1" t="s">
        <v>6703</v>
      </c>
      <c r="D1142" s="1">
        <v>563161</v>
      </c>
      <c r="F1142" s="1" t="s">
        <v>6413</v>
      </c>
      <c r="G1142" s="1" t="s">
        <v>1287</v>
      </c>
      <c r="H1142" s="1" t="s">
        <v>6704</v>
      </c>
      <c r="I1142" s="1" t="s">
        <v>1289</v>
      </c>
      <c r="J1142" s="1">
        <v>700</v>
      </c>
      <c r="K1142" s="1" t="s">
        <v>6067</v>
      </c>
      <c r="T1142" s="11" t="str">
        <f t="shared" ref="T1142:T1151" si="123">H1142</f>
        <v>RITCHEY 700 チューブ</v>
      </c>
      <c r="U1142" s="1" t="s">
        <v>10643</v>
      </c>
      <c r="V1142" s="1" t="s">
        <v>10416</v>
      </c>
      <c r="AB1142" s="1" t="s">
        <v>10414</v>
      </c>
      <c r="AC1142" s="1" t="s">
        <v>10427</v>
      </c>
      <c r="AD1142" s="12" t="s">
        <v>10426</v>
      </c>
      <c r="AE1142" s="1" t="str">
        <f t="shared" si="121"/>
        <v>RITCHEY 700 チューブリッチー 【ピストバイク タイヤ】  シングルスピード/PISTEBIKE/ ロードバイク/ 自転車 パーツ 楽天</v>
      </c>
      <c r="AF1142" s="1" t="str">
        <f t="shared" si="116"/>
        <v>ピストバイク専門店 BROTURES/ シングルスピード/PISTEBIKE/自転車 パーツ 楽天(ビジネス,通勤,通学用)  RITCHEY 700 チューブ/</v>
      </c>
      <c r="AG1142" s="1" t="str">
        <f t="shared" si="117"/>
        <v>RITCHEY 700 チューブ ピストバイク/自転車/クロスバイク</v>
      </c>
      <c r="AH1142" s="1">
        <v>945</v>
      </c>
      <c r="AJ1142" s="1">
        <v>1</v>
      </c>
      <c r="AK1142" s="1">
        <v>0</v>
      </c>
      <c r="AM1142" s="1">
        <v>4</v>
      </c>
      <c r="AO1142" s="1">
        <v>0</v>
      </c>
      <c r="AP1142" s="1">
        <v>0</v>
      </c>
      <c r="AQ1142" s="1">
        <v>1</v>
      </c>
      <c r="AR1142" s="1">
        <v>1</v>
      </c>
      <c r="AS1142" s="1">
        <v>0</v>
      </c>
      <c r="AT1142" s="1">
        <v>1</v>
      </c>
      <c r="AU1142" s="1">
        <v>0</v>
      </c>
      <c r="AV1142" s="1">
        <v>1</v>
      </c>
      <c r="AW1142" s="1">
        <v>0</v>
      </c>
      <c r="AX1142" s="1" t="s">
        <v>6705</v>
      </c>
      <c r="BA1142" s="1" t="s">
        <v>6706</v>
      </c>
      <c r="BB1142" s="1" t="s">
        <v>6707</v>
      </c>
      <c r="BC1142" s="1" t="s">
        <v>6708</v>
      </c>
      <c r="BF1142" s="1">
        <v>-1</v>
      </c>
      <c r="BG1142" s="1">
        <v>0</v>
      </c>
      <c r="BM1142" s="1" t="s">
        <v>6709</v>
      </c>
      <c r="BN1142" s="1">
        <v>0</v>
      </c>
      <c r="BX1142" s="1" t="s">
        <v>57</v>
      </c>
      <c r="BY1142" s="1" t="s">
        <v>58</v>
      </c>
      <c r="BZ1142" s="1" t="s">
        <v>58</v>
      </c>
      <c r="CA1142" s="1" t="s">
        <v>58</v>
      </c>
      <c r="CB1142" s="1" t="s">
        <v>58</v>
      </c>
      <c r="CC1142" s="1">
        <v>2</v>
      </c>
    </row>
    <row r="1143" spans="2:81" ht="28" customHeight="1">
      <c r="B1143" s="1" t="s">
        <v>6710</v>
      </c>
      <c r="D1143" s="1">
        <v>563161</v>
      </c>
      <c r="F1143" s="1" t="s">
        <v>6413</v>
      </c>
      <c r="G1143" s="1" t="s">
        <v>1287</v>
      </c>
      <c r="H1143" s="1" t="s">
        <v>6711</v>
      </c>
      <c r="I1143" s="1" t="s">
        <v>1289</v>
      </c>
      <c r="J1143" s="1">
        <v>700</v>
      </c>
      <c r="K1143" s="1" t="s">
        <v>6712</v>
      </c>
      <c r="T1143" s="11" t="str">
        <f t="shared" si="123"/>
        <v>RITCHEY 700 チューブロング</v>
      </c>
      <c r="U1143" s="1" t="s">
        <v>10643</v>
      </c>
      <c r="V1143" s="1" t="s">
        <v>10416</v>
      </c>
      <c r="AB1143" s="1" t="s">
        <v>10414</v>
      </c>
      <c r="AC1143" s="1" t="s">
        <v>10427</v>
      </c>
      <c r="AD1143" s="12" t="s">
        <v>10426</v>
      </c>
      <c r="AE1143" s="1" t="str">
        <f t="shared" si="121"/>
        <v>RITCHEY 700 チューブロングリッチー 【ピストバイク タイヤ】  シングルスピード/PISTEBIKE/ ロードバイク/ 自転車 パーツ 楽天</v>
      </c>
      <c r="AF1143" s="1" t="str">
        <f t="shared" si="116"/>
        <v>ピストバイク専門店 BROTURES/ シングルスピード/PISTEBIKE/自転車 パーツ 楽天(ビジネス,通勤,通学用)  RITCHEY 700 チューブロング/</v>
      </c>
      <c r="AG1143" s="1" t="str">
        <f t="shared" si="117"/>
        <v>RITCHEY 700 チューブロング ピストバイク/自転車/クロスバイク</v>
      </c>
      <c r="AH1143" s="1">
        <v>1050</v>
      </c>
      <c r="AJ1143" s="1">
        <v>1</v>
      </c>
      <c r="AK1143" s="1">
        <v>0</v>
      </c>
      <c r="AM1143" s="1">
        <v>4</v>
      </c>
      <c r="AO1143" s="1">
        <v>0</v>
      </c>
      <c r="AP1143" s="1">
        <v>0</v>
      </c>
      <c r="AQ1143" s="1">
        <v>1</v>
      </c>
      <c r="AR1143" s="1">
        <v>1</v>
      </c>
      <c r="AS1143" s="1">
        <v>0</v>
      </c>
      <c r="AT1143" s="1">
        <v>1</v>
      </c>
      <c r="AU1143" s="1">
        <v>0</v>
      </c>
      <c r="AV1143" s="1">
        <v>1</v>
      </c>
      <c r="AW1143" s="1">
        <v>0</v>
      </c>
      <c r="AX1143" s="1" t="s">
        <v>6713</v>
      </c>
      <c r="BA1143" s="1" t="s">
        <v>6714</v>
      </c>
      <c r="BB1143" s="1" t="s">
        <v>6715</v>
      </c>
      <c r="BC1143" s="1" t="s">
        <v>6716</v>
      </c>
      <c r="BF1143" s="1">
        <v>-1</v>
      </c>
      <c r="BG1143" s="1">
        <v>0</v>
      </c>
      <c r="BM1143" s="1" t="s">
        <v>6717</v>
      </c>
      <c r="BN1143" s="1">
        <v>0</v>
      </c>
      <c r="BX1143" s="1" t="s">
        <v>57</v>
      </c>
      <c r="BY1143" s="1" t="s">
        <v>58</v>
      </c>
      <c r="BZ1143" s="1" t="s">
        <v>58</v>
      </c>
      <c r="CA1143" s="1" t="s">
        <v>58</v>
      </c>
      <c r="CB1143" s="1" t="s">
        <v>58</v>
      </c>
      <c r="CC1143" s="1">
        <v>2</v>
      </c>
    </row>
    <row r="1144" spans="2:81" ht="28" customHeight="1">
      <c r="B1144" s="1" t="s">
        <v>6718</v>
      </c>
      <c r="D1144" s="1">
        <v>563161</v>
      </c>
      <c r="F1144" s="1" t="s">
        <v>6413</v>
      </c>
      <c r="G1144" s="1" t="s">
        <v>815</v>
      </c>
      <c r="H1144" s="1" t="s">
        <v>6719</v>
      </c>
      <c r="I1144" s="1" t="s">
        <v>817</v>
      </c>
      <c r="J1144" s="1" t="s">
        <v>6720</v>
      </c>
      <c r="T1144" s="11" t="str">
        <f t="shared" si="123"/>
        <v>グランコンペ ファーストスタッフ</v>
      </c>
      <c r="U1144" s="1" t="s">
        <v>817</v>
      </c>
      <c r="V1144" s="1" t="s">
        <v>10416</v>
      </c>
      <c r="AB1144" s="1" t="s">
        <v>10414</v>
      </c>
      <c r="AC1144" s="1" t="s">
        <v>10427</v>
      </c>
      <c r="AD1144" s="12" t="s">
        <v>10426</v>
      </c>
      <c r="AE1144" s="1" t="str">
        <f t="shared" si="121"/>
        <v>グランコンペ ファーストスタッフグランコンペ 【ピストバイク タイヤ】  シングルスピード/PISTEBIKE/ ロードバイク/ 自転車 パーツ 楽天</v>
      </c>
      <c r="AF1144" s="1" t="str">
        <f t="shared" si="116"/>
        <v>ピストバイク専門店 BROTURES/ シングルスピード/PISTEBIKE/自転車 パーツ 楽天(ビジネス,通勤,通学用)  グランコンペ ファーストスタッフ/</v>
      </c>
      <c r="AG1144" s="1" t="str">
        <f t="shared" si="117"/>
        <v>グランコンペ ファーストスタッフ ピストバイク/自転車/クロスバイク</v>
      </c>
      <c r="AH1144" s="1">
        <v>2940</v>
      </c>
      <c r="AJ1144" s="1">
        <v>1</v>
      </c>
      <c r="AK1144" s="1">
        <v>0</v>
      </c>
      <c r="AM1144" s="1">
        <v>4</v>
      </c>
      <c r="AO1144" s="1">
        <v>0</v>
      </c>
      <c r="AP1144" s="1">
        <v>0</v>
      </c>
      <c r="AQ1144" s="1">
        <v>1</v>
      </c>
      <c r="AR1144" s="1">
        <v>1</v>
      </c>
      <c r="AS1144" s="1">
        <v>0</v>
      </c>
      <c r="AT1144" s="1">
        <v>1</v>
      </c>
      <c r="AU1144" s="1">
        <v>0</v>
      </c>
      <c r="AV1144" s="1">
        <v>1</v>
      </c>
      <c r="AW1144" s="1">
        <v>0</v>
      </c>
      <c r="AX1144" s="1" t="s">
        <v>6721</v>
      </c>
      <c r="BA1144" s="1" t="s">
        <v>6722</v>
      </c>
      <c r="BB1144" s="1" t="s">
        <v>6723</v>
      </c>
      <c r="BC1144" s="1" t="s">
        <v>6724</v>
      </c>
      <c r="BF1144" s="1">
        <v>-1</v>
      </c>
      <c r="BG1144" s="1">
        <v>0</v>
      </c>
      <c r="BM1144" s="1" t="s">
        <v>6725</v>
      </c>
      <c r="BN1144" s="1">
        <v>0</v>
      </c>
      <c r="BX1144" s="1" t="s">
        <v>57</v>
      </c>
      <c r="BY1144" s="1" t="s">
        <v>58</v>
      </c>
      <c r="BZ1144" s="1" t="s">
        <v>58</v>
      </c>
      <c r="CA1144" s="1" t="s">
        <v>58</v>
      </c>
      <c r="CB1144" s="1" t="s">
        <v>58</v>
      </c>
      <c r="CC1144" s="1">
        <v>2</v>
      </c>
    </row>
    <row r="1145" spans="2:81" ht="28" customHeight="1">
      <c r="B1145" s="1" t="s">
        <v>6726</v>
      </c>
      <c r="D1145" s="1">
        <v>563161</v>
      </c>
      <c r="F1145" s="1" t="s">
        <v>6413</v>
      </c>
      <c r="G1145" s="1" t="s">
        <v>65</v>
      </c>
      <c r="H1145" s="1" t="s">
        <v>6727</v>
      </c>
      <c r="I1145" s="1" t="s">
        <v>66</v>
      </c>
      <c r="J1145" s="1" t="s">
        <v>6728</v>
      </c>
      <c r="K1145" s="1" t="s">
        <v>6729</v>
      </c>
      <c r="L1145" s="1" t="s">
        <v>6730</v>
      </c>
      <c r="T1145" s="11" t="str">
        <f t="shared" si="123"/>
        <v>SOMA NEW エヴァ ウエアー</v>
      </c>
      <c r="U1145" s="1" t="s">
        <v>10642</v>
      </c>
      <c r="V1145" s="1" t="s">
        <v>10416</v>
      </c>
      <c r="AB1145" s="1" t="s">
        <v>10414</v>
      </c>
      <c r="AC1145" s="1" t="s">
        <v>10427</v>
      </c>
      <c r="AD1145" s="12" t="s">
        <v>10426</v>
      </c>
      <c r="AE1145" s="1" t="str">
        <f t="shared" si="121"/>
        <v>SOMA NEW エヴァ ウエアーソーマ 【ピストバイク タイヤ】  シングルスピード/PISTEBIKE/ ロードバイク/ 自転車 パーツ 楽天</v>
      </c>
      <c r="AF1145" s="1" t="str">
        <f t="shared" si="116"/>
        <v>ピストバイク専門店 BROTURES/ シングルスピード/PISTEBIKE/自転車 パーツ 楽天(ビジネス,通勤,通学用)  SOMA NEW エヴァ ウエアー/</v>
      </c>
      <c r="AG1145" s="1" t="str">
        <f t="shared" si="117"/>
        <v>SOMA NEW エヴァ ウエアー ピストバイク/自転車/クロスバイク</v>
      </c>
      <c r="AH1145" s="1">
        <v>5040</v>
      </c>
      <c r="AJ1145" s="1">
        <v>1</v>
      </c>
      <c r="AK1145" s="1">
        <v>0</v>
      </c>
      <c r="AM1145" s="1">
        <v>4</v>
      </c>
      <c r="AO1145" s="1">
        <v>0</v>
      </c>
      <c r="AP1145" s="1">
        <v>0</v>
      </c>
      <c r="AQ1145" s="1">
        <v>1</v>
      </c>
      <c r="AR1145" s="1">
        <v>1</v>
      </c>
      <c r="AS1145" s="1">
        <v>0</v>
      </c>
      <c r="AT1145" s="1">
        <v>1</v>
      </c>
      <c r="AU1145" s="1">
        <v>0</v>
      </c>
      <c r="AV1145" s="1">
        <v>1</v>
      </c>
      <c r="AW1145" s="1">
        <v>0</v>
      </c>
      <c r="AX1145" s="1" t="s">
        <v>6731</v>
      </c>
      <c r="BA1145" s="1" t="s">
        <v>6732</v>
      </c>
      <c r="BB1145" s="1" t="s">
        <v>6733</v>
      </c>
      <c r="BC1145" s="1" t="s">
        <v>6734</v>
      </c>
      <c r="BF1145" s="1">
        <v>-1</v>
      </c>
      <c r="BG1145" s="1">
        <v>0</v>
      </c>
      <c r="BM1145" s="1" t="s">
        <v>6735</v>
      </c>
      <c r="BN1145" s="1">
        <v>0</v>
      </c>
      <c r="BX1145" s="1" t="s">
        <v>57</v>
      </c>
      <c r="BY1145" s="1" t="s">
        <v>58</v>
      </c>
      <c r="BZ1145" s="1" t="s">
        <v>58</v>
      </c>
      <c r="CA1145" s="1" t="s">
        <v>58</v>
      </c>
      <c r="CB1145" s="1" t="s">
        <v>58</v>
      </c>
      <c r="CC1145" s="1">
        <v>2</v>
      </c>
    </row>
    <row r="1146" spans="2:81" ht="28" customHeight="1">
      <c r="B1146" s="1" t="s">
        <v>6736</v>
      </c>
      <c r="D1146" s="1">
        <v>563161</v>
      </c>
      <c r="F1146" s="1" t="s">
        <v>6413</v>
      </c>
      <c r="G1146" s="1" t="s">
        <v>65</v>
      </c>
      <c r="H1146" s="1" t="s">
        <v>6737</v>
      </c>
      <c r="I1146" s="1" t="s">
        <v>66</v>
      </c>
      <c r="J1146" s="1" t="s">
        <v>6738</v>
      </c>
      <c r="T1146" s="11" t="str">
        <f t="shared" si="123"/>
        <v>SOMA ニューエクスプレス</v>
      </c>
      <c r="U1146" s="1" t="s">
        <v>10642</v>
      </c>
      <c r="V1146" s="1" t="s">
        <v>10416</v>
      </c>
      <c r="AB1146" s="1" t="s">
        <v>10414</v>
      </c>
      <c r="AC1146" s="1" t="s">
        <v>10427</v>
      </c>
      <c r="AD1146" s="12" t="s">
        <v>10426</v>
      </c>
      <c r="AE1146" s="1" t="str">
        <f t="shared" si="121"/>
        <v>SOMA ニューエクスプレスソーマ 【ピストバイク タイヤ】  シングルスピード/PISTEBIKE/ ロードバイク/ 自転車 パーツ 楽天</v>
      </c>
      <c r="AF1146" s="1" t="str">
        <f t="shared" si="116"/>
        <v>ピストバイク専門店 BROTURES/ シングルスピード/PISTEBIKE/自転車 パーツ 楽天(ビジネス,通勤,通学用)  SOMA ニューエクスプレス/</v>
      </c>
      <c r="AG1146" s="1" t="str">
        <f t="shared" si="117"/>
        <v>SOMA ニューエクスプレス ピストバイク/自転車/クロスバイク</v>
      </c>
      <c r="AH1146" s="1">
        <v>4830</v>
      </c>
      <c r="AJ1146" s="1">
        <v>1</v>
      </c>
      <c r="AK1146" s="1">
        <v>0</v>
      </c>
      <c r="AM1146" s="1">
        <v>4</v>
      </c>
      <c r="AO1146" s="1">
        <v>0</v>
      </c>
      <c r="AP1146" s="1">
        <v>0</v>
      </c>
      <c r="AQ1146" s="1">
        <v>1</v>
      </c>
      <c r="AR1146" s="1">
        <v>1</v>
      </c>
      <c r="AS1146" s="1">
        <v>0</v>
      </c>
      <c r="AT1146" s="1">
        <v>1</v>
      </c>
      <c r="AU1146" s="1">
        <v>0</v>
      </c>
      <c r="AV1146" s="1">
        <v>1</v>
      </c>
      <c r="AW1146" s="1">
        <v>0</v>
      </c>
      <c r="AX1146" s="1" t="s">
        <v>6739</v>
      </c>
      <c r="BA1146" s="1" t="s">
        <v>6740</v>
      </c>
      <c r="BB1146" s="1" t="s">
        <v>6741</v>
      </c>
      <c r="BC1146" s="1" t="s">
        <v>6742</v>
      </c>
      <c r="BF1146" s="1">
        <v>-1</v>
      </c>
      <c r="BG1146" s="1">
        <v>0</v>
      </c>
      <c r="BM1146" s="1" t="s">
        <v>6743</v>
      </c>
      <c r="BN1146" s="1">
        <v>0</v>
      </c>
      <c r="BX1146" s="1" t="s">
        <v>57</v>
      </c>
      <c r="BY1146" s="1" t="s">
        <v>58</v>
      </c>
      <c r="BZ1146" s="1" t="s">
        <v>58</v>
      </c>
      <c r="CA1146" s="1" t="s">
        <v>58</v>
      </c>
      <c r="CB1146" s="1" t="s">
        <v>58</v>
      </c>
      <c r="CC1146" s="1">
        <v>2</v>
      </c>
    </row>
    <row r="1147" spans="2:81" ht="28" customHeight="1">
      <c r="B1147" s="1" t="s">
        <v>6744</v>
      </c>
      <c r="D1147" s="1">
        <v>563161</v>
      </c>
      <c r="F1147" s="1" t="s">
        <v>6413</v>
      </c>
      <c r="G1147" s="1" t="s">
        <v>1287</v>
      </c>
      <c r="H1147" s="1" t="s">
        <v>6745</v>
      </c>
      <c r="I1147" s="1" t="s">
        <v>1289</v>
      </c>
      <c r="J1147" s="1" t="s">
        <v>2136</v>
      </c>
      <c r="K1147" s="1" t="s">
        <v>6664</v>
      </c>
      <c r="L1147" s="1" t="s">
        <v>1290</v>
      </c>
      <c r="T1147" s="11" t="str">
        <f t="shared" si="123"/>
        <v>RITCHEY RACE SLICK WCS</v>
      </c>
      <c r="U1147" s="1" t="s">
        <v>10643</v>
      </c>
      <c r="V1147" s="1" t="s">
        <v>10416</v>
      </c>
      <c r="AB1147" s="1" t="s">
        <v>10414</v>
      </c>
      <c r="AC1147" s="1" t="s">
        <v>10427</v>
      </c>
      <c r="AD1147" s="12" t="s">
        <v>10426</v>
      </c>
      <c r="AE1147" s="1" t="str">
        <f t="shared" si="121"/>
        <v>RITCHEY RACE SLICK WCSリッチー 【ピストバイク タイヤ】  シングルスピード/PISTEBIKE/ ロードバイク/ 自転車 パーツ 楽天</v>
      </c>
      <c r="AF1147" s="1" t="str">
        <f t="shared" si="116"/>
        <v>ピストバイク専門店 BROTURES/ シングルスピード/PISTEBIKE/自転車 パーツ 楽天(ビジネス,通勤,通学用)  RITCHEY RACE SLICK WCS/</v>
      </c>
      <c r="AG1147" s="1" t="str">
        <f t="shared" si="117"/>
        <v>RITCHEY RACE SLICK WCS ピストバイク/自転車/クロスバイク</v>
      </c>
      <c r="AH1147" s="1">
        <v>5040</v>
      </c>
      <c r="AJ1147" s="1">
        <v>1</v>
      </c>
      <c r="AK1147" s="1">
        <v>0</v>
      </c>
      <c r="AM1147" s="1">
        <v>4</v>
      </c>
      <c r="AO1147" s="1">
        <v>0</v>
      </c>
      <c r="AP1147" s="1">
        <v>0</v>
      </c>
      <c r="AQ1147" s="1">
        <v>1</v>
      </c>
      <c r="AR1147" s="1">
        <v>1</v>
      </c>
      <c r="AS1147" s="1">
        <v>0</v>
      </c>
      <c r="AT1147" s="1">
        <v>1</v>
      </c>
      <c r="AU1147" s="1">
        <v>0</v>
      </c>
      <c r="AV1147" s="1">
        <v>1</v>
      </c>
      <c r="AW1147" s="1">
        <v>0</v>
      </c>
      <c r="AX1147" s="1" t="s">
        <v>6746</v>
      </c>
      <c r="BA1147" s="1" t="s">
        <v>6747</v>
      </c>
      <c r="BB1147" s="1" t="s">
        <v>6748</v>
      </c>
      <c r="BC1147" s="1" t="s">
        <v>6749</v>
      </c>
      <c r="BF1147" s="1">
        <v>-1</v>
      </c>
      <c r="BG1147" s="1">
        <v>0</v>
      </c>
      <c r="BM1147" s="1" t="s">
        <v>6750</v>
      </c>
      <c r="BN1147" s="1">
        <v>0</v>
      </c>
      <c r="BX1147" s="1" t="s">
        <v>57</v>
      </c>
      <c r="BY1147" s="1" t="s">
        <v>58</v>
      </c>
      <c r="BZ1147" s="1" t="s">
        <v>58</v>
      </c>
      <c r="CA1147" s="1" t="s">
        <v>58</v>
      </c>
      <c r="CB1147" s="1" t="s">
        <v>58</v>
      </c>
      <c r="CC1147" s="1">
        <v>2</v>
      </c>
    </row>
    <row r="1148" spans="2:81" ht="28" customHeight="1">
      <c r="B1148" s="1" t="s">
        <v>6751</v>
      </c>
      <c r="D1148" s="1">
        <v>563161</v>
      </c>
      <c r="F1148" s="1" t="s">
        <v>6413</v>
      </c>
      <c r="G1148" s="1" t="s">
        <v>815</v>
      </c>
      <c r="H1148" s="1" t="s">
        <v>6752</v>
      </c>
      <c r="I1148" s="1" t="s">
        <v>817</v>
      </c>
      <c r="J1148" s="1" t="s">
        <v>6753</v>
      </c>
      <c r="T1148" s="11" t="str">
        <f t="shared" si="123"/>
        <v>グランコンペ サイドウェーブ</v>
      </c>
      <c r="U1148" s="1" t="s">
        <v>817</v>
      </c>
      <c r="V1148" s="1" t="s">
        <v>10416</v>
      </c>
      <c r="AB1148" s="1" t="s">
        <v>10414</v>
      </c>
      <c r="AC1148" s="1" t="s">
        <v>10427</v>
      </c>
      <c r="AD1148" s="12" t="s">
        <v>10426</v>
      </c>
      <c r="AE1148" s="1" t="str">
        <f t="shared" si="121"/>
        <v>グランコンペ サイドウェーブグランコンペ 【ピストバイク タイヤ】  シングルスピード/PISTEBIKE/ ロードバイク/ 自転車 パーツ 楽天</v>
      </c>
      <c r="AF1148" s="1" t="str">
        <f t="shared" si="116"/>
        <v>ピストバイク専門店 BROTURES/ シングルスピード/PISTEBIKE/自転車 パーツ 楽天(ビジネス,通勤,通学用)  グランコンペ サイドウェーブ/</v>
      </c>
      <c r="AG1148" s="1" t="str">
        <f t="shared" si="117"/>
        <v>グランコンペ サイドウェーブ ピストバイク/自転車/クロスバイク</v>
      </c>
      <c r="AH1148" s="1">
        <v>2940</v>
      </c>
      <c r="AJ1148" s="1">
        <v>1</v>
      </c>
      <c r="AK1148" s="1">
        <v>0</v>
      </c>
      <c r="AM1148" s="1">
        <v>4</v>
      </c>
      <c r="AO1148" s="1">
        <v>0</v>
      </c>
      <c r="AP1148" s="1">
        <v>0</v>
      </c>
      <c r="AQ1148" s="1">
        <v>1</v>
      </c>
      <c r="AR1148" s="1">
        <v>1</v>
      </c>
      <c r="AS1148" s="1">
        <v>0</v>
      </c>
      <c r="AT1148" s="1">
        <v>1</v>
      </c>
      <c r="AU1148" s="1">
        <v>0</v>
      </c>
      <c r="AV1148" s="1">
        <v>1</v>
      </c>
      <c r="AW1148" s="1">
        <v>0</v>
      </c>
      <c r="AX1148" s="1" t="s">
        <v>6754</v>
      </c>
      <c r="BA1148" s="1" t="s">
        <v>6755</v>
      </c>
      <c r="BB1148" s="1" t="s">
        <v>6756</v>
      </c>
      <c r="BC1148" s="1" t="s">
        <v>6757</v>
      </c>
      <c r="BF1148" s="1">
        <v>-1</v>
      </c>
      <c r="BG1148" s="1">
        <v>0</v>
      </c>
      <c r="BM1148" s="1" t="s">
        <v>6758</v>
      </c>
      <c r="BN1148" s="1">
        <v>0</v>
      </c>
      <c r="BX1148" s="1" t="s">
        <v>57</v>
      </c>
      <c r="BY1148" s="1" t="s">
        <v>58</v>
      </c>
      <c r="BZ1148" s="1" t="s">
        <v>58</v>
      </c>
      <c r="CA1148" s="1" t="s">
        <v>58</v>
      </c>
      <c r="CB1148" s="1" t="s">
        <v>58</v>
      </c>
      <c r="CC1148" s="1">
        <v>2</v>
      </c>
    </row>
    <row r="1149" spans="2:81" ht="28" customHeight="1">
      <c r="B1149" s="1" t="s">
        <v>6759</v>
      </c>
      <c r="D1149" s="1">
        <v>563161</v>
      </c>
      <c r="F1149" s="1" t="s">
        <v>6413</v>
      </c>
      <c r="G1149" s="1" t="s">
        <v>1287</v>
      </c>
      <c r="H1149" s="1" t="s">
        <v>6760</v>
      </c>
      <c r="I1149" s="1" t="s">
        <v>1289</v>
      </c>
      <c r="J1149" s="1" t="s">
        <v>2136</v>
      </c>
      <c r="K1149" s="1" t="s">
        <v>6664</v>
      </c>
      <c r="L1149" s="1" t="s">
        <v>6761</v>
      </c>
      <c r="M1149" s="1" t="s">
        <v>1290</v>
      </c>
      <c r="T1149" s="11" t="str">
        <f t="shared" si="123"/>
        <v>RITCHEY RACE SLICK TUBLAR WCS</v>
      </c>
      <c r="U1149" s="1" t="s">
        <v>10643</v>
      </c>
      <c r="V1149" s="1" t="s">
        <v>10416</v>
      </c>
      <c r="AB1149" s="1" t="s">
        <v>10414</v>
      </c>
      <c r="AC1149" s="1" t="s">
        <v>10427</v>
      </c>
      <c r="AD1149" s="12" t="s">
        <v>10426</v>
      </c>
      <c r="AE1149" s="1" t="str">
        <f t="shared" si="121"/>
        <v>RITCHEY RACE SLICK TUBLAR WCSリッチー 【ピストバイク タイヤ】  シングルスピード/PISTEBIKE/ ロードバイク/ 自転車 パーツ 楽天</v>
      </c>
      <c r="AF1149" s="1" t="str">
        <f t="shared" si="116"/>
        <v>ピストバイク専門店 BROTURES/ シングルスピード/PISTEBIKE/自転車 パーツ 楽天(ビジネス,通勤,通学用)  RITCHEY RACE SLICK TUBLAR WCS/</v>
      </c>
      <c r="AG1149" s="1" t="str">
        <f t="shared" si="117"/>
        <v>RITCHEY RACE SLICK TUBLAR WCS ピストバイク/自転車/クロスバイク</v>
      </c>
      <c r="AH1149" s="1">
        <v>11550</v>
      </c>
      <c r="AJ1149" s="1">
        <v>1</v>
      </c>
      <c r="AK1149" s="1">
        <v>0</v>
      </c>
      <c r="AM1149" s="1">
        <v>4</v>
      </c>
      <c r="AO1149" s="1">
        <v>0</v>
      </c>
      <c r="AP1149" s="1">
        <v>0</v>
      </c>
      <c r="AQ1149" s="1">
        <v>1</v>
      </c>
      <c r="AR1149" s="1">
        <v>1</v>
      </c>
      <c r="AS1149" s="1">
        <v>0</v>
      </c>
      <c r="AT1149" s="1">
        <v>1</v>
      </c>
      <c r="AU1149" s="1">
        <v>0</v>
      </c>
      <c r="AV1149" s="1">
        <v>1</v>
      </c>
      <c r="AW1149" s="1">
        <v>0</v>
      </c>
      <c r="AX1149" s="1" t="s">
        <v>6762</v>
      </c>
      <c r="BA1149" s="1" t="s">
        <v>6763</v>
      </c>
      <c r="BB1149" s="1" t="s">
        <v>6764</v>
      </c>
      <c r="BC1149" s="1" t="s">
        <v>6765</v>
      </c>
      <c r="BF1149" s="1">
        <v>-1</v>
      </c>
      <c r="BG1149" s="1">
        <v>0</v>
      </c>
      <c r="BM1149" s="1" t="s">
        <v>6766</v>
      </c>
      <c r="BN1149" s="1">
        <v>0</v>
      </c>
      <c r="BX1149" s="1" t="s">
        <v>57</v>
      </c>
      <c r="BY1149" s="1" t="s">
        <v>58</v>
      </c>
      <c r="BZ1149" s="1" t="s">
        <v>58</v>
      </c>
      <c r="CA1149" s="1" t="s">
        <v>58</v>
      </c>
      <c r="CB1149" s="1" t="s">
        <v>58</v>
      </c>
      <c r="CC1149" s="1">
        <v>2</v>
      </c>
    </row>
    <row r="1150" spans="2:81" ht="28" customHeight="1">
      <c r="B1150" s="1" t="s">
        <v>6767</v>
      </c>
      <c r="D1150" s="1">
        <v>563161</v>
      </c>
      <c r="F1150" s="1" t="s">
        <v>6413</v>
      </c>
      <c r="G1150" s="1" t="s">
        <v>1287</v>
      </c>
      <c r="H1150" s="1" t="s">
        <v>6768</v>
      </c>
      <c r="I1150" s="1" t="s">
        <v>1289</v>
      </c>
      <c r="J1150" s="1" t="s">
        <v>6769</v>
      </c>
      <c r="T1150" s="11" t="str">
        <f t="shared" si="123"/>
        <v>RITCHEY スナップオンリムテープ</v>
      </c>
      <c r="U1150" s="1" t="s">
        <v>10643</v>
      </c>
      <c r="V1150" s="1" t="s">
        <v>10416</v>
      </c>
      <c r="AB1150" s="1" t="s">
        <v>10414</v>
      </c>
      <c r="AC1150" s="1" t="s">
        <v>10427</v>
      </c>
      <c r="AD1150" s="12" t="s">
        <v>10426</v>
      </c>
      <c r="AE1150" s="1" t="str">
        <f t="shared" si="121"/>
        <v>RITCHEY スナップオンリムテープリッチー 【ピストバイク タイヤ】  シングルスピード/PISTEBIKE/ ロードバイク/ 自転車 パーツ 楽天</v>
      </c>
      <c r="AF1150" s="1" t="str">
        <f t="shared" si="116"/>
        <v>ピストバイク専門店 BROTURES/ シングルスピード/PISTEBIKE/自転車 パーツ 楽天(ビジネス,通勤,通学用)  RITCHEY スナップオンリムテープ/</v>
      </c>
      <c r="AG1150" s="1" t="str">
        <f t="shared" si="117"/>
        <v>RITCHEY スナップオンリムテープ ピストバイク/自転車/クロスバイク</v>
      </c>
      <c r="AH1150" s="1">
        <v>473</v>
      </c>
      <c r="AJ1150" s="1">
        <v>1</v>
      </c>
      <c r="AK1150" s="1">
        <v>0</v>
      </c>
      <c r="AM1150" s="1">
        <v>4</v>
      </c>
      <c r="AO1150" s="1">
        <v>0</v>
      </c>
      <c r="AP1150" s="1">
        <v>0</v>
      </c>
      <c r="AQ1150" s="1">
        <v>1</v>
      </c>
      <c r="AR1150" s="1">
        <v>1</v>
      </c>
      <c r="AS1150" s="1">
        <v>0</v>
      </c>
      <c r="AT1150" s="1">
        <v>1</v>
      </c>
      <c r="AU1150" s="1">
        <v>0</v>
      </c>
      <c r="AV1150" s="1">
        <v>1</v>
      </c>
      <c r="AW1150" s="1">
        <v>0</v>
      </c>
      <c r="AX1150" s="1" t="s">
        <v>6770</v>
      </c>
      <c r="BA1150" s="1" t="s">
        <v>6771</v>
      </c>
      <c r="BB1150" s="1" t="s">
        <v>6772</v>
      </c>
      <c r="BC1150" s="1" t="s">
        <v>6773</v>
      </c>
      <c r="BF1150" s="1">
        <v>-1</v>
      </c>
      <c r="BG1150" s="1">
        <v>0</v>
      </c>
      <c r="BM1150" s="1" t="s">
        <v>6774</v>
      </c>
      <c r="BN1150" s="1">
        <v>0</v>
      </c>
      <c r="BX1150" s="1" t="s">
        <v>57</v>
      </c>
      <c r="BY1150" s="1" t="s">
        <v>58</v>
      </c>
      <c r="BZ1150" s="1" t="s">
        <v>58</v>
      </c>
      <c r="CA1150" s="1" t="s">
        <v>58</v>
      </c>
      <c r="CB1150" s="1" t="s">
        <v>58</v>
      </c>
      <c r="CC1150" s="1">
        <v>2</v>
      </c>
    </row>
    <row r="1151" spans="2:81" ht="28" customHeight="1">
      <c r="B1151" s="1" t="s">
        <v>6775</v>
      </c>
      <c r="D1151" s="1">
        <v>563161</v>
      </c>
      <c r="F1151" s="1" t="s">
        <v>6413</v>
      </c>
      <c r="G1151" s="1" t="s">
        <v>815</v>
      </c>
      <c r="H1151" s="1" t="s">
        <v>6776</v>
      </c>
      <c r="I1151" s="1" t="s">
        <v>817</v>
      </c>
      <c r="J1151" s="1" t="s">
        <v>6777</v>
      </c>
      <c r="K1151" s="1" t="s">
        <v>6413</v>
      </c>
      <c r="T1151" s="11" t="str">
        <f t="shared" si="123"/>
        <v>グランコンペ SS タイヤ</v>
      </c>
      <c r="U1151" s="1" t="s">
        <v>817</v>
      </c>
      <c r="V1151" s="1" t="s">
        <v>10416</v>
      </c>
      <c r="AB1151" s="1" t="s">
        <v>10414</v>
      </c>
      <c r="AC1151" s="1" t="s">
        <v>10427</v>
      </c>
      <c r="AD1151" s="12" t="s">
        <v>10426</v>
      </c>
      <c r="AE1151" s="1" t="str">
        <f t="shared" si="121"/>
        <v>グランコンペ SS タイヤグランコンペ 【ピストバイク タイヤ】  シングルスピード/PISTEBIKE/ ロードバイク/ 自転車 パーツ 楽天</v>
      </c>
      <c r="AF1151" s="1" t="str">
        <f t="shared" si="116"/>
        <v>ピストバイク専門店 BROTURES/ シングルスピード/PISTEBIKE/自転車 パーツ 楽天(ビジネス,通勤,通学用)  グランコンペ SS タイヤ/</v>
      </c>
      <c r="AG1151" s="1" t="str">
        <f t="shared" si="117"/>
        <v>グランコンペ SS タイヤ ピストバイク/自転車/クロスバイク</v>
      </c>
      <c r="AH1151" s="1">
        <v>4200</v>
      </c>
      <c r="AJ1151" s="1">
        <v>1</v>
      </c>
      <c r="AK1151" s="1">
        <v>0</v>
      </c>
      <c r="AM1151" s="1">
        <v>4</v>
      </c>
      <c r="AO1151" s="1">
        <v>0</v>
      </c>
      <c r="AP1151" s="1">
        <v>0</v>
      </c>
      <c r="AQ1151" s="1">
        <v>1</v>
      </c>
      <c r="AR1151" s="1">
        <v>1</v>
      </c>
      <c r="AS1151" s="1">
        <v>0</v>
      </c>
      <c r="AT1151" s="1">
        <v>1</v>
      </c>
      <c r="AU1151" s="1">
        <v>0</v>
      </c>
      <c r="AV1151" s="1">
        <v>1</v>
      </c>
      <c r="AW1151" s="1">
        <v>0</v>
      </c>
      <c r="AX1151" s="1" t="s">
        <v>6778</v>
      </c>
      <c r="BA1151" s="1" t="s">
        <v>6779</v>
      </c>
      <c r="BB1151" s="1" t="s">
        <v>6780</v>
      </c>
      <c r="BC1151" s="1" t="s">
        <v>6781</v>
      </c>
      <c r="BF1151" s="1">
        <v>-1</v>
      </c>
      <c r="BG1151" s="1">
        <v>0</v>
      </c>
      <c r="BM1151" s="1" t="s">
        <v>6782</v>
      </c>
      <c r="BN1151" s="1">
        <v>0</v>
      </c>
      <c r="BX1151" s="1" t="s">
        <v>57</v>
      </c>
      <c r="BY1151" s="1" t="s">
        <v>58</v>
      </c>
      <c r="BZ1151" s="1" t="s">
        <v>58</v>
      </c>
      <c r="CA1151" s="1" t="s">
        <v>58</v>
      </c>
      <c r="CB1151" s="1" t="s">
        <v>58</v>
      </c>
      <c r="CC1151" s="1">
        <v>2</v>
      </c>
    </row>
    <row r="1152" spans="2:81" ht="28" customHeight="1">
      <c r="B1152" s="1" t="s">
        <v>6058</v>
      </c>
      <c r="D1152" s="1">
        <v>563161</v>
      </c>
      <c r="F1152" s="1" t="s">
        <v>5413</v>
      </c>
      <c r="G1152" s="1" t="s">
        <v>5416</v>
      </c>
      <c r="H1152" s="1" t="s">
        <v>6059</v>
      </c>
      <c r="I1152" s="1" t="s">
        <v>5418</v>
      </c>
      <c r="J1152" s="1" t="s">
        <v>6060</v>
      </c>
      <c r="T1152" s="11" t="s">
        <v>10390</v>
      </c>
      <c r="U1152" s="1" t="s">
        <v>10652</v>
      </c>
      <c r="V1152" s="1" t="str">
        <f>H1152</f>
        <v>ODI トッドスツールグリップ</v>
      </c>
      <c r="AB1152" s="1" t="s">
        <v>10413</v>
      </c>
      <c r="AC1152" s="1" t="s">
        <v>10414</v>
      </c>
      <c r="AD1152" s="12" t="s">
        <v>10426</v>
      </c>
      <c r="AE1152" s="1" t="str">
        <f t="shared" si="121"/>
        <v>【バーテープ＆グリップ】オーディーアイ ODI トッドスツールグリップ  ロードバイク/  シングルスピード/PISTEBIKE/ 自転車 パーツ 楽天</v>
      </c>
      <c r="AF1152" s="1" t="str">
        <f t="shared" si="116"/>
        <v>ピストバイク専門店 BROTURES/ ロードバイク/ 自転車 パーツ 楽天(ビジネス,通勤,通学用)  【バーテープ＆グリップ】/</v>
      </c>
      <c r="AG1152" s="1" t="str">
        <f t="shared" si="117"/>
        <v>ODI トッドスツールグリップ ピストバイク/自転車/クロスバイク</v>
      </c>
      <c r="AH1152" s="1">
        <v>609</v>
      </c>
      <c r="AJ1152" s="1">
        <v>1</v>
      </c>
      <c r="AK1152" s="1">
        <v>0</v>
      </c>
      <c r="AM1152" s="1">
        <v>4</v>
      </c>
      <c r="AO1152" s="1">
        <v>0</v>
      </c>
      <c r="AP1152" s="1">
        <v>0</v>
      </c>
      <c r="AQ1152" s="1">
        <v>1</v>
      </c>
      <c r="AR1152" s="1">
        <v>1</v>
      </c>
      <c r="AS1152" s="1">
        <v>0</v>
      </c>
      <c r="AT1152" s="1">
        <v>1</v>
      </c>
      <c r="AU1152" s="1">
        <v>0</v>
      </c>
      <c r="AV1152" s="1">
        <v>1</v>
      </c>
      <c r="AW1152" s="1">
        <v>0</v>
      </c>
      <c r="AX1152" s="1" t="s">
        <v>6061</v>
      </c>
      <c r="BA1152" s="1" t="s">
        <v>6062</v>
      </c>
      <c r="BB1152" s="1" t="s">
        <v>6063</v>
      </c>
      <c r="BC1152" s="1" t="s">
        <v>6064</v>
      </c>
      <c r="BF1152" s="1">
        <v>-1</v>
      </c>
      <c r="BG1152" s="1">
        <v>0</v>
      </c>
      <c r="BM1152" s="1" t="s">
        <v>6065</v>
      </c>
      <c r="BN1152" s="1">
        <v>0</v>
      </c>
      <c r="BX1152" s="1" t="s">
        <v>57</v>
      </c>
      <c r="BY1152" s="1" t="s">
        <v>58</v>
      </c>
      <c r="BZ1152" s="1" t="s">
        <v>58</v>
      </c>
      <c r="CA1152" s="1" t="s">
        <v>58</v>
      </c>
      <c r="CB1152" s="1" t="s">
        <v>58</v>
      </c>
      <c r="CC1152" s="1">
        <v>2</v>
      </c>
    </row>
    <row r="1153" spans="2:81" ht="28" customHeight="1">
      <c r="B1153" s="1" t="s">
        <v>2814</v>
      </c>
      <c r="D1153" s="1">
        <v>563158</v>
      </c>
      <c r="F1153" s="1" t="s">
        <v>2784</v>
      </c>
      <c r="G1153" s="1" t="s">
        <v>2785</v>
      </c>
      <c r="H1153" s="1" t="s">
        <v>2815</v>
      </c>
      <c r="I1153" s="1" t="s">
        <v>2785</v>
      </c>
      <c r="J1153" s="1" t="s">
        <v>2816</v>
      </c>
      <c r="K1153" s="1" t="s">
        <v>2788</v>
      </c>
      <c r="T1153" s="11" t="s">
        <v>2789</v>
      </c>
      <c r="U1153" s="1" t="s">
        <v>10675</v>
      </c>
      <c r="W1153" s="1" t="s">
        <v>2817</v>
      </c>
      <c r="AB1153" s="1" t="s">
        <v>10428</v>
      </c>
      <c r="AC1153" s="1" t="s">
        <v>10427</v>
      </c>
      <c r="AD1153" s="12" t="s">
        <v>10457</v>
      </c>
      <c r="AE1153" s="1" t="str">
        <f>T1153&amp;U1153&amp;" "&amp;V1153&amp;" "&amp;W1153&amp;" "&amp;X1153&amp;" "&amp;AB1153&amp;" "&amp;AC1153&amp;" "&amp;AD1153</f>
        <v>【ピストバイク フレームセット】ドスノベンタ  (DOSNOVENTA Tokyo Frameset)  ピストバイク/シングルスピード/PISTEBIKE/ ロードバイク/ 自転車 楽天 通勤・通学</v>
      </c>
      <c r="AF1153" s="1" t="str">
        <f t="shared" si="116"/>
        <v>ピストバイク専門店 BROTURES/ ピストバイク/シングルスピード/PISTEBIKE/自転車 楽天 通勤・通学(ビジネス,通勤,通学用)  【ピストバイク フレームセット】/</v>
      </c>
      <c r="AG1153" s="1" t="str">
        <f t="shared" si="117"/>
        <v>DOSNOVENTA Tokyo Frameset ピストバイク/自転車/クロスバイク</v>
      </c>
      <c r="AH1153" s="1">
        <v>399000</v>
      </c>
      <c r="AJ1153" s="1">
        <v>1</v>
      </c>
      <c r="AK1153" s="1">
        <v>0</v>
      </c>
      <c r="AM1153" s="1">
        <v>2</v>
      </c>
      <c r="AO1153" s="1">
        <v>0</v>
      </c>
      <c r="AP1153" s="1">
        <v>0</v>
      </c>
      <c r="AQ1153" s="1">
        <v>1</v>
      </c>
      <c r="AR1153" s="1">
        <v>1</v>
      </c>
      <c r="AS1153" s="1">
        <v>0</v>
      </c>
      <c r="AT1153" s="1">
        <v>1</v>
      </c>
      <c r="AU1153" s="1">
        <v>0</v>
      </c>
      <c r="AV1153" s="1">
        <v>1</v>
      </c>
      <c r="AW1153" s="1">
        <v>0</v>
      </c>
      <c r="AX1153" s="1" t="s">
        <v>2818</v>
      </c>
      <c r="BA1153" s="1" t="s">
        <v>2819</v>
      </c>
      <c r="BB1153" s="1" t="s">
        <v>2820</v>
      </c>
      <c r="BC1153" s="1" t="s">
        <v>2821</v>
      </c>
      <c r="BF1153" s="1">
        <v>-1</v>
      </c>
      <c r="BG1153" s="1">
        <v>2</v>
      </c>
      <c r="BJ1153" s="1" t="s">
        <v>80</v>
      </c>
      <c r="BL1153" s="1">
        <v>0</v>
      </c>
      <c r="BM1153" s="1" t="s">
        <v>2822</v>
      </c>
      <c r="BN1153" s="1">
        <v>0</v>
      </c>
      <c r="BX1153" s="1" t="s">
        <v>57</v>
      </c>
      <c r="BY1153" s="1" t="s">
        <v>58</v>
      </c>
      <c r="BZ1153" s="1" t="s">
        <v>58</v>
      </c>
      <c r="CA1153" s="1" t="s">
        <v>58</v>
      </c>
      <c r="CB1153" s="1" t="s">
        <v>58</v>
      </c>
      <c r="CC1153" s="1">
        <v>2</v>
      </c>
    </row>
    <row r="1154" spans="2:81" ht="28" customHeight="1">
      <c r="B1154" s="1" t="s">
        <v>6783</v>
      </c>
      <c r="D1154" s="1">
        <v>563161</v>
      </c>
      <c r="F1154" s="1" t="s">
        <v>6413</v>
      </c>
      <c r="G1154" s="1" t="s">
        <v>67</v>
      </c>
      <c r="H1154" s="1" t="s">
        <v>6784</v>
      </c>
      <c r="I1154" s="1" t="s">
        <v>67</v>
      </c>
      <c r="J1154" s="1" t="s">
        <v>6785</v>
      </c>
      <c r="K1154" s="1" t="s">
        <v>2485</v>
      </c>
      <c r="L1154" s="1" t="s">
        <v>2485</v>
      </c>
      <c r="T1154" s="11" t="str">
        <f>H1154</f>
        <v>Vittoria TOPAZIO PRO PRO</v>
      </c>
      <c r="U1154" s="13" t="s">
        <v>10646</v>
      </c>
      <c r="V1154" s="1" t="s">
        <v>10416</v>
      </c>
      <c r="AB1154" s="1" t="s">
        <v>10414</v>
      </c>
      <c r="AC1154" s="1" t="s">
        <v>10427</v>
      </c>
      <c r="AD1154" s="12" t="s">
        <v>10426</v>
      </c>
      <c r="AE1154" s="1" t="str">
        <f t="shared" ref="AE1154:AE1166" si="124">T1154&amp;U1154&amp;" "&amp;V1154&amp;" "&amp;W1154&amp;" "&amp;AB1154&amp;" "&amp;AC1154&amp;" "&amp;AD1154</f>
        <v>Vittoria TOPAZIO PRO PROビットリア 【ピストバイク タイヤ】  シングルスピード/PISTEBIKE/ ロードバイク/ 自転車 パーツ 楽天</v>
      </c>
      <c r="AF1154" s="1" t="str">
        <f t="shared" si="116"/>
        <v>ピストバイク専門店 BROTURES/ シングルスピード/PISTEBIKE/自転車 パーツ 楽天(ビジネス,通勤,通学用)  Vittoria TOPAZIO PRO PRO/</v>
      </c>
      <c r="AG1154" s="1" t="str">
        <f t="shared" si="117"/>
        <v>Vittoria TOPAZIO PRO PRO ピストバイク/自転車/クロスバイク</v>
      </c>
      <c r="AH1154" s="1">
        <v>2888</v>
      </c>
      <c r="AJ1154" s="1">
        <v>1</v>
      </c>
      <c r="AK1154" s="1">
        <v>0</v>
      </c>
      <c r="AM1154" s="1">
        <v>4</v>
      </c>
      <c r="AO1154" s="1">
        <v>0</v>
      </c>
      <c r="AP1154" s="1">
        <v>0</v>
      </c>
      <c r="AQ1154" s="1">
        <v>1</v>
      </c>
      <c r="AR1154" s="1">
        <v>1</v>
      </c>
      <c r="AS1154" s="1">
        <v>0</v>
      </c>
      <c r="AT1154" s="1">
        <v>1</v>
      </c>
      <c r="AU1154" s="1">
        <v>0</v>
      </c>
      <c r="AV1154" s="1">
        <v>1</v>
      </c>
      <c r="AW1154" s="1">
        <v>0</v>
      </c>
      <c r="AX1154" s="1" t="s">
        <v>6786</v>
      </c>
      <c r="BA1154" s="1" t="s">
        <v>6787</v>
      </c>
      <c r="BB1154" s="1" t="s">
        <v>6788</v>
      </c>
      <c r="BC1154" s="1" t="s">
        <v>6789</v>
      </c>
      <c r="BF1154" s="1">
        <v>-1</v>
      </c>
      <c r="BG1154" s="1">
        <v>0</v>
      </c>
      <c r="BM1154" s="1" t="s">
        <v>6790</v>
      </c>
      <c r="BN1154" s="1">
        <v>0</v>
      </c>
      <c r="BX1154" s="1" t="s">
        <v>57</v>
      </c>
      <c r="BY1154" s="1" t="s">
        <v>58</v>
      </c>
      <c r="BZ1154" s="1" t="s">
        <v>58</v>
      </c>
      <c r="CA1154" s="1" t="s">
        <v>58</v>
      </c>
      <c r="CB1154" s="1" t="s">
        <v>58</v>
      </c>
      <c r="CC1154" s="1">
        <v>2</v>
      </c>
    </row>
    <row r="1155" spans="2:81" ht="28" customHeight="1">
      <c r="B1155" s="1" t="s">
        <v>9830</v>
      </c>
      <c r="D1155" s="1">
        <v>563147</v>
      </c>
      <c r="F1155" s="1" t="s">
        <v>9534</v>
      </c>
      <c r="G1155" s="1" t="s">
        <v>734</v>
      </c>
      <c r="H1155" s="1" t="s">
        <v>9831</v>
      </c>
      <c r="I1155" s="1" t="s">
        <v>734</v>
      </c>
      <c r="J1155" s="1" t="s">
        <v>4277</v>
      </c>
      <c r="K1155" s="1" t="s">
        <v>9589</v>
      </c>
      <c r="L1155" s="1" t="s">
        <v>9832</v>
      </c>
      <c r="T1155" s="11" t="s">
        <v>10451</v>
      </c>
      <c r="U1155" s="1" t="str">
        <f>H1155</f>
        <v>BLB Track Crankset Color</v>
      </c>
      <c r="W1155" s="1" t="s">
        <v>10400</v>
      </c>
      <c r="AB1155" s="1" t="s">
        <v>10428</v>
      </c>
      <c r="AC1155" s="1" t="s">
        <v>10427</v>
      </c>
      <c r="AD1155" s="12" t="s">
        <v>10426</v>
      </c>
      <c r="AE1155" s="1" t="str">
        <f t="shared" si="124"/>
        <v>【ピストバイク クランクセット】BLB Track Crankset Color  カラー ピストバイク/シングルスピード/PISTEBIKE/ ロードバイク/ 自転車 パーツ 楽天</v>
      </c>
      <c r="AF1155" s="1" t="str">
        <f t="shared" ref="AF1155:AF1218" si="125">"ピストバイク専門店 BROTURES"&amp;"/ "&amp;AB1155&amp;AD1155&amp;"(ビジネス,通勤,通学用)"&amp;" "&amp;" "&amp;T1155&amp;"/"</f>
        <v>ピストバイク専門店 BROTURES/ ピストバイク/シングルスピード/PISTEBIKE/自転車 パーツ 楽天(ビジネス,通勤,通学用)  【ピストバイク クランクセット】/</v>
      </c>
      <c r="AG1155" s="1" t="str">
        <f t="shared" ref="AG1155:AG1218" si="126">H1155&amp;" "&amp;"ピストバイク/"&amp;"自転車/"&amp;"クロスバイク"</f>
        <v>BLB Track Crankset Color ピストバイク/自転車/クロスバイク</v>
      </c>
      <c r="AH1155" s="1">
        <v>14700</v>
      </c>
      <c r="AJ1155" s="1">
        <v>1</v>
      </c>
      <c r="AK1155" s="1">
        <v>0</v>
      </c>
      <c r="AM1155" s="1">
        <v>4</v>
      </c>
      <c r="AO1155" s="1">
        <v>0</v>
      </c>
      <c r="AP1155" s="1">
        <v>0</v>
      </c>
      <c r="AQ1155" s="1">
        <v>1</v>
      </c>
      <c r="AR1155" s="1">
        <v>1</v>
      </c>
      <c r="AS1155" s="1">
        <v>0</v>
      </c>
      <c r="AT1155" s="1">
        <v>1</v>
      </c>
      <c r="AU1155" s="1">
        <v>0</v>
      </c>
      <c r="AV1155" s="1">
        <v>1</v>
      </c>
      <c r="AW1155" s="1">
        <v>0</v>
      </c>
      <c r="AX1155" s="1" t="s">
        <v>9833</v>
      </c>
      <c r="BA1155" s="1" t="s">
        <v>9834</v>
      </c>
      <c r="BB1155" s="1" t="s">
        <v>9835</v>
      </c>
      <c r="BC1155" s="1" t="s">
        <v>9836</v>
      </c>
      <c r="BF1155" s="1">
        <v>-1</v>
      </c>
      <c r="BG1155" s="1">
        <v>0</v>
      </c>
      <c r="BM1155" s="1" t="s">
        <v>9837</v>
      </c>
      <c r="BN1155" s="1">
        <v>0</v>
      </c>
      <c r="BX1155" s="1" t="s">
        <v>57</v>
      </c>
      <c r="BY1155" s="1" t="s">
        <v>58</v>
      </c>
      <c r="BZ1155" s="1" t="s">
        <v>58</v>
      </c>
      <c r="CA1155" s="1" t="s">
        <v>58</v>
      </c>
      <c r="CB1155" s="1" t="s">
        <v>58</v>
      </c>
      <c r="CC1155" s="1">
        <v>2</v>
      </c>
    </row>
    <row r="1156" spans="2:81" ht="28" customHeight="1">
      <c r="B1156" s="1" t="s">
        <v>9838</v>
      </c>
      <c r="D1156" s="1">
        <v>563147</v>
      </c>
      <c r="F1156" s="1" t="s">
        <v>9534</v>
      </c>
      <c r="G1156" s="1" t="s">
        <v>4966</v>
      </c>
      <c r="H1156" s="1" t="s">
        <v>9839</v>
      </c>
      <c r="I1156" s="1" t="s">
        <v>9840</v>
      </c>
      <c r="J1156" s="1" t="s">
        <v>9841</v>
      </c>
      <c r="K1156" s="1" t="s">
        <v>4277</v>
      </c>
      <c r="L1156" s="1" t="s">
        <v>9589</v>
      </c>
      <c r="T1156" s="11" t="s">
        <v>10450</v>
      </c>
      <c r="U1156" s="1" t="str">
        <f>H1156</f>
        <v>Phil Wood Track Crankset</v>
      </c>
      <c r="AB1156" s="1" t="s">
        <v>10428</v>
      </c>
      <c r="AC1156" s="1" t="s">
        <v>10427</v>
      </c>
      <c r="AD1156" s="12" t="s">
        <v>10426</v>
      </c>
      <c r="AE1156" s="1" t="str">
        <f t="shared" si="124"/>
        <v>【ピストバイク クランクセット】Phil Wood Track Crankset   ピストバイク/シングルスピード/PISTEBIKE/ ロードバイク/ 自転車 パーツ 楽天</v>
      </c>
      <c r="AF1156" s="1" t="str">
        <f t="shared" si="125"/>
        <v>ピストバイク専門店 BROTURES/ ピストバイク/シングルスピード/PISTEBIKE/自転車 パーツ 楽天(ビジネス,通勤,通学用)  【ピストバイク クランクセット】/</v>
      </c>
      <c r="AG1156" s="1" t="str">
        <f t="shared" si="126"/>
        <v>Phil Wood Track Crankset ピストバイク/自転車/クロスバイク</v>
      </c>
      <c r="AH1156" s="1">
        <v>68250</v>
      </c>
      <c r="AJ1156" s="1">
        <v>1</v>
      </c>
      <c r="AK1156" s="1">
        <v>0</v>
      </c>
      <c r="AM1156" s="1">
        <v>4</v>
      </c>
      <c r="AO1156" s="1">
        <v>0</v>
      </c>
      <c r="AP1156" s="1">
        <v>0</v>
      </c>
      <c r="AQ1156" s="1">
        <v>1</v>
      </c>
      <c r="AR1156" s="1">
        <v>1</v>
      </c>
      <c r="AS1156" s="1">
        <v>0</v>
      </c>
      <c r="AT1156" s="1">
        <v>1</v>
      </c>
      <c r="AU1156" s="1">
        <v>0</v>
      </c>
      <c r="AV1156" s="1">
        <v>1</v>
      </c>
      <c r="AW1156" s="1">
        <v>0</v>
      </c>
      <c r="AX1156" s="1" t="s">
        <v>9842</v>
      </c>
      <c r="BA1156" s="1" t="s">
        <v>9843</v>
      </c>
      <c r="BB1156" s="1" t="s">
        <v>9844</v>
      </c>
      <c r="BC1156" s="1" t="s">
        <v>9845</v>
      </c>
      <c r="BF1156" s="1">
        <v>-1</v>
      </c>
      <c r="BG1156" s="1">
        <v>0</v>
      </c>
      <c r="BM1156" s="1" t="s">
        <v>9846</v>
      </c>
      <c r="BN1156" s="1">
        <v>0</v>
      </c>
      <c r="BX1156" s="1" t="s">
        <v>57</v>
      </c>
      <c r="BY1156" s="1" t="s">
        <v>58</v>
      </c>
      <c r="BZ1156" s="1" t="s">
        <v>58</v>
      </c>
      <c r="CA1156" s="1" t="s">
        <v>58</v>
      </c>
      <c r="CB1156" s="1" t="s">
        <v>58</v>
      </c>
      <c r="CC1156" s="1">
        <v>2</v>
      </c>
    </row>
    <row r="1157" spans="2:81" ht="28" customHeight="1">
      <c r="B1157" s="1" t="s">
        <v>9847</v>
      </c>
      <c r="D1157" s="1">
        <v>563147</v>
      </c>
      <c r="F1157" s="1" t="s">
        <v>9534</v>
      </c>
      <c r="G1157" s="1" t="s">
        <v>4966</v>
      </c>
      <c r="H1157" s="1" t="s">
        <v>9839</v>
      </c>
      <c r="I1157" s="1" t="s">
        <v>9840</v>
      </c>
      <c r="J1157" s="1" t="s">
        <v>9841</v>
      </c>
      <c r="K1157" s="1" t="s">
        <v>4277</v>
      </c>
      <c r="L1157" s="1" t="s">
        <v>9589</v>
      </c>
      <c r="T1157" s="11" t="s">
        <v>10450</v>
      </c>
      <c r="U1157" s="1" t="str">
        <f>H1157</f>
        <v>Phil Wood Track Crankset</v>
      </c>
      <c r="AB1157" s="1" t="s">
        <v>10428</v>
      </c>
      <c r="AC1157" s="1" t="s">
        <v>10427</v>
      </c>
      <c r="AD1157" s="12" t="s">
        <v>10426</v>
      </c>
      <c r="AE1157" s="1" t="str">
        <f t="shared" si="124"/>
        <v>【ピストバイク クランクセット】Phil Wood Track Crankset   ピストバイク/シングルスピード/PISTEBIKE/ ロードバイク/ 自転車 パーツ 楽天</v>
      </c>
      <c r="AF1157" s="1" t="str">
        <f t="shared" si="125"/>
        <v>ピストバイク専門店 BROTURES/ ピストバイク/シングルスピード/PISTEBIKE/自転車 パーツ 楽天(ビジネス,通勤,通学用)  【ピストバイク クランクセット】/</v>
      </c>
      <c r="AG1157" s="1" t="str">
        <f t="shared" si="126"/>
        <v>Phil Wood Track Crankset ピストバイク/自転車/クロスバイク</v>
      </c>
      <c r="AH1157" s="1">
        <v>68250</v>
      </c>
      <c r="AJ1157" s="1">
        <v>1</v>
      </c>
      <c r="AK1157" s="1">
        <v>0</v>
      </c>
      <c r="AM1157" s="1">
        <v>4</v>
      </c>
      <c r="AO1157" s="1">
        <v>0</v>
      </c>
      <c r="AP1157" s="1">
        <v>0</v>
      </c>
      <c r="AQ1157" s="1">
        <v>1</v>
      </c>
      <c r="AR1157" s="1">
        <v>1</v>
      </c>
      <c r="AS1157" s="1">
        <v>0</v>
      </c>
      <c r="AT1157" s="1">
        <v>1</v>
      </c>
      <c r="AU1157" s="1">
        <v>0</v>
      </c>
      <c r="AV1157" s="1">
        <v>1</v>
      </c>
      <c r="AW1157" s="1">
        <v>0</v>
      </c>
      <c r="AX1157" s="1" t="s">
        <v>9848</v>
      </c>
      <c r="BA1157" s="1" t="s">
        <v>9849</v>
      </c>
      <c r="BB1157" s="1" t="s">
        <v>9850</v>
      </c>
      <c r="BC1157" s="1" t="s">
        <v>9845</v>
      </c>
      <c r="BF1157" s="1">
        <v>-1</v>
      </c>
      <c r="BG1157" s="1">
        <v>0</v>
      </c>
      <c r="BM1157" s="1" t="s">
        <v>9851</v>
      </c>
      <c r="BN1157" s="1">
        <v>0</v>
      </c>
      <c r="BX1157" s="1" t="s">
        <v>57</v>
      </c>
      <c r="BY1157" s="1" t="s">
        <v>58</v>
      </c>
      <c r="BZ1157" s="1" t="s">
        <v>58</v>
      </c>
      <c r="CA1157" s="1" t="s">
        <v>58</v>
      </c>
      <c r="CB1157" s="1" t="s">
        <v>58</v>
      </c>
      <c r="CC1157" s="1">
        <v>2</v>
      </c>
    </row>
    <row r="1158" spans="2:81" ht="28" customHeight="1">
      <c r="B1158" s="1" t="s">
        <v>6791</v>
      </c>
      <c r="D1158" s="1">
        <v>563161</v>
      </c>
      <c r="F1158" s="1" t="s">
        <v>6413</v>
      </c>
      <c r="G1158" s="1" t="s">
        <v>67</v>
      </c>
      <c r="H1158" s="1" t="s">
        <v>6792</v>
      </c>
      <c r="I1158" s="1" t="s">
        <v>67</v>
      </c>
      <c r="J1158" s="1" t="s">
        <v>6793</v>
      </c>
      <c r="K1158" s="1" t="s">
        <v>3876</v>
      </c>
      <c r="L1158" s="1">
        <v>2</v>
      </c>
      <c r="T1158" s="11" t="str">
        <f>H1158</f>
        <v>Vittoria TRIATHLON EVO 2</v>
      </c>
      <c r="U1158" s="13" t="s">
        <v>10646</v>
      </c>
      <c r="V1158" s="1" t="s">
        <v>10416</v>
      </c>
      <c r="AB1158" s="1" t="s">
        <v>10414</v>
      </c>
      <c r="AC1158" s="1" t="s">
        <v>10427</v>
      </c>
      <c r="AD1158" s="12" t="s">
        <v>10426</v>
      </c>
      <c r="AE1158" s="1" t="str">
        <f t="shared" si="124"/>
        <v>Vittoria TRIATHLON EVO 2ビットリア 【ピストバイク タイヤ】  シングルスピード/PISTEBIKE/ ロードバイク/ 自転車 パーツ 楽天</v>
      </c>
      <c r="AF1158" s="1" t="str">
        <f t="shared" si="125"/>
        <v>ピストバイク専門店 BROTURES/ シングルスピード/PISTEBIKE/自転車 パーツ 楽天(ビジネス,通勤,通学用)  Vittoria TRIATHLON EVO 2/</v>
      </c>
      <c r="AG1158" s="1" t="str">
        <f t="shared" si="126"/>
        <v>Vittoria TRIATHLON EVO 2 ピストバイク/自転車/クロスバイク</v>
      </c>
      <c r="AH1158" s="1">
        <v>9135</v>
      </c>
      <c r="AJ1158" s="1">
        <v>1</v>
      </c>
      <c r="AK1158" s="1">
        <v>0</v>
      </c>
      <c r="AM1158" s="1">
        <v>4</v>
      </c>
      <c r="AO1158" s="1">
        <v>0</v>
      </c>
      <c r="AP1158" s="1">
        <v>0</v>
      </c>
      <c r="AQ1158" s="1">
        <v>1</v>
      </c>
      <c r="AR1158" s="1">
        <v>1</v>
      </c>
      <c r="AS1158" s="1">
        <v>0</v>
      </c>
      <c r="AT1158" s="1">
        <v>1</v>
      </c>
      <c r="AU1158" s="1">
        <v>0</v>
      </c>
      <c r="AV1158" s="1">
        <v>1</v>
      </c>
      <c r="AW1158" s="1">
        <v>0</v>
      </c>
      <c r="AX1158" s="1" t="s">
        <v>6794</v>
      </c>
      <c r="BA1158" s="1" t="s">
        <v>6795</v>
      </c>
      <c r="BB1158" s="1" t="s">
        <v>6796</v>
      </c>
      <c r="BC1158" s="1" t="s">
        <v>6797</v>
      </c>
      <c r="BF1158" s="1">
        <v>-1</v>
      </c>
      <c r="BG1158" s="1">
        <v>0</v>
      </c>
      <c r="BM1158" s="1" t="s">
        <v>6798</v>
      </c>
      <c r="BN1158" s="1">
        <v>0</v>
      </c>
      <c r="BX1158" s="1" t="s">
        <v>57</v>
      </c>
      <c r="BY1158" s="1" t="s">
        <v>58</v>
      </c>
      <c r="BZ1158" s="1" t="s">
        <v>58</v>
      </c>
      <c r="CA1158" s="1" t="s">
        <v>58</v>
      </c>
      <c r="CB1158" s="1" t="s">
        <v>58</v>
      </c>
      <c r="CC1158" s="1">
        <v>2</v>
      </c>
    </row>
    <row r="1159" spans="2:81" ht="28" customHeight="1">
      <c r="B1159" s="1" t="s">
        <v>9196</v>
      </c>
      <c r="D1159" s="1">
        <v>563161</v>
      </c>
      <c r="F1159" s="1" t="s">
        <v>8619</v>
      </c>
      <c r="G1159" s="1" t="s">
        <v>6018</v>
      </c>
      <c r="H1159" s="1" t="s">
        <v>9197</v>
      </c>
      <c r="I1159" s="1" t="s">
        <v>6018</v>
      </c>
      <c r="J1159" s="1" t="s">
        <v>9198</v>
      </c>
      <c r="K1159" s="1">
        <v>1980</v>
      </c>
      <c r="L1159" s="1" t="s">
        <v>1666</v>
      </c>
      <c r="T1159" s="11" t="str">
        <f>H1159</f>
        <v>selleITALIA TURBO 1980 BLACK</v>
      </c>
      <c r="U1159" s="1" t="s">
        <v>10666</v>
      </c>
      <c r="V1159" s="1" t="s">
        <v>10433</v>
      </c>
      <c r="W1159" s="1" t="s">
        <v>10392</v>
      </c>
      <c r="AB1159" s="1" t="s">
        <v>10428</v>
      </c>
      <c r="AC1159" s="1" t="s">
        <v>10427</v>
      </c>
      <c r="AD1159" s="12" t="s">
        <v>10426</v>
      </c>
      <c r="AE1159" s="1" t="str">
        <f t="shared" si="124"/>
        <v>selleITALIA TURBO 1980 BLACKセレイタリア 【サドル】 ブラック ピストバイク/シングルスピード/PISTEBIKE/ ロードバイク/ 自転車 パーツ 楽天</v>
      </c>
      <c r="AF1159" s="1" t="str">
        <f t="shared" si="125"/>
        <v>ピストバイク専門店 BROTURES/ ピストバイク/シングルスピード/PISTEBIKE/自転車 パーツ 楽天(ビジネス,通勤,通学用)  selleITALIA TURBO 1980 BLACK/</v>
      </c>
      <c r="AG1159" s="1" t="str">
        <f t="shared" si="126"/>
        <v>selleITALIA TURBO 1980 BLACK ピストバイク/自転車/クロスバイク</v>
      </c>
      <c r="AH1159" s="1">
        <v>11891</v>
      </c>
      <c r="AJ1159" s="1">
        <v>1</v>
      </c>
      <c r="AK1159" s="1">
        <v>0</v>
      </c>
      <c r="AM1159" s="1">
        <v>4</v>
      </c>
      <c r="AO1159" s="1">
        <v>0</v>
      </c>
      <c r="AP1159" s="1">
        <v>0</v>
      </c>
      <c r="AQ1159" s="1">
        <v>1</v>
      </c>
      <c r="AR1159" s="1">
        <v>1</v>
      </c>
      <c r="AS1159" s="1">
        <v>0</v>
      </c>
      <c r="AT1159" s="1">
        <v>1</v>
      </c>
      <c r="AU1159" s="1">
        <v>0</v>
      </c>
      <c r="AV1159" s="1">
        <v>1</v>
      </c>
      <c r="AW1159" s="1">
        <v>0</v>
      </c>
      <c r="AX1159" s="1" t="s">
        <v>9199</v>
      </c>
      <c r="BA1159" s="1" t="s">
        <v>9200</v>
      </c>
      <c r="BB1159" s="1" t="s">
        <v>9201</v>
      </c>
      <c r="BC1159" s="1" t="s">
        <v>9202</v>
      </c>
      <c r="BF1159" s="1">
        <v>-1</v>
      </c>
      <c r="BG1159" s="1">
        <v>0</v>
      </c>
      <c r="BM1159" s="1" t="s">
        <v>9203</v>
      </c>
      <c r="BN1159" s="1">
        <v>0</v>
      </c>
      <c r="BX1159" s="1" t="s">
        <v>57</v>
      </c>
      <c r="BY1159" s="1" t="s">
        <v>58</v>
      </c>
      <c r="BZ1159" s="1" t="s">
        <v>58</v>
      </c>
      <c r="CA1159" s="1" t="s">
        <v>58</v>
      </c>
      <c r="CB1159" s="1" t="s">
        <v>58</v>
      </c>
      <c r="CC1159" s="1">
        <v>2</v>
      </c>
    </row>
    <row r="1160" spans="2:81" ht="28" customHeight="1">
      <c r="B1160" s="1" t="s">
        <v>9204</v>
      </c>
      <c r="D1160" s="1">
        <v>563161</v>
      </c>
      <c r="F1160" s="1" t="s">
        <v>8619</v>
      </c>
      <c r="G1160" s="1" t="s">
        <v>6018</v>
      </c>
      <c r="H1160" s="1" t="s">
        <v>9205</v>
      </c>
      <c r="I1160" s="1" t="s">
        <v>6018</v>
      </c>
      <c r="J1160" s="1" t="s">
        <v>9198</v>
      </c>
      <c r="K1160" s="1">
        <v>1980</v>
      </c>
      <c r="L1160" s="1" t="s">
        <v>9206</v>
      </c>
      <c r="T1160" s="11" t="str">
        <f>H1160</f>
        <v>selleITALIA TURBO 1980 ROWN</v>
      </c>
      <c r="U1160" s="1" t="s">
        <v>10666</v>
      </c>
      <c r="V1160" s="1" t="s">
        <v>10433</v>
      </c>
      <c r="AB1160" s="1" t="s">
        <v>10428</v>
      </c>
      <c r="AC1160" s="1" t="s">
        <v>10427</v>
      </c>
      <c r="AD1160" s="12" t="s">
        <v>10426</v>
      </c>
      <c r="AE1160" s="1" t="str">
        <f t="shared" si="124"/>
        <v>selleITALIA TURBO 1980 ROWNセレイタリア 【サドル】  ピストバイク/シングルスピード/PISTEBIKE/ ロードバイク/ 自転車 パーツ 楽天</v>
      </c>
      <c r="AF1160" s="1" t="str">
        <f t="shared" si="125"/>
        <v>ピストバイク専門店 BROTURES/ ピストバイク/シングルスピード/PISTEBIKE/自転車 パーツ 楽天(ビジネス,通勤,通学用)  selleITALIA TURBO 1980 ROWN/</v>
      </c>
      <c r="AG1160" s="1" t="str">
        <f t="shared" si="126"/>
        <v>selleITALIA TURBO 1980 ROWN ピストバイク/自転車/クロスバイク</v>
      </c>
      <c r="AH1160" s="1">
        <v>11891</v>
      </c>
      <c r="AJ1160" s="1">
        <v>1</v>
      </c>
      <c r="AK1160" s="1">
        <v>0</v>
      </c>
      <c r="AM1160" s="1">
        <v>4</v>
      </c>
      <c r="AO1160" s="1">
        <v>0</v>
      </c>
      <c r="AP1160" s="1">
        <v>0</v>
      </c>
      <c r="AQ1160" s="1">
        <v>1</v>
      </c>
      <c r="AR1160" s="1">
        <v>1</v>
      </c>
      <c r="AS1160" s="1">
        <v>0</v>
      </c>
      <c r="AT1160" s="1">
        <v>1</v>
      </c>
      <c r="AU1160" s="1">
        <v>0</v>
      </c>
      <c r="AV1160" s="1">
        <v>1</v>
      </c>
      <c r="AW1160" s="1">
        <v>0</v>
      </c>
      <c r="AX1160" s="1" t="s">
        <v>9207</v>
      </c>
      <c r="BA1160" s="1" t="s">
        <v>9208</v>
      </c>
      <c r="BB1160" s="1" t="s">
        <v>9209</v>
      </c>
      <c r="BC1160" s="1" t="s">
        <v>9210</v>
      </c>
      <c r="BF1160" s="1">
        <v>-1</v>
      </c>
      <c r="BG1160" s="1">
        <v>0</v>
      </c>
      <c r="BM1160" s="1" t="s">
        <v>9211</v>
      </c>
      <c r="BN1160" s="1">
        <v>0</v>
      </c>
      <c r="BX1160" s="1" t="s">
        <v>57</v>
      </c>
      <c r="BY1160" s="1" t="s">
        <v>58</v>
      </c>
      <c r="BZ1160" s="1" t="s">
        <v>58</v>
      </c>
      <c r="CA1160" s="1" t="s">
        <v>58</v>
      </c>
      <c r="CB1160" s="1" t="s">
        <v>58</v>
      </c>
      <c r="CC1160" s="1">
        <v>2</v>
      </c>
    </row>
    <row r="1161" spans="2:81" ht="28" customHeight="1">
      <c r="B1161" s="1" t="s">
        <v>6111</v>
      </c>
      <c r="D1161" s="1">
        <v>563161</v>
      </c>
      <c r="F1161" s="1" t="s">
        <v>6067</v>
      </c>
      <c r="G1161" s="1" t="s">
        <v>67</v>
      </c>
      <c r="H1161" s="1" t="s">
        <v>6112</v>
      </c>
      <c r="I1161" s="1" t="s">
        <v>67</v>
      </c>
      <c r="J1161" s="1" t="s">
        <v>6113</v>
      </c>
      <c r="K1161" s="1" t="s">
        <v>6114</v>
      </c>
      <c r="L1161" s="1" t="s">
        <v>3367</v>
      </c>
      <c r="M1161" s="1" t="s">
        <v>6097</v>
      </c>
      <c r="T1161" s="11" t="s">
        <v>10415</v>
      </c>
      <c r="U1161" s="13" t="s">
        <v>10646</v>
      </c>
      <c r="V1161" s="1" t="str">
        <f>H1161</f>
        <v>Vittoria Ultralight Tube 700C 19/23C</v>
      </c>
      <c r="AB1161" s="1" t="s">
        <v>10413</v>
      </c>
      <c r="AC1161" s="1" t="s">
        <v>10414</v>
      </c>
      <c r="AD1161" s="12" t="s">
        <v>10426</v>
      </c>
      <c r="AE1161" s="1" t="str">
        <f t="shared" si="124"/>
        <v>【タイヤ チューブ】ビットリア Vittoria Ultralight Tube 700C 19/23C  ロードバイク/  シングルスピード/PISTEBIKE/ 自転車 パーツ 楽天</v>
      </c>
      <c r="AF1161" s="1" t="str">
        <f t="shared" si="125"/>
        <v>ピストバイク専門店 BROTURES/ ロードバイク/ 自転車 パーツ 楽天(ビジネス,通勤,通学用)  【タイヤ チューブ】/</v>
      </c>
      <c r="AG1161" s="1" t="str">
        <f t="shared" si="126"/>
        <v>Vittoria Ultralight Tube 700C 19/23C ピストバイク/自転車/クロスバイク</v>
      </c>
      <c r="AH1161" s="1">
        <v>945</v>
      </c>
      <c r="AJ1161" s="1">
        <v>1</v>
      </c>
      <c r="AK1161" s="1">
        <v>0</v>
      </c>
      <c r="AM1161" s="1">
        <v>4</v>
      </c>
      <c r="AO1161" s="1">
        <v>0</v>
      </c>
      <c r="AP1161" s="1">
        <v>0</v>
      </c>
      <c r="AQ1161" s="1">
        <v>1</v>
      </c>
      <c r="AR1161" s="1">
        <v>1</v>
      </c>
      <c r="AS1161" s="1">
        <v>0</v>
      </c>
      <c r="AT1161" s="1">
        <v>1</v>
      </c>
      <c r="AU1161" s="1">
        <v>0</v>
      </c>
      <c r="AV1161" s="1">
        <v>1</v>
      </c>
      <c r="AW1161" s="1">
        <v>0</v>
      </c>
      <c r="AX1161" s="1" t="s">
        <v>6115</v>
      </c>
      <c r="BA1161" s="1" t="s">
        <v>6116</v>
      </c>
      <c r="BB1161" s="1" t="s">
        <v>6117</v>
      </c>
      <c r="BC1161" s="1" t="s">
        <v>6118</v>
      </c>
      <c r="BF1161" s="1">
        <v>-1</v>
      </c>
      <c r="BG1161" s="1">
        <v>0</v>
      </c>
      <c r="BM1161" s="1" t="s">
        <v>6119</v>
      </c>
      <c r="BN1161" s="1">
        <v>0</v>
      </c>
      <c r="BX1161" s="1" t="s">
        <v>57</v>
      </c>
      <c r="BY1161" s="1" t="s">
        <v>58</v>
      </c>
      <c r="BZ1161" s="1" t="s">
        <v>58</v>
      </c>
      <c r="CA1161" s="1" t="s">
        <v>58</v>
      </c>
      <c r="CB1161" s="1" t="s">
        <v>58</v>
      </c>
      <c r="CC1161" s="1">
        <v>2</v>
      </c>
    </row>
    <row r="1162" spans="2:81" ht="28" customHeight="1">
      <c r="B1162" s="1" t="s">
        <v>6120</v>
      </c>
      <c r="D1162" s="1">
        <v>563161</v>
      </c>
      <c r="F1162" s="1" t="s">
        <v>6067</v>
      </c>
      <c r="G1162" s="1" t="s">
        <v>67</v>
      </c>
      <c r="H1162" s="1" t="s">
        <v>6121</v>
      </c>
      <c r="I1162" s="1" t="s">
        <v>67</v>
      </c>
      <c r="J1162" s="1" t="s">
        <v>6113</v>
      </c>
      <c r="K1162" s="1" t="s">
        <v>6114</v>
      </c>
      <c r="L1162" s="1" t="s">
        <v>3367</v>
      </c>
      <c r="M1162" s="1" t="s">
        <v>6122</v>
      </c>
      <c r="T1162" s="11" t="s">
        <v>10415</v>
      </c>
      <c r="U1162" s="13" t="s">
        <v>10646</v>
      </c>
      <c r="V1162" s="1" t="str">
        <f>H1162</f>
        <v>Vittoria Ultralight Tube 700C 25/28C</v>
      </c>
      <c r="AB1162" s="1" t="s">
        <v>10413</v>
      </c>
      <c r="AC1162" s="1" t="s">
        <v>10414</v>
      </c>
      <c r="AD1162" s="12" t="s">
        <v>10426</v>
      </c>
      <c r="AE1162" s="1" t="str">
        <f t="shared" si="124"/>
        <v>【タイヤ チューブ】ビットリア Vittoria Ultralight Tube 700C 25/28C  ロードバイク/  シングルスピード/PISTEBIKE/ 自転車 パーツ 楽天</v>
      </c>
      <c r="AF1162" s="1" t="str">
        <f t="shared" si="125"/>
        <v>ピストバイク専門店 BROTURES/ ロードバイク/ 自転車 パーツ 楽天(ビジネス,通勤,通学用)  【タイヤ チューブ】/</v>
      </c>
      <c r="AG1162" s="1" t="str">
        <f t="shared" si="126"/>
        <v>Vittoria Ultralight Tube 700C 25/28C ピストバイク/自転車/クロスバイク</v>
      </c>
      <c r="AH1162" s="1">
        <v>945</v>
      </c>
      <c r="AJ1162" s="1">
        <v>1</v>
      </c>
      <c r="AK1162" s="1">
        <v>0</v>
      </c>
      <c r="AM1162" s="1">
        <v>4</v>
      </c>
      <c r="AO1162" s="1">
        <v>0</v>
      </c>
      <c r="AP1162" s="1">
        <v>0</v>
      </c>
      <c r="AQ1162" s="1">
        <v>1</v>
      </c>
      <c r="AR1162" s="1">
        <v>1</v>
      </c>
      <c r="AS1162" s="1">
        <v>0</v>
      </c>
      <c r="AT1162" s="1">
        <v>1</v>
      </c>
      <c r="AU1162" s="1">
        <v>0</v>
      </c>
      <c r="AV1162" s="1">
        <v>1</v>
      </c>
      <c r="AW1162" s="1">
        <v>0</v>
      </c>
      <c r="AX1162" s="1" t="s">
        <v>6123</v>
      </c>
      <c r="BA1162" s="1" t="s">
        <v>6124</v>
      </c>
      <c r="BB1162" s="1" t="s">
        <v>6125</v>
      </c>
      <c r="BC1162" s="1" t="s">
        <v>6126</v>
      </c>
      <c r="BF1162" s="1">
        <v>-1</v>
      </c>
      <c r="BG1162" s="1">
        <v>0</v>
      </c>
      <c r="BM1162" s="1" t="s">
        <v>6127</v>
      </c>
      <c r="BN1162" s="1">
        <v>0</v>
      </c>
      <c r="BX1162" s="1" t="s">
        <v>57</v>
      </c>
      <c r="BY1162" s="1" t="s">
        <v>58</v>
      </c>
      <c r="BZ1162" s="1" t="s">
        <v>58</v>
      </c>
      <c r="CA1162" s="1" t="s">
        <v>58</v>
      </c>
      <c r="CB1162" s="1" t="s">
        <v>58</v>
      </c>
      <c r="CC1162" s="1">
        <v>2</v>
      </c>
    </row>
    <row r="1163" spans="2:81" ht="28" customHeight="1">
      <c r="B1163" s="1" t="s">
        <v>6128</v>
      </c>
      <c r="D1163" s="1">
        <v>563161</v>
      </c>
      <c r="F1163" s="1" t="s">
        <v>6067</v>
      </c>
      <c r="G1163" s="1" t="s">
        <v>67</v>
      </c>
      <c r="H1163" s="1" t="s">
        <v>6129</v>
      </c>
      <c r="I1163" s="1" t="s">
        <v>67</v>
      </c>
      <c r="J1163" s="1" t="s">
        <v>6130</v>
      </c>
      <c r="K1163" s="1" t="s">
        <v>6131</v>
      </c>
      <c r="T1163" s="11" t="s">
        <v>10415</v>
      </c>
      <c r="U1163" s="13" t="s">
        <v>10646</v>
      </c>
      <c r="V1163" s="1" t="str">
        <f>H1163</f>
        <v>Vittoria バルブエクステンション 42mm</v>
      </c>
      <c r="AB1163" s="1" t="s">
        <v>10413</v>
      </c>
      <c r="AC1163" s="1" t="s">
        <v>10414</v>
      </c>
      <c r="AD1163" s="12" t="s">
        <v>10426</v>
      </c>
      <c r="AE1163" s="1" t="str">
        <f t="shared" si="124"/>
        <v>【タイヤ チューブ】ビットリア Vittoria バルブエクステンション 42mm  ロードバイク/  シングルスピード/PISTEBIKE/ 自転車 パーツ 楽天</v>
      </c>
      <c r="AF1163" s="1" t="str">
        <f t="shared" si="125"/>
        <v>ピストバイク専門店 BROTURES/ ロードバイク/ 自転車 パーツ 楽天(ビジネス,通勤,通学用)  【タイヤ チューブ】/</v>
      </c>
      <c r="AG1163" s="1" t="str">
        <f t="shared" si="126"/>
        <v>Vittoria バルブエクステンション 42mm ピストバイク/自転車/クロスバイク</v>
      </c>
      <c r="AH1163" s="1">
        <v>1942</v>
      </c>
      <c r="AJ1163" s="1">
        <v>1</v>
      </c>
      <c r="AK1163" s="1">
        <v>0</v>
      </c>
      <c r="AM1163" s="1">
        <v>4</v>
      </c>
      <c r="AO1163" s="1">
        <v>0</v>
      </c>
      <c r="AP1163" s="1">
        <v>0</v>
      </c>
      <c r="AQ1163" s="1">
        <v>1</v>
      </c>
      <c r="AR1163" s="1">
        <v>1</v>
      </c>
      <c r="AS1163" s="1">
        <v>0</v>
      </c>
      <c r="AT1163" s="1">
        <v>1</v>
      </c>
      <c r="AU1163" s="1">
        <v>0</v>
      </c>
      <c r="AV1163" s="1">
        <v>1</v>
      </c>
      <c r="AW1163" s="1">
        <v>0</v>
      </c>
      <c r="AX1163" s="1" t="s">
        <v>6132</v>
      </c>
      <c r="BA1163" s="1" t="s">
        <v>6133</v>
      </c>
      <c r="BB1163" s="1" t="s">
        <v>6134</v>
      </c>
      <c r="BC1163" s="1" t="s">
        <v>6135</v>
      </c>
      <c r="BF1163" s="1">
        <v>-1</v>
      </c>
      <c r="BG1163" s="1">
        <v>0</v>
      </c>
      <c r="BM1163" s="1" t="s">
        <v>6136</v>
      </c>
      <c r="BN1163" s="1">
        <v>0</v>
      </c>
      <c r="BX1163" s="1" t="s">
        <v>57</v>
      </c>
      <c r="BY1163" s="1" t="s">
        <v>58</v>
      </c>
      <c r="BZ1163" s="1" t="s">
        <v>58</v>
      </c>
      <c r="CA1163" s="1" t="s">
        <v>58</v>
      </c>
      <c r="CB1163" s="1" t="s">
        <v>58</v>
      </c>
      <c r="CC1163" s="1">
        <v>2</v>
      </c>
    </row>
    <row r="1164" spans="2:81" ht="28" customHeight="1">
      <c r="B1164" s="1" t="s">
        <v>6137</v>
      </c>
      <c r="D1164" s="1">
        <v>563161</v>
      </c>
      <c r="F1164" s="1" t="s">
        <v>6067</v>
      </c>
      <c r="G1164" s="1" t="s">
        <v>67</v>
      </c>
      <c r="H1164" s="1" t="s">
        <v>6138</v>
      </c>
      <c r="I1164" s="1" t="s">
        <v>67</v>
      </c>
      <c r="J1164" s="1" t="s">
        <v>6130</v>
      </c>
      <c r="K1164" s="1" t="s">
        <v>6139</v>
      </c>
      <c r="T1164" s="11" t="s">
        <v>10415</v>
      </c>
      <c r="U1164" s="13" t="s">
        <v>10646</v>
      </c>
      <c r="V1164" s="1" t="str">
        <f>H1164</f>
        <v>Vittoria バルブエクステンション 62mm</v>
      </c>
      <c r="AB1164" s="1" t="s">
        <v>10413</v>
      </c>
      <c r="AC1164" s="1" t="s">
        <v>10414</v>
      </c>
      <c r="AD1164" s="12" t="s">
        <v>10426</v>
      </c>
      <c r="AE1164" s="1" t="str">
        <f t="shared" si="124"/>
        <v>【タイヤ チューブ】ビットリア Vittoria バルブエクステンション 62mm  ロードバイク/  シングルスピード/PISTEBIKE/ 自転車 パーツ 楽天</v>
      </c>
      <c r="AF1164" s="1" t="str">
        <f t="shared" si="125"/>
        <v>ピストバイク専門店 BROTURES/ ロードバイク/ 自転車 パーツ 楽天(ビジネス,通勤,通学用)  【タイヤ チューブ】/</v>
      </c>
      <c r="AG1164" s="1" t="str">
        <f t="shared" si="126"/>
        <v>Vittoria バルブエクステンション 62mm ピストバイク/自転車/クロスバイク</v>
      </c>
      <c r="AH1164" s="1">
        <v>3675</v>
      </c>
      <c r="AJ1164" s="1">
        <v>1</v>
      </c>
      <c r="AK1164" s="1">
        <v>0</v>
      </c>
      <c r="AM1164" s="1">
        <v>4</v>
      </c>
      <c r="AO1164" s="1">
        <v>0</v>
      </c>
      <c r="AP1164" s="1">
        <v>0</v>
      </c>
      <c r="AQ1164" s="1">
        <v>1</v>
      </c>
      <c r="AR1164" s="1">
        <v>1</v>
      </c>
      <c r="AS1164" s="1">
        <v>0</v>
      </c>
      <c r="AT1164" s="1">
        <v>1</v>
      </c>
      <c r="AU1164" s="1">
        <v>0</v>
      </c>
      <c r="AV1164" s="1">
        <v>1</v>
      </c>
      <c r="AW1164" s="1">
        <v>0</v>
      </c>
      <c r="AX1164" s="1" t="s">
        <v>6140</v>
      </c>
      <c r="BA1164" s="1" t="s">
        <v>6141</v>
      </c>
      <c r="BB1164" s="1" t="s">
        <v>6142</v>
      </c>
      <c r="BC1164" s="1" t="s">
        <v>6143</v>
      </c>
      <c r="BF1164" s="1">
        <v>-1</v>
      </c>
      <c r="BG1164" s="1">
        <v>0</v>
      </c>
      <c r="BM1164" s="1" t="s">
        <v>6144</v>
      </c>
      <c r="BN1164" s="1">
        <v>0</v>
      </c>
      <c r="BX1164" s="1" t="s">
        <v>57</v>
      </c>
      <c r="BY1164" s="1" t="s">
        <v>58</v>
      </c>
      <c r="BZ1164" s="1" t="s">
        <v>58</v>
      </c>
      <c r="CA1164" s="1" t="s">
        <v>58</v>
      </c>
      <c r="CB1164" s="1" t="s">
        <v>58</v>
      </c>
      <c r="CC1164" s="1">
        <v>2</v>
      </c>
    </row>
    <row r="1165" spans="2:81" ht="28" customHeight="1">
      <c r="B1165" s="1" t="s">
        <v>9212</v>
      </c>
      <c r="D1165" s="1">
        <v>563161</v>
      </c>
      <c r="F1165" s="1" t="s">
        <v>8619</v>
      </c>
      <c r="G1165" s="1" t="s">
        <v>3486</v>
      </c>
      <c r="H1165" s="1" t="s">
        <v>9213</v>
      </c>
      <c r="I1165" s="1" t="s">
        <v>3486</v>
      </c>
      <c r="J1165" s="1" t="s">
        <v>9214</v>
      </c>
      <c r="K1165" s="1" t="s">
        <v>8619</v>
      </c>
      <c r="L1165" s="1" t="s">
        <v>1666</v>
      </c>
      <c r="T1165" s="11" t="str">
        <f>H1165</f>
        <v>TRIGON VCS-03 サドル BLACK</v>
      </c>
      <c r="U1165" s="1" t="s">
        <v>10655</v>
      </c>
      <c r="V1165" s="1" t="s">
        <v>10433</v>
      </c>
      <c r="AB1165" s="1" t="s">
        <v>10428</v>
      </c>
      <c r="AC1165" s="1" t="s">
        <v>10427</v>
      </c>
      <c r="AD1165" s="12" t="s">
        <v>10426</v>
      </c>
      <c r="AE1165" s="1" t="str">
        <f t="shared" si="124"/>
        <v>TRIGON VCS-03 サドル BLACKトライゴン 【サドル】  ピストバイク/シングルスピード/PISTEBIKE/ ロードバイク/ 自転車 パーツ 楽天</v>
      </c>
      <c r="AF1165" s="1" t="str">
        <f t="shared" si="125"/>
        <v>ピストバイク専門店 BROTURES/ ピストバイク/シングルスピード/PISTEBIKE/自転車 パーツ 楽天(ビジネス,通勤,通学用)  TRIGON VCS-03 サドル BLACK/</v>
      </c>
      <c r="AG1165" s="1" t="str">
        <f t="shared" si="126"/>
        <v>TRIGON VCS-03 サドル BLACK ピストバイク/自転車/クロスバイク</v>
      </c>
      <c r="AH1165" s="1">
        <v>16100</v>
      </c>
      <c r="AJ1165" s="1">
        <v>1</v>
      </c>
      <c r="AK1165" s="1">
        <v>0</v>
      </c>
      <c r="AM1165" s="1">
        <v>4</v>
      </c>
      <c r="AO1165" s="1">
        <v>0</v>
      </c>
      <c r="AP1165" s="1">
        <v>0</v>
      </c>
      <c r="AQ1165" s="1">
        <v>1</v>
      </c>
      <c r="AR1165" s="1">
        <v>1</v>
      </c>
      <c r="AS1165" s="1">
        <v>0</v>
      </c>
      <c r="AT1165" s="1">
        <v>1</v>
      </c>
      <c r="AU1165" s="1">
        <v>0</v>
      </c>
      <c r="AV1165" s="1">
        <v>1</v>
      </c>
      <c r="AW1165" s="1">
        <v>0</v>
      </c>
      <c r="AX1165" s="1" t="s">
        <v>9215</v>
      </c>
      <c r="BA1165" s="1" t="s">
        <v>9216</v>
      </c>
      <c r="BB1165" s="1" t="s">
        <v>9217</v>
      </c>
      <c r="BC1165" s="1" t="s">
        <v>9218</v>
      </c>
      <c r="BF1165" s="1">
        <v>-1</v>
      </c>
      <c r="BG1165" s="1">
        <v>0</v>
      </c>
      <c r="BM1165" s="1" t="s">
        <v>9219</v>
      </c>
      <c r="BN1165" s="1">
        <v>0</v>
      </c>
      <c r="BX1165" s="1" t="s">
        <v>57</v>
      </c>
      <c r="BY1165" s="1" t="s">
        <v>58</v>
      </c>
      <c r="BZ1165" s="1" t="s">
        <v>58</v>
      </c>
      <c r="CA1165" s="1" t="s">
        <v>58</v>
      </c>
      <c r="CB1165" s="1" t="s">
        <v>58</v>
      </c>
      <c r="CC1165" s="1">
        <v>2</v>
      </c>
    </row>
    <row r="1166" spans="2:81" ht="28" customHeight="1">
      <c r="B1166" s="1" t="s">
        <v>9220</v>
      </c>
      <c r="D1166" s="1">
        <v>563161</v>
      </c>
      <c r="F1166" s="1" t="s">
        <v>8619</v>
      </c>
      <c r="G1166" s="1" t="s">
        <v>3486</v>
      </c>
      <c r="H1166" s="1" t="s">
        <v>9221</v>
      </c>
      <c r="I1166" s="1" t="s">
        <v>3486</v>
      </c>
      <c r="J1166" s="1" t="s">
        <v>9214</v>
      </c>
      <c r="K1166" s="1" t="s">
        <v>8619</v>
      </c>
      <c r="L1166" s="1" t="s">
        <v>2404</v>
      </c>
      <c r="T1166" s="11" t="str">
        <f>H1166</f>
        <v>TRIGON VCS-03 サドル WHITE</v>
      </c>
      <c r="U1166" s="1" t="s">
        <v>10655</v>
      </c>
      <c r="V1166" s="1" t="s">
        <v>10433</v>
      </c>
      <c r="W1166" s="1" t="s">
        <v>10391</v>
      </c>
      <c r="AB1166" s="1" t="s">
        <v>10428</v>
      </c>
      <c r="AC1166" s="1" t="s">
        <v>10427</v>
      </c>
      <c r="AD1166" s="12" t="s">
        <v>10426</v>
      </c>
      <c r="AE1166" s="1" t="str">
        <f t="shared" si="124"/>
        <v>TRIGON VCS-03 サドル WHITEトライゴン 【サドル】 ホワイト ピストバイク/シングルスピード/PISTEBIKE/ ロードバイク/ 自転車 パーツ 楽天</v>
      </c>
      <c r="AF1166" s="1" t="str">
        <f t="shared" si="125"/>
        <v>ピストバイク専門店 BROTURES/ ピストバイク/シングルスピード/PISTEBIKE/自転車 パーツ 楽天(ビジネス,通勤,通学用)  TRIGON VCS-03 サドル WHITE/</v>
      </c>
      <c r="AG1166" s="1" t="str">
        <f t="shared" si="126"/>
        <v>TRIGON VCS-03 サドル WHITE ピストバイク/自転車/クロスバイク</v>
      </c>
      <c r="AH1166" s="1">
        <v>18112</v>
      </c>
      <c r="AJ1166" s="1">
        <v>1</v>
      </c>
      <c r="AK1166" s="1">
        <v>0</v>
      </c>
      <c r="AM1166" s="1">
        <v>4</v>
      </c>
      <c r="AO1166" s="1">
        <v>0</v>
      </c>
      <c r="AP1166" s="1">
        <v>0</v>
      </c>
      <c r="AQ1166" s="1">
        <v>1</v>
      </c>
      <c r="AR1166" s="1">
        <v>1</v>
      </c>
      <c r="AS1166" s="1">
        <v>0</v>
      </c>
      <c r="AT1166" s="1">
        <v>1</v>
      </c>
      <c r="AU1166" s="1">
        <v>0</v>
      </c>
      <c r="AV1166" s="1">
        <v>1</v>
      </c>
      <c r="AW1166" s="1">
        <v>0</v>
      </c>
      <c r="AX1166" s="1" t="s">
        <v>9222</v>
      </c>
      <c r="BA1166" s="1" t="s">
        <v>9223</v>
      </c>
      <c r="BB1166" s="1" t="s">
        <v>9224</v>
      </c>
      <c r="BC1166" s="1" t="s">
        <v>9225</v>
      </c>
      <c r="BF1166" s="1">
        <v>-1</v>
      </c>
      <c r="BG1166" s="1">
        <v>0</v>
      </c>
      <c r="BM1166" s="1" t="s">
        <v>9226</v>
      </c>
      <c r="BN1166" s="1">
        <v>0</v>
      </c>
      <c r="BX1166" s="1" t="s">
        <v>57</v>
      </c>
      <c r="BY1166" s="1" t="s">
        <v>58</v>
      </c>
      <c r="BZ1166" s="1" t="s">
        <v>58</v>
      </c>
      <c r="CA1166" s="1" t="s">
        <v>58</v>
      </c>
      <c r="CB1166" s="1" t="s">
        <v>58</v>
      </c>
      <c r="CC1166" s="1">
        <v>2</v>
      </c>
    </row>
    <row r="1167" spans="2:81" ht="28" customHeight="1">
      <c r="B1167" s="1" t="s">
        <v>4944</v>
      </c>
      <c r="D1167" s="1">
        <v>407699</v>
      </c>
      <c r="F1167" s="1" t="s">
        <v>3562</v>
      </c>
      <c r="G1167" s="1" t="s">
        <v>4183</v>
      </c>
      <c r="H1167" s="1" t="s">
        <v>4945</v>
      </c>
      <c r="I1167" s="1" t="s">
        <v>4183</v>
      </c>
      <c r="J1167" s="1" t="s">
        <v>4946</v>
      </c>
      <c r="K1167" s="1" t="s">
        <v>3566</v>
      </c>
      <c r="T1167" s="11" t="s">
        <v>3567</v>
      </c>
      <c r="U1167" s="1" t="s">
        <v>10648</v>
      </c>
      <c r="W1167" s="1" t="s">
        <v>4947</v>
      </c>
      <c r="AB1167" s="1" t="s">
        <v>10428</v>
      </c>
      <c r="AC1167" s="1" t="s">
        <v>10427</v>
      </c>
      <c r="AD1167" s="12" t="s">
        <v>10457</v>
      </c>
      <c r="AE1167" s="1" t="str">
        <f>T1167&amp;U1167&amp;" "&amp;V1167&amp;" "&amp;W1167&amp;" "&amp;X1167&amp;" "&amp;AB1167&amp;" "&amp;AC1167&amp;" "&amp;AD1167</f>
        <v>【ピストバイク ハンドル】デダ  (DEDA VELOCITA Dropbar)  ピストバイク/シングルスピード/PISTEBIKE/ ロードバイク/ 自転車 楽天 通勤・通学</v>
      </c>
      <c r="AF1167" s="1" t="str">
        <f t="shared" si="125"/>
        <v>ピストバイク専門店 BROTURES/ ピストバイク/シングルスピード/PISTEBIKE/自転車 楽天 通勤・通学(ビジネス,通勤,通学用)  【ピストバイク ハンドル】/</v>
      </c>
      <c r="AG1167" s="1" t="str">
        <f t="shared" si="126"/>
        <v>DEDA VELOCITA Dropbar ピストバイク/自転車/クロスバイク</v>
      </c>
      <c r="AH1167" s="1">
        <v>10080</v>
      </c>
      <c r="AJ1167" s="1">
        <v>1</v>
      </c>
      <c r="AK1167" s="1">
        <v>0</v>
      </c>
      <c r="AM1167" s="1">
        <v>4</v>
      </c>
      <c r="AO1167" s="1">
        <v>0</v>
      </c>
      <c r="AP1167" s="1">
        <v>0</v>
      </c>
      <c r="AQ1167" s="1">
        <v>1</v>
      </c>
      <c r="AR1167" s="1">
        <v>1</v>
      </c>
      <c r="AS1167" s="1">
        <v>0</v>
      </c>
      <c r="AT1167" s="1">
        <v>1</v>
      </c>
      <c r="AU1167" s="1">
        <v>0</v>
      </c>
      <c r="AV1167" s="1">
        <v>1</v>
      </c>
      <c r="AW1167" s="1">
        <v>0</v>
      </c>
      <c r="AX1167" s="1" t="s">
        <v>4948</v>
      </c>
      <c r="BA1167" s="1" t="s">
        <v>4949</v>
      </c>
      <c r="BB1167" s="1" t="s">
        <v>4950</v>
      </c>
      <c r="BC1167" s="1" t="s">
        <v>4951</v>
      </c>
      <c r="BF1167" s="1">
        <v>-1</v>
      </c>
      <c r="BG1167" s="1">
        <v>0</v>
      </c>
      <c r="BM1167" s="1" t="s">
        <v>4952</v>
      </c>
      <c r="BN1167" s="1">
        <v>0</v>
      </c>
      <c r="BX1167" s="1" t="s">
        <v>57</v>
      </c>
      <c r="BY1167" s="1" t="s">
        <v>58</v>
      </c>
      <c r="BZ1167" s="1" t="s">
        <v>58</v>
      </c>
      <c r="CA1167" s="1" t="s">
        <v>58</v>
      </c>
      <c r="CB1167" s="1" t="s">
        <v>58</v>
      </c>
      <c r="CC1167" s="1">
        <v>2</v>
      </c>
    </row>
    <row r="1168" spans="2:81" ht="28" customHeight="1">
      <c r="B1168" s="1" t="s">
        <v>7975</v>
      </c>
      <c r="D1168" s="1">
        <v>563161</v>
      </c>
      <c r="F1168" s="1" t="s">
        <v>7666</v>
      </c>
      <c r="G1168" s="1" t="s">
        <v>7667</v>
      </c>
      <c r="H1168" s="1" t="s">
        <v>7976</v>
      </c>
      <c r="I1168" s="1" t="s">
        <v>7669</v>
      </c>
      <c r="J1168" s="1" t="s">
        <v>7977</v>
      </c>
      <c r="T1168" s="11" t="s">
        <v>10431</v>
      </c>
      <c r="U1168" s="1" t="str">
        <f>H1168</f>
        <v>SIDI ヴェントエアインテーク</v>
      </c>
      <c r="AB1168" s="1" t="s">
        <v>10428</v>
      </c>
      <c r="AC1168" s="1" t="s">
        <v>10427</v>
      </c>
      <c r="AD1168" s="12" t="s">
        <v>10426</v>
      </c>
      <c r="AE1168" s="1" t="str">
        <f>T1168&amp;U1168&amp;" "&amp;V1168&amp;" "&amp;W1168&amp;" "&amp;AB1168&amp;" "&amp;AC1168&amp;" "&amp;AD1168</f>
        <v>【サイクルシューズ】SIDI ヴェントエアインテーク   ピストバイク/シングルスピード/PISTEBIKE/ ロードバイク/ 自転車 パーツ 楽天</v>
      </c>
      <c r="AF1168" s="1" t="str">
        <f t="shared" si="125"/>
        <v>ピストバイク専門店 BROTURES/ ピストバイク/シングルスピード/PISTEBIKE/自転車 パーツ 楽天(ビジネス,通勤,通学用)  【サイクルシューズ】/</v>
      </c>
      <c r="AG1168" s="1" t="str">
        <f t="shared" si="126"/>
        <v>SIDI ヴェントエアインテーク ピストバイク/自転車/クロスバイク</v>
      </c>
      <c r="AH1168" s="1">
        <v>945</v>
      </c>
      <c r="AJ1168" s="1">
        <v>1</v>
      </c>
      <c r="AK1168" s="1">
        <v>0</v>
      </c>
      <c r="AM1168" s="1">
        <v>4</v>
      </c>
      <c r="AO1168" s="1">
        <v>0</v>
      </c>
      <c r="AP1168" s="1">
        <v>0</v>
      </c>
      <c r="AQ1168" s="1">
        <v>1</v>
      </c>
      <c r="AR1168" s="1">
        <v>1</v>
      </c>
      <c r="AS1168" s="1">
        <v>0</v>
      </c>
      <c r="AT1168" s="1">
        <v>1</v>
      </c>
      <c r="AU1168" s="1">
        <v>0</v>
      </c>
      <c r="AV1168" s="1">
        <v>1</v>
      </c>
      <c r="AW1168" s="1">
        <v>0</v>
      </c>
      <c r="AX1168" s="1" t="s">
        <v>7978</v>
      </c>
      <c r="BA1168" s="1" t="s">
        <v>7979</v>
      </c>
      <c r="BB1168" s="1" t="s">
        <v>7980</v>
      </c>
      <c r="BC1168" s="1" t="s">
        <v>7981</v>
      </c>
      <c r="BF1168" s="1">
        <v>-1</v>
      </c>
      <c r="BG1168" s="1">
        <v>0</v>
      </c>
      <c r="BM1168" s="1" t="s">
        <v>7982</v>
      </c>
      <c r="BN1168" s="1">
        <v>0</v>
      </c>
      <c r="BX1168" s="1" t="s">
        <v>57</v>
      </c>
      <c r="BY1168" s="1" t="s">
        <v>58</v>
      </c>
      <c r="BZ1168" s="1" t="s">
        <v>58</v>
      </c>
      <c r="CA1168" s="1" t="s">
        <v>58</v>
      </c>
      <c r="CB1168" s="1" t="s">
        <v>58</v>
      </c>
      <c r="CC1168" s="1">
        <v>2</v>
      </c>
    </row>
    <row r="1169" spans="2:81" ht="28" customHeight="1">
      <c r="B1169" s="1" t="s">
        <v>7983</v>
      </c>
      <c r="D1169" s="1">
        <v>563161</v>
      </c>
      <c r="F1169" s="1" t="s">
        <v>7666</v>
      </c>
      <c r="G1169" s="1" t="s">
        <v>7667</v>
      </c>
      <c r="H1169" s="1" t="s">
        <v>7984</v>
      </c>
      <c r="I1169" s="1" t="s">
        <v>7669</v>
      </c>
      <c r="J1169" s="1" t="s">
        <v>7985</v>
      </c>
      <c r="T1169" s="11" t="s">
        <v>10431</v>
      </c>
      <c r="U1169" s="1" t="str">
        <f>H1169</f>
        <v>SIDI ヴェントスライダー</v>
      </c>
      <c r="AB1169" s="1" t="s">
        <v>10428</v>
      </c>
      <c r="AC1169" s="1" t="s">
        <v>10427</v>
      </c>
      <c r="AD1169" s="12" t="s">
        <v>10426</v>
      </c>
      <c r="AE1169" s="1" t="str">
        <f>T1169&amp;U1169&amp;" "&amp;V1169&amp;" "&amp;W1169&amp;" "&amp;AB1169&amp;" "&amp;AC1169&amp;" "&amp;AD1169</f>
        <v>【サイクルシューズ】SIDI ヴェントスライダー   ピストバイク/シングルスピード/PISTEBIKE/ ロードバイク/ 自転車 パーツ 楽天</v>
      </c>
      <c r="AF1169" s="1" t="str">
        <f t="shared" si="125"/>
        <v>ピストバイク専門店 BROTURES/ ピストバイク/シングルスピード/PISTEBIKE/自転車 パーツ 楽天(ビジネス,通勤,通学用)  【サイクルシューズ】/</v>
      </c>
      <c r="AG1169" s="1" t="str">
        <f t="shared" si="126"/>
        <v>SIDI ヴェントスライダー ピストバイク/自転車/クロスバイク</v>
      </c>
      <c r="AH1169" s="1">
        <v>840</v>
      </c>
      <c r="AJ1169" s="1">
        <v>1</v>
      </c>
      <c r="AK1169" s="1">
        <v>0</v>
      </c>
      <c r="AM1169" s="1">
        <v>4</v>
      </c>
      <c r="AO1169" s="1">
        <v>0</v>
      </c>
      <c r="AP1169" s="1">
        <v>0</v>
      </c>
      <c r="AQ1169" s="1">
        <v>1</v>
      </c>
      <c r="AR1169" s="1">
        <v>1</v>
      </c>
      <c r="AS1169" s="1">
        <v>0</v>
      </c>
      <c r="AT1169" s="1">
        <v>1</v>
      </c>
      <c r="AU1169" s="1">
        <v>0</v>
      </c>
      <c r="AV1169" s="1">
        <v>1</v>
      </c>
      <c r="AW1169" s="1">
        <v>0</v>
      </c>
      <c r="AX1169" s="1" t="s">
        <v>7986</v>
      </c>
      <c r="BA1169" s="1" t="s">
        <v>7987</v>
      </c>
      <c r="BB1169" s="1" t="s">
        <v>7988</v>
      </c>
      <c r="BC1169" s="1" t="s">
        <v>7989</v>
      </c>
      <c r="BF1169" s="1">
        <v>-1</v>
      </c>
      <c r="BG1169" s="1">
        <v>0</v>
      </c>
      <c r="BM1169" s="1" t="s">
        <v>7990</v>
      </c>
      <c r="BN1169" s="1">
        <v>0</v>
      </c>
      <c r="BX1169" s="1" t="s">
        <v>57</v>
      </c>
      <c r="BY1169" s="1" t="s">
        <v>58</v>
      </c>
      <c r="BZ1169" s="1" t="s">
        <v>58</v>
      </c>
      <c r="CA1169" s="1" t="s">
        <v>58</v>
      </c>
      <c r="CB1169" s="1" t="s">
        <v>58</v>
      </c>
      <c r="CC1169" s="1">
        <v>2</v>
      </c>
    </row>
    <row r="1170" spans="2:81" ht="28" customHeight="1">
      <c r="B1170" s="1" t="s">
        <v>972</v>
      </c>
      <c r="D1170" s="1">
        <v>407713</v>
      </c>
      <c r="F1170" s="1" t="s">
        <v>415</v>
      </c>
      <c r="G1170" s="1" t="s">
        <v>701</v>
      </c>
      <c r="H1170" s="1" t="s">
        <v>973</v>
      </c>
      <c r="T1170" s="11" t="s">
        <v>418</v>
      </c>
      <c r="U1170" s="1" t="s">
        <v>10628</v>
      </c>
      <c r="V1170" s="1" t="s">
        <v>64</v>
      </c>
      <c r="W1170" s="1" t="s">
        <v>603</v>
      </c>
      <c r="X1170" s="1" t="s">
        <v>974</v>
      </c>
      <c r="Z1170" s="1" t="s">
        <v>420</v>
      </c>
      <c r="AB1170" s="1" t="s">
        <v>10428</v>
      </c>
      <c r="AC1170" s="1" t="s">
        <v>10427</v>
      </c>
      <c r="AD1170" s="12" t="s">
        <v>10457</v>
      </c>
      <c r="AE1170" s="1" t="str">
        <f t="shared" ref="AE1170:AE1202" si="127">T1170&amp;U1170&amp;" "&amp;V1170&amp;" "&amp;W1170&amp;" "&amp;X1170&amp;" "&amp;AB1170&amp;" "&amp;AC1170&amp;" "&amp;AD1170</f>
        <v>【ピストバイク ホイール】エアロスポーク ホワイト フロントホイール (AEROSPOKE White Front) ピストバイク/シングルスピード/PISTEBIKE/ ロードバイク/ 自転車 楽天 通勤・通学</v>
      </c>
      <c r="AF1170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70" s="1" t="str">
        <f t="shared" si="126"/>
        <v>AEROSPOKE White Front ピストバイク/自転車/クロスバイク</v>
      </c>
      <c r="AH1170" s="1">
        <v>54600</v>
      </c>
      <c r="AJ1170" s="1">
        <v>1</v>
      </c>
      <c r="AK1170" s="1">
        <v>0</v>
      </c>
      <c r="AM1170" s="1">
        <v>2</v>
      </c>
      <c r="AO1170" s="1">
        <v>0</v>
      </c>
      <c r="AP1170" s="1">
        <v>0</v>
      </c>
      <c r="AQ1170" s="1">
        <v>1</v>
      </c>
      <c r="AR1170" s="1">
        <v>1</v>
      </c>
      <c r="AS1170" s="1">
        <v>0</v>
      </c>
      <c r="AT1170" s="1">
        <v>1</v>
      </c>
      <c r="AU1170" s="1">
        <v>0</v>
      </c>
      <c r="AV1170" s="1">
        <v>1</v>
      </c>
      <c r="AW1170" s="1">
        <v>0</v>
      </c>
      <c r="AX1170" s="1" t="s">
        <v>975</v>
      </c>
      <c r="BA1170" s="1" t="s">
        <v>976</v>
      </c>
      <c r="BB1170" s="1" t="s">
        <v>977</v>
      </c>
      <c r="BC1170" s="1" t="s">
        <v>978</v>
      </c>
      <c r="BF1170" s="1">
        <v>-1</v>
      </c>
      <c r="BG1170" s="1">
        <v>0</v>
      </c>
      <c r="BM1170" s="1" t="s">
        <v>979</v>
      </c>
      <c r="BN1170" s="1">
        <v>0</v>
      </c>
      <c r="BX1170" s="1" t="s">
        <v>57</v>
      </c>
      <c r="BY1170" s="1" t="s">
        <v>58</v>
      </c>
      <c r="BZ1170" s="1" t="s">
        <v>58</v>
      </c>
      <c r="CA1170" s="1" t="s">
        <v>58</v>
      </c>
      <c r="CB1170" s="1" t="s">
        <v>58</v>
      </c>
      <c r="CC1170" s="1">
        <v>2</v>
      </c>
    </row>
    <row r="1171" spans="2:81" ht="28" customHeight="1">
      <c r="B1171" s="1" t="s">
        <v>980</v>
      </c>
      <c r="D1171" s="1">
        <v>407713</v>
      </c>
      <c r="F1171" s="1" t="s">
        <v>415</v>
      </c>
      <c r="G1171" s="1" t="s">
        <v>701</v>
      </c>
      <c r="H1171" s="1" t="s">
        <v>981</v>
      </c>
      <c r="T1171" s="11" t="s">
        <v>418</v>
      </c>
      <c r="U1171" s="1" t="s">
        <v>10628</v>
      </c>
      <c r="V1171" s="1" t="s">
        <v>64</v>
      </c>
      <c r="W1171" s="1" t="s">
        <v>982</v>
      </c>
      <c r="X1171" s="1" t="s">
        <v>983</v>
      </c>
      <c r="Z1171" s="1" t="s">
        <v>420</v>
      </c>
      <c r="AB1171" s="1" t="s">
        <v>10428</v>
      </c>
      <c r="AC1171" s="1" t="s">
        <v>10427</v>
      </c>
      <c r="AD1171" s="12" t="s">
        <v>10457</v>
      </c>
      <c r="AE1171" s="1" t="str">
        <f t="shared" si="127"/>
        <v>【ピストバイク ホイール】エアロスポーク ホワイト リアホール (AEROSPOKE White Rear) ピストバイク/シングルスピード/PISTEBIKE/ ロードバイク/ 自転車 楽天 通勤・通学</v>
      </c>
      <c r="AF1171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71" s="1" t="str">
        <f t="shared" si="126"/>
        <v>AEROSPOKE White Rear ピストバイク/自転車/クロスバイク</v>
      </c>
      <c r="AH1171" s="1">
        <v>60900</v>
      </c>
      <c r="AJ1171" s="1">
        <v>1</v>
      </c>
      <c r="AK1171" s="1">
        <v>0</v>
      </c>
      <c r="AM1171" s="1">
        <v>2</v>
      </c>
      <c r="AO1171" s="1">
        <v>0</v>
      </c>
      <c r="AP1171" s="1">
        <v>0</v>
      </c>
      <c r="AQ1171" s="1">
        <v>1</v>
      </c>
      <c r="AR1171" s="1">
        <v>1</v>
      </c>
      <c r="AS1171" s="1">
        <v>0</v>
      </c>
      <c r="AT1171" s="1">
        <v>1</v>
      </c>
      <c r="AU1171" s="1">
        <v>0</v>
      </c>
      <c r="AV1171" s="1">
        <v>1</v>
      </c>
      <c r="AW1171" s="1">
        <v>0</v>
      </c>
      <c r="AX1171" s="1" t="s">
        <v>984</v>
      </c>
      <c r="BA1171" s="1" t="s">
        <v>985</v>
      </c>
      <c r="BB1171" s="1" t="s">
        <v>986</v>
      </c>
      <c r="BC1171" s="1" t="s">
        <v>987</v>
      </c>
      <c r="BF1171" s="1">
        <v>-1</v>
      </c>
      <c r="BG1171" s="1">
        <v>0</v>
      </c>
      <c r="BM1171" s="1" t="s">
        <v>988</v>
      </c>
      <c r="BN1171" s="1">
        <v>0</v>
      </c>
      <c r="BX1171" s="1" t="s">
        <v>57</v>
      </c>
      <c r="BY1171" s="1" t="s">
        <v>58</v>
      </c>
      <c r="BZ1171" s="1" t="s">
        <v>58</v>
      </c>
      <c r="CA1171" s="1" t="s">
        <v>58</v>
      </c>
      <c r="CB1171" s="1" t="s">
        <v>58</v>
      </c>
      <c r="CC1171" s="1">
        <v>2</v>
      </c>
    </row>
    <row r="1172" spans="2:81" ht="28" customHeight="1">
      <c r="B1172" s="1" t="s">
        <v>989</v>
      </c>
      <c r="D1172" s="1">
        <v>407713</v>
      </c>
      <c r="F1172" s="1" t="s">
        <v>415</v>
      </c>
      <c r="G1172" s="1" t="s">
        <v>518</v>
      </c>
      <c r="H1172" s="1" t="s">
        <v>990</v>
      </c>
      <c r="T1172" s="11" t="s">
        <v>418</v>
      </c>
      <c r="U1172" s="1" t="s">
        <v>991</v>
      </c>
      <c r="V1172" s="1" t="s">
        <v>61</v>
      </c>
      <c r="W1172" s="1" t="s">
        <v>603</v>
      </c>
      <c r="X1172" s="1" t="s">
        <v>992</v>
      </c>
      <c r="AB1172" s="1" t="s">
        <v>10428</v>
      </c>
      <c r="AC1172" s="1" t="s">
        <v>10427</v>
      </c>
      <c r="AD1172" s="12" t="s">
        <v>10457</v>
      </c>
      <c r="AE1172" s="1" t="str">
        <f t="shared" si="127"/>
        <v>【ピストバイク ホイール】ブローチャーズ オールデイ ブラック フロントホイール (BROTURES ALLDAY 42mm Deep Wheel BLACK Front) ピストバイク/シングルスピード/PISTEBIKE/ ロードバイク/ 自転車 楽天 通勤・通学</v>
      </c>
      <c r="AF1172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72" s="1" t="str">
        <f t="shared" si="126"/>
        <v>BROTURES ALLDAY 42mm Deep Wheel BLACK Front ピストバイク/自転車/クロスバイク</v>
      </c>
      <c r="AH1172" s="1">
        <v>16800</v>
      </c>
      <c r="AJ1172" s="1">
        <v>1</v>
      </c>
      <c r="AK1172" s="1">
        <v>0</v>
      </c>
      <c r="AM1172" s="1">
        <v>2</v>
      </c>
      <c r="AO1172" s="1">
        <v>0</v>
      </c>
      <c r="AP1172" s="1">
        <v>0</v>
      </c>
      <c r="AQ1172" s="1">
        <v>1</v>
      </c>
      <c r="AR1172" s="1">
        <v>1</v>
      </c>
      <c r="AS1172" s="1">
        <v>0</v>
      </c>
      <c r="AT1172" s="1">
        <v>1</v>
      </c>
      <c r="AU1172" s="1">
        <v>0</v>
      </c>
      <c r="AV1172" s="1">
        <v>1</v>
      </c>
      <c r="AW1172" s="1">
        <v>0</v>
      </c>
      <c r="AX1172" s="1" t="s">
        <v>993</v>
      </c>
      <c r="BA1172" s="1" t="s">
        <v>994</v>
      </c>
      <c r="BB1172" s="1" t="s">
        <v>995</v>
      </c>
      <c r="BC1172" s="1" t="s">
        <v>996</v>
      </c>
      <c r="BF1172" s="1">
        <v>-1</v>
      </c>
      <c r="BG1172" s="1">
        <v>0</v>
      </c>
      <c r="BM1172" s="1" t="s">
        <v>997</v>
      </c>
      <c r="BN1172" s="1">
        <v>0</v>
      </c>
      <c r="BX1172" s="1" t="s">
        <v>57</v>
      </c>
      <c r="BY1172" s="1" t="s">
        <v>58</v>
      </c>
      <c r="BZ1172" s="1" t="s">
        <v>58</v>
      </c>
      <c r="CA1172" s="1" t="s">
        <v>58</v>
      </c>
      <c r="CB1172" s="1" t="s">
        <v>58</v>
      </c>
      <c r="CC1172" s="1">
        <v>2</v>
      </c>
    </row>
    <row r="1173" spans="2:81" ht="28" customHeight="1">
      <c r="B1173" s="1" t="s">
        <v>998</v>
      </c>
      <c r="D1173" s="1">
        <v>407713</v>
      </c>
      <c r="F1173" s="1" t="s">
        <v>415</v>
      </c>
      <c r="G1173" s="1" t="s">
        <v>518</v>
      </c>
      <c r="H1173" s="1" t="s">
        <v>999</v>
      </c>
      <c r="T1173" s="11" t="s">
        <v>418</v>
      </c>
      <c r="U1173" s="1" t="s">
        <v>991</v>
      </c>
      <c r="V1173" s="1" t="s">
        <v>61</v>
      </c>
      <c r="W1173" s="1" t="s">
        <v>982</v>
      </c>
      <c r="X1173" s="1" t="s">
        <v>1000</v>
      </c>
      <c r="Z1173" s="1" t="s">
        <v>420</v>
      </c>
      <c r="AB1173" s="1" t="s">
        <v>10428</v>
      </c>
      <c r="AC1173" s="1" t="s">
        <v>10427</v>
      </c>
      <c r="AD1173" s="12" t="s">
        <v>10457</v>
      </c>
      <c r="AE1173" s="1" t="str">
        <f t="shared" si="127"/>
        <v>【ピストバイク ホイール】ブローチャーズ オールデイ ブラック リアホール (BROTURES ALLDAY 42mm Deep Wheel BLACK Rear) ピストバイク/シングルスピード/PISTEBIKE/ ロードバイク/ 自転車 楽天 通勤・通学</v>
      </c>
      <c r="AF1173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73" s="1" t="str">
        <f t="shared" si="126"/>
        <v>BROTURES ALLDAY 42mm Deep Wheel BLACK Rear ピストバイク/自転車/クロスバイク</v>
      </c>
      <c r="AH1173" s="1">
        <v>18900</v>
      </c>
      <c r="AJ1173" s="1">
        <v>1</v>
      </c>
      <c r="AK1173" s="1">
        <v>0</v>
      </c>
      <c r="AM1173" s="1">
        <v>2</v>
      </c>
      <c r="AO1173" s="1">
        <v>0</v>
      </c>
      <c r="AP1173" s="1">
        <v>0</v>
      </c>
      <c r="AQ1173" s="1">
        <v>1</v>
      </c>
      <c r="AR1173" s="1">
        <v>1</v>
      </c>
      <c r="AS1173" s="1">
        <v>0</v>
      </c>
      <c r="AT1173" s="1">
        <v>1</v>
      </c>
      <c r="AU1173" s="1">
        <v>0</v>
      </c>
      <c r="AV1173" s="1">
        <v>1</v>
      </c>
      <c r="AW1173" s="1">
        <v>0</v>
      </c>
      <c r="AX1173" s="1" t="s">
        <v>1001</v>
      </c>
      <c r="BA1173" s="1" t="s">
        <v>1002</v>
      </c>
      <c r="BB1173" s="1" t="s">
        <v>1003</v>
      </c>
      <c r="BC1173" s="1" t="s">
        <v>1004</v>
      </c>
      <c r="BF1173" s="1">
        <v>-1</v>
      </c>
      <c r="BG1173" s="1">
        <v>0</v>
      </c>
      <c r="BM1173" s="1" t="s">
        <v>1005</v>
      </c>
      <c r="BN1173" s="1">
        <v>0</v>
      </c>
      <c r="BX1173" s="1" t="s">
        <v>57</v>
      </c>
      <c r="BY1173" s="1" t="s">
        <v>58</v>
      </c>
      <c r="BZ1173" s="1" t="s">
        <v>58</v>
      </c>
      <c r="CA1173" s="1" t="s">
        <v>58</v>
      </c>
      <c r="CB1173" s="1" t="s">
        <v>58</v>
      </c>
      <c r="CC1173" s="1">
        <v>2</v>
      </c>
    </row>
    <row r="1174" spans="2:81" ht="28" customHeight="1">
      <c r="B1174" s="1" t="s">
        <v>1006</v>
      </c>
      <c r="D1174" s="1">
        <v>407713</v>
      </c>
      <c r="F1174" s="1" t="s">
        <v>415</v>
      </c>
      <c r="G1174" s="1" t="s">
        <v>518</v>
      </c>
      <c r="H1174" s="1" t="s">
        <v>1007</v>
      </c>
      <c r="T1174" s="11" t="s">
        <v>418</v>
      </c>
      <c r="U1174" s="1" t="s">
        <v>991</v>
      </c>
      <c r="V1174" s="1" t="s">
        <v>61</v>
      </c>
      <c r="W1174" s="1" t="s">
        <v>850</v>
      </c>
      <c r="X1174" s="1" t="s">
        <v>1008</v>
      </c>
      <c r="AB1174" s="1" t="s">
        <v>10428</v>
      </c>
      <c r="AC1174" s="1" t="s">
        <v>10427</v>
      </c>
      <c r="AD1174" s="12" t="s">
        <v>10457</v>
      </c>
      <c r="AE1174" s="1" t="str">
        <f t="shared" si="127"/>
        <v>【ピストバイク ホイール】ブローチャーズ オールデイ ブラック ホイールセット (BROTURES ALLDAY 42mm Deep Wheel BLACK Set) ピストバイク/シングルスピード/PISTEBIKE/ ロードバイク/ 自転車 楽天 通勤・通学</v>
      </c>
      <c r="AF1174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74" s="1" t="str">
        <f t="shared" si="126"/>
        <v>BROTURES ALLDAY 42mm Deep Wheel BLACK Set ピストバイク/自転車/クロスバイク</v>
      </c>
      <c r="AH1174" s="1">
        <v>33600</v>
      </c>
      <c r="AJ1174" s="1">
        <v>1</v>
      </c>
      <c r="AK1174" s="1">
        <v>0</v>
      </c>
      <c r="AM1174" s="1">
        <v>2</v>
      </c>
      <c r="AO1174" s="1">
        <v>0</v>
      </c>
      <c r="AP1174" s="1">
        <v>0</v>
      </c>
      <c r="AQ1174" s="1">
        <v>1</v>
      </c>
      <c r="AR1174" s="1">
        <v>1</v>
      </c>
      <c r="AS1174" s="1">
        <v>0</v>
      </c>
      <c r="AT1174" s="1">
        <v>1</v>
      </c>
      <c r="AU1174" s="1">
        <v>0</v>
      </c>
      <c r="AV1174" s="1">
        <v>1</v>
      </c>
      <c r="AW1174" s="1">
        <v>0</v>
      </c>
      <c r="AX1174" s="1" t="s">
        <v>1009</v>
      </c>
      <c r="BA1174" s="1" t="s">
        <v>1010</v>
      </c>
      <c r="BB1174" s="1" t="s">
        <v>1011</v>
      </c>
      <c r="BC1174" s="1" t="s">
        <v>1012</v>
      </c>
      <c r="BF1174" s="1">
        <v>-1</v>
      </c>
      <c r="BG1174" s="1">
        <v>0</v>
      </c>
      <c r="BM1174" s="1" t="s">
        <v>1013</v>
      </c>
      <c r="BN1174" s="1">
        <v>0</v>
      </c>
      <c r="BX1174" s="1" t="s">
        <v>57</v>
      </c>
      <c r="BY1174" s="1" t="s">
        <v>58</v>
      </c>
      <c r="BZ1174" s="1" t="s">
        <v>58</v>
      </c>
      <c r="CA1174" s="1" t="s">
        <v>58</v>
      </c>
      <c r="CB1174" s="1" t="s">
        <v>58</v>
      </c>
      <c r="CC1174" s="1">
        <v>2</v>
      </c>
    </row>
    <row r="1175" spans="2:81" ht="28" customHeight="1">
      <c r="B1175" s="1" t="s">
        <v>1014</v>
      </c>
      <c r="D1175" s="1">
        <v>407713</v>
      </c>
      <c r="F1175" s="1" t="s">
        <v>415</v>
      </c>
      <c r="G1175" s="1" t="s">
        <v>518</v>
      </c>
      <c r="H1175" s="1" t="s">
        <v>1015</v>
      </c>
      <c r="T1175" s="11" t="s">
        <v>418</v>
      </c>
      <c r="U1175" s="1" t="s">
        <v>991</v>
      </c>
      <c r="V1175" s="1" t="s">
        <v>222</v>
      </c>
      <c r="W1175" s="1" t="s">
        <v>603</v>
      </c>
      <c r="X1175" s="1" t="s">
        <v>1016</v>
      </c>
      <c r="AB1175" s="1" t="s">
        <v>10428</v>
      </c>
      <c r="AC1175" s="1" t="s">
        <v>10427</v>
      </c>
      <c r="AD1175" s="12" t="s">
        <v>10457</v>
      </c>
      <c r="AE1175" s="1" t="str">
        <f t="shared" si="127"/>
        <v>【ピストバイク ホイール】ブローチャーズ オールデイ ブルー フロントホイール (BROTURES ALLDAY 42mm Deep Wheel BLUE Front) ピストバイク/シングルスピード/PISTEBIKE/ ロードバイク/ 自転車 楽天 通勤・通学</v>
      </c>
      <c r="AF1175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75" s="1" t="str">
        <f t="shared" si="126"/>
        <v>BROTURES ALLDAY 42mm Deep Wheel BLUE Front ピストバイク/自転車/クロスバイク</v>
      </c>
      <c r="AH1175" s="1">
        <v>16800</v>
      </c>
      <c r="AJ1175" s="1">
        <v>1</v>
      </c>
      <c r="AK1175" s="1">
        <v>0</v>
      </c>
      <c r="AM1175" s="1">
        <v>2</v>
      </c>
      <c r="AO1175" s="1">
        <v>0</v>
      </c>
      <c r="AP1175" s="1">
        <v>0</v>
      </c>
      <c r="AQ1175" s="1">
        <v>1</v>
      </c>
      <c r="AR1175" s="1">
        <v>1</v>
      </c>
      <c r="AS1175" s="1">
        <v>0</v>
      </c>
      <c r="AT1175" s="1">
        <v>1</v>
      </c>
      <c r="AU1175" s="1">
        <v>0</v>
      </c>
      <c r="AV1175" s="1">
        <v>1</v>
      </c>
      <c r="AW1175" s="1">
        <v>0</v>
      </c>
      <c r="AX1175" s="1" t="s">
        <v>1017</v>
      </c>
      <c r="BA1175" s="1" t="s">
        <v>1018</v>
      </c>
      <c r="BB1175" s="1" t="s">
        <v>1019</v>
      </c>
      <c r="BC1175" s="1" t="s">
        <v>1020</v>
      </c>
      <c r="BF1175" s="1">
        <v>-1</v>
      </c>
      <c r="BG1175" s="1">
        <v>0</v>
      </c>
      <c r="BM1175" s="1" t="s">
        <v>1021</v>
      </c>
      <c r="BN1175" s="1">
        <v>0</v>
      </c>
      <c r="BX1175" s="1" t="s">
        <v>57</v>
      </c>
      <c r="BY1175" s="1" t="s">
        <v>58</v>
      </c>
      <c r="BZ1175" s="1" t="s">
        <v>58</v>
      </c>
      <c r="CA1175" s="1" t="s">
        <v>58</v>
      </c>
      <c r="CB1175" s="1" t="s">
        <v>58</v>
      </c>
      <c r="CC1175" s="1">
        <v>2</v>
      </c>
    </row>
    <row r="1176" spans="2:81" ht="28" customHeight="1">
      <c r="B1176" s="1" t="s">
        <v>1022</v>
      </c>
      <c r="D1176" s="1">
        <v>407713</v>
      </c>
      <c r="F1176" s="1" t="s">
        <v>415</v>
      </c>
      <c r="G1176" s="1" t="s">
        <v>518</v>
      </c>
      <c r="H1176" s="1" t="s">
        <v>1023</v>
      </c>
      <c r="T1176" s="11" t="s">
        <v>418</v>
      </c>
      <c r="U1176" s="1" t="s">
        <v>991</v>
      </c>
      <c r="V1176" s="1" t="s">
        <v>222</v>
      </c>
      <c r="W1176" s="1" t="s">
        <v>982</v>
      </c>
      <c r="X1176" s="1" t="s">
        <v>1024</v>
      </c>
      <c r="Z1176" s="1" t="s">
        <v>420</v>
      </c>
      <c r="AB1176" s="1" t="s">
        <v>10428</v>
      </c>
      <c r="AC1176" s="1" t="s">
        <v>10427</v>
      </c>
      <c r="AD1176" s="12" t="s">
        <v>10457</v>
      </c>
      <c r="AE1176" s="1" t="str">
        <f t="shared" si="127"/>
        <v>【ピストバイク ホイール】ブローチャーズ オールデイ ブルー リアホール (BROTURES ALLDAY 42mm Deep Wheel BLUE Rear) ピストバイク/シングルスピード/PISTEBIKE/ ロードバイク/ 自転車 楽天 通勤・通学</v>
      </c>
      <c r="AF1176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76" s="1" t="str">
        <f t="shared" si="126"/>
        <v>BROTURES ALLDAY 42mm Deep Wheel BLUE Rear ピストバイク/自転車/クロスバイク</v>
      </c>
      <c r="AH1176" s="1">
        <v>18900</v>
      </c>
      <c r="AJ1176" s="1">
        <v>1</v>
      </c>
      <c r="AK1176" s="1">
        <v>0</v>
      </c>
      <c r="AM1176" s="1">
        <v>2</v>
      </c>
      <c r="AO1176" s="1">
        <v>0</v>
      </c>
      <c r="AP1176" s="1">
        <v>0</v>
      </c>
      <c r="AQ1176" s="1">
        <v>1</v>
      </c>
      <c r="AR1176" s="1">
        <v>1</v>
      </c>
      <c r="AS1176" s="1">
        <v>0</v>
      </c>
      <c r="AT1176" s="1">
        <v>1</v>
      </c>
      <c r="AU1176" s="1">
        <v>0</v>
      </c>
      <c r="AV1176" s="1">
        <v>1</v>
      </c>
      <c r="AW1176" s="1">
        <v>0</v>
      </c>
      <c r="AX1176" s="1" t="s">
        <v>1025</v>
      </c>
      <c r="BA1176" s="1" t="s">
        <v>1026</v>
      </c>
      <c r="BB1176" s="1" t="s">
        <v>1027</v>
      </c>
      <c r="BC1176" s="1" t="s">
        <v>1028</v>
      </c>
      <c r="BF1176" s="1">
        <v>-1</v>
      </c>
      <c r="BG1176" s="1">
        <v>0</v>
      </c>
      <c r="BM1176" s="1" t="s">
        <v>1029</v>
      </c>
      <c r="BN1176" s="1">
        <v>0</v>
      </c>
      <c r="BX1176" s="1" t="s">
        <v>57</v>
      </c>
      <c r="BY1176" s="1" t="s">
        <v>58</v>
      </c>
      <c r="BZ1176" s="1" t="s">
        <v>58</v>
      </c>
      <c r="CA1176" s="1" t="s">
        <v>58</v>
      </c>
      <c r="CB1176" s="1" t="s">
        <v>58</v>
      </c>
      <c r="CC1176" s="1">
        <v>2</v>
      </c>
    </row>
    <row r="1177" spans="2:81" ht="28" customHeight="1">
      <c r="B1177" s="1" t="s">
        <v>1030</v>
      </c>
      <c r="D1177" s="1">
        <v>407713</v>
      </c>
      <c r="F1177" s="1" t="s">
        <v>415</v>
      </c>
      <c r="G1177" s="1" t="s">
        <v>518</v>
      </c>
      <c r="H1177" s="1" t="s">
        <v>1031</v>
      </c>
      <c r="T1177" s="11" t="s">
        <v>418</v>
      </c>
      <c r="U1177" s="1" t="s">
        <v>991</v>
      </c>
      <c r="V1177" s="1" t="s">
        <v>222</v>
      </c>
      <c r="W1177" s="1" t="s">
        <v>850</v>
      </c>
      <c r="X1177" s="1" t="s">
        <v>1032</v>
      </c>
      <c r="AB1177" s="1" t="s">
        <v>10428</v>
      </c>
      <c r="AC1177" s="1" t="s">
        <v>10427</v>
      </c>
      <c r="AD1177" s="12" t="s">
        <v>10457</v>
      </c>
      <c r="AE1177" s="1" t="str">
        <f t="shared" si="127"/>
        <v>【ピストバイク ホイール】ブローチャーズ オールデイ ブルー ホイールセット (BROTURES ALLDAY 42mm Deep Wheel BLUE Set) ピストバイク/シングルスピード/PISTEBIKE/ ロードバイク/ 自転車 楽天 通勤・通学</v>
      </c>
      <c r="AF1177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77" s="1" t="str">
        <f t="shared" si="126"/>
        <v>BROTURES ALLDAY 42mm Deep Wheel BLUE Set ピストバイク/自転車/クロスバイク</v>
      </c>
      <c r="AH1177" s="1">
        <v>33600</v>
      </c>
      <c r="AJ1177" s="1">
        <v>1</v>
      </c>
      <c r="AK1177" s="1">
        <v>0</v>
      </c>
      <c r="AM1177" s="1">
        <v>2</v>
      </c>
      <c r="AO1177" s="1">
        <v>0</v>
      </c>
      <c r="AP1177" s="1">
        <v>0</v>
      </c>
      <c r="AQ1177" s="1">
        <v>1</v>
      </c>
      <c r="AR1177" s="1">
        <v>1</v>
      </c>
      <c r="AS1177" s="1">
        <v>0</v>
      </c>
      <c r="AT1177" s="1">
        <v>1</v>
      </c>
      <c r="AU1177" s="1">
        <v>0</v>
      </c>
      <c r="AV1177" s="1">
        <v>1</v>
      </c>
      <c r="AW1177" s="1">
        <v>0</v>
      </c>
      <c r="AX1177" s="1" t="s">
        <v>1033</v>
      </c>
      <c r="BA1177" s="1" t="s">
        <v>1034</v>
      </c>
      <c r="BB1177" s="1" t="s">
        <v>1035</v>
      </c>
      <c r="BC1177" s="1" t="s">
        <v>1036</v>
      </c>
      <c r="BF1177" s="1">
        <v>-1</v>
      </c>
      <c r="BG1177" s="1">
        <v>0</v>
      </c>
      <c r="BM1177" s="1" t="s">
        <v>1037</v>
      </c>
      <c r="BN1177" s="1">
        <v>0</v>
      </c>
      <c r="BX1177" s="1" t="s">
        <v>57</v>
      </c>
      <c r="BY1177" s="1" t="s">
        <v>58</v>
      </c>
      <c r="BZ1177" s="1" t="s">
        <v>58</v>
      </c>
      <c r="CA1177" s="1" t="s">
        <v>58</v>
      </c>
      <c r="CB1177" s="1" t="s">
        <v>58</v>
      </c>
      <c r="CC1177" s="1">
        <v>2</v>
      </c>
    </row>
    <row r="1178" spans="2:81" ht="28" customHeight="1">
      <c r="B1178" s="1" t="s">
        <v>1038</v>
      </c>
      <c r="D1178" s="1">
        <v>407713</v>
      </c>
      <c r="F1178" s="1" t="s">
        <v>415</v>
      </c>
      <c r="G1178" s="1" t="s">
        <v>518</v>
      </c>
      <c r="H1178" s="1" t="s">
        <v>1039</v>
      </c>
      <c r="T1178" s="11" t="s">
        <v>418</v>
      </c>
      <c r="U1178" s="1" t="s">
        <v>991</v>
      </c>
      <c r="V1178" s="1" t="s">
        <v>477</v>
      </c>
      <c r="W1178" s="1" t="s">
        <v>603</v>
      </c>
      <c r="X1178" s="1" t="s">
        <v>1040</v>
      </c>
      <c r="AB1178" s="1" t="s">
        <v>10428</v>
      </c>
      <c r="AC1178" s="1" t="s">
        <v>10427</v>
      </c>
      <c r="AD1178" s="12" t="s">
        <v>10457</v>
      </c>
      <c r="AE1178" s="1" t="str">
        <f t="shared" si="127"/>
        <v>【ピストバイク ホイール】ブローチャーズ オールデイ ゴールド フロントホイール (BROTURES ALLDAY 43mm Deep Wheel GOLD Front) ピストバイク/シングルスピード/PISTEBIKE/ ロードバイク/ 自転車 楽天 通勤・通学</v>
      </c>
      <c r="AF1178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78" s="1" t="str">
        <f t="shared" si="126"/>
        <v>BROTURES ALLDAY 43mm Deep Wheel GOLD Front ピストバイク/自転車/クロスバイク</v>
      </c>
      <c r="AH1178" s="1">
        <v>16800</v>
      </c>
      <c r="AJ1178" s="1">
        <v>1</v>
      </c>
      <c r="AK1178" s="1">
        <v>0</v>
      </c>
      <c r="AM1178" s="1">
        <v>2</v>
      </c>
      <c r="AO1178" s="1">
        <v>0</v>
      </c>
      <c r="AP1178" s="1">
        <v>0</v>
      </c>
      <c r="AQ1178" s="1">
        <v>1</v>
      </c>
      <c r="AR1178" s="1">
        <v>1</v>
      </c>
      <c r="AS1178" s="1">
        <v>0</v>
      </c>
      <c r="AT1178" s="1">
        <v>1</v>
      </c>
      <c r="AU1178" s="1">
        <v>0</v>
      </c>
      <c r="AV1178" s="1">
        <v>1</v>
      </c>
      <c r="AW1178" s="1">
        <v>0</v>
      </c>
      <c r="AX1178" s="1" t="s">
        <v>1041</v>
      </c>
      <c r="BA1178" s="1" t="s">
        <v>1042</v>
      </c>
      <c r="BB1178" s="1" t="s">
        <v>1043</v>
      </c>
      <c r="BC1178" s="1" t="s">
        <v>1044</v>
      </c>
      <c r="BF1178" s="1">
        <v>-1</v>
      </c>
      <c r="BG1178" s="1">
        <v>0</v>
      </c>
      <c r="BM1178" s="1" t="s">
        <v>1045</v>
      </c>
      <c r="BN1178" s="1">
        <v>0</v>
      </c>
      <c r="BX1178" s="1" t="s">
        <v>57</v>
      </c>
      <c r="BY1178" s="1" t="s">
        <v>58</v>
      </c>
      <c r="BZ1178" s="1" t="s">
        <v>58</v>
      </c>
      <c r="CA1178" s="1" t="s">
        <v>58</v>
      </c>
      <c r="CB1178" s="1" t="s">
        <v>58</v>
      </c>
      <c r="CC1178" s="1">
        <v>2</v>
      </c>
    </row>
    <row r="1179" spans="2:81" ht="28" customHeight="1">
      <c r="B1179" s="1" t="s">
        <v>1046</v>
      </c>
      <c r="D1179" s="1">
        <v>407713</v>
      </c>
      <c r="F1179" s="1" t="s">
        <v>415</v>
      </c>
      <c r="G1179" s="1" t="s">
        <v>518</v>
      </c>
      <c r="H1179" s="1" t="s">
        <v>1047</v>
      </c>
      <c r="T1179" s="11" t="s">
        <v>418</v>
      </c>
      <c r="U1179" s="1" t="s">
        <v>991</v>
      </c>
      <c r="V1179" s="1" t="s">
        <v>477</v>
      </c>
      <c r="W1179" s="1" t="s">
        <v>982</v>
      </c>
      <c r="X1179" s="1" t="s">
        <v>1048</v>
      </c>
      <c r="Z1179" s="1" t="s">
        <v>420</v>
      </c>
      <c r="AB1179" s="1" t="s">
        <v>10428</v>
      </c>
      <c r="AC1179" s="1" t="s">
        <v>10427</v>
      </c>
      <c r="AD1179" s="12" t="s">
        <v>10457</v>
      </c>
      <c r="AE1179" s="1" t="str">
        <f t="shared" si="127"/>
        <v>【ピストバイク ホイール】ブローチャーズ オールデイ ゴールド リアホール (BROTURES ALLDAY 43mm Deep Wheel GOLD Rear) ピストバイク/シングルスピード/PISTEBIKE/ ロードバイク/ 自転車 楽天 通勤・通学</v>
      </c>
      <c r="AF1179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79" s="1" t="str">
        <f t="shared" si="126"/>
        <v>BROTURES ALLDAY 43mm Deep Wheel GOLD Rear ピストバイク/自転車/クロスバイク</v>
      </c>
      <c r="AH1179" s="1">
        <v>18900</v>
      </c>
      <c r="AJ1179" s="1">
        <v>1</v>
      </c>
      <c r="AK1179" s="1">
        <v>0</v>
      </c>
      <c r="AM1179" s="1">
        <v>2</v>
      </c>
      <c r="AO1179" s="1">
        <v>0</v>
      </c>
      <c r="AP1179" s="1">
        <v>0</v>
      </c>
      <c r="AQ1179" s="1">
        <v>1</v>
      </c>
      <c r="AR1179" s="1">
        <v>1</v>
      </c>
      <c r="AS1179" s="1">
        <v>0</v>
      </c>
      <c r="AT1179" s="1">
        <v>1</v>
      </c>
      <c r="AU1179" s="1">
        <v>0</v>
      </c>
      <c r="AV1179" s="1">
        <v>1</v>
      </c>
      <c r="AW1179" s="1">
        <v>0</v>
      </c>
      <c r="AX1179" s="1" t="s">
        <v>1049</v>
      </c>
      <c r="BA1179" s="1" t="s">
        <v>1050</v>
      </c>
      <c r="BB1179" s="1" t="s">
        <v>1051</v>
      </c>
      <c r="BC1179" s="1" t="s">
        <v>1052</v>
      </c>
      <c r="BF1179" s="1">
        <v>-1</v>
      </c>
      <c r="BG1179" s="1">
        <v>0</v>
      </c>
      <c r="BM1179" s="1" t="s">
        <v>1053</v>
      </c>
      <c r="BN1179" s="1">
        <v>0</v>
      </c>
      <c r="BX1179" s="1" t="s">
        <v>57</v>
      </c>
      <c r="BY1179" s="1" t="s">
        <v>58</v>
      </c>
      <c r="BZ1179" s="1" t="s">
        <v>58</v>
      </c>
      <c r="CA1179" s="1" t="s">
        <v>58</v>
      </c>
      <c r="CB1179" s="1" t="s">
        <v>58</v>
      </c>
      <c r="CC1179" s="1">
        <v>2</v>
      </c>
    </row>
    <row r="1180" spans="2:81" ht="28" customHeight="1">
      <c r="B1180" s="1" t="s">
        <v>1054</v>
      </c>
      <c r="D1180" s="1">
        <v>407713</v>
      </c>
      <c r="F1180" s="1" t="s">
        <v>415</v>
      </c>
      <c r="G1180" s="1" t="s">
        <v>518</v>
      </c>
      <c r="H1180" s="1" t="s">
        <v>1055</v>
      </c>
      <c r="T1180" s="11" t="s">
        <v>418</v>
      </c>
      <c r="U1180" s="1" t="s">
        <v>991</v>
      </c>
      <c r="V1180" s="1" t="s">
        <v>477</v>
      </c>
      <c r="W1180" s="1" t="s">
        <v>850</v>
      </c>
      <c r="X1180" s="1" t="s">
        <v>1056</v>
      </c>
      <c r="AB1180" s="1" t="s">
        <v>10428</v>
      </c>
      <c r="AC1180" s="1" t="s">
        <v>10427</v>
      </c>
      <c r="AD1180" s="12" t="s">
        <v>10457</v>
      </c>
      <c r="AE1180" s="1" t="str">
        <f t="shared" si="127"/>
        <v>【ピストバイク ホイール】ブローチャーズ オールデイ ゴールド ホイールセット (BROTURES ALLDAY 43mm Deep Wheel GOLD Set) ピストバイク/シングルスピード/PISTEBIKE/ ロードバイク/ 自転車 楽天 通勤・通学</v>
      </c>
      <c r="AF1180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80" s="1" t="str">
        <f t="shared" si="126"/>
        <v>BROTURES ALLDAY 43mm Deep Wheel GOLD Set ピストバイク/自転車/クロスバイク</v>
      </c>
      <c r="AH1180" s="1">
        <v>33600</v>
      </c>
      <c r="AJ1180" s="1">
        <v>1</v>
      </c>
      <c r="AK1180" s="1">
        <v>0</v>
      </c>
      <c r="AM1180" s="1">
        <v>2</v>
      </c>
      <c r="AO1180" s="1">
        <v>0</v>
      </c>
      <c r="AP1180" s="1">
        <v>0</v>
      </c>
      <c r="AQ1180" s="1">
        <v>1</v>
      </c>
      <c r="AR1180" s="1">
        <v>1</v>
      </c>
      <c r="AS1180" s="1">
        <v>0</v>
      </c>
      <c r="AT1180" s="1">
        <v>1</v>
      </c>
      <c r="AU1180" s="1">
        <v>0</v>
      </c>
      <c r="AV1180" s="1">
        <v>1</v>
      </c>
      <c r="AW1180" s="1">
        <v>0</v>
      </c>
      <c r="AX1180" s="1" t="s">
        <v>1057</v>
      </c>
      <c r="BA1180" s="1" t="s">
        <v>1058</v>
      </c>
      <c r="BB1180" s="1" t="s">
        <v>1059</v>
      </c>
      <c r="BC1180" s="1" t="s">
        <v>1060</v>
      </c>
      <c r="BF1180" s="1">
        <v>-1</v>
      </c>
      <c r="BG1180" s="1">
        <v>0</v>
      </c>
      <c r="BM1180" s="1" t="s">
        <v>1061</v>
      </c>
      <c r="BN1180" s="1">
        <v>0</v>
      </c>
      <c r="BX1180" s="1" t="s">
        <v>57</v>
      </c>
      <c r="BY1180" s="1" t="s">
        <v>58</v>
      </c>
      <c r="BZ1180" s="1" t="s">
        <v>58</v>
      </c>
      <c r="CA1180" s="1" t="s">
        <v>58</v>
      </c>
      <c r="CB1180" s="1" t="s">
        <v>58</v>
      </c>
      <c r="CC1180" s="1">
        <v>2</v>
      </c>
    </row>
    <row r="1181" spans="2:81" ht="28" customHeight="1">
      <c r="B1181" s="1" t="s">
        <v>1062</v>
      </c>
      <c r="D1181" s="1">
        <v>407713</v>
      </c>
      <c r="F1181" s="1" t="s">
        <v>415</v>
      </c>
      <c r="G1181" s="1" t="s">
        <v>518</v>
      </c>
      <c r="H1181" s="1" t="s">
        <v>1063</v>
      </c>
      <c r="T1181" s="11" t="s">
        <v>418</v>
      </c>
      <c r="U1181" s="1" t="s">
        <v>991</v>
      </c>
      <c r="V1181" s="1" t="s">
        <v>486</v>
      </c>
      <c r="W1181" s="1" t="s">
        <v>603</v>
      </c>
      <c r="X1181" s="1" t="s">
        <v>1064</v>
      </c>
      <c r="AB1181" s="1" t="s">
        <v>10428</v>
      </c>
      <c r="AC1181" s="1" t="s">
        <v>10427</v>
      </c>
      <c r="AD1181" s="12" t="s">
        <v>10457</v>
      </c>
      <c r="AE1181" s="1" t="str">
        <f t="shared" si="127"/>
        <v>【ピストバイク ホイール】ブローチャーズ オールデイ グリーン フロントホイール (BROTURES ALLDAY 44mm Deep Wheel GREEN Front) ピストバイク/シングルスピード/PISTEBIKE/ ロードバイク/ 自転車 楽天 通勤・通学</v>
      </c>
      <c r="AF1181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81" s="1" t="str">
        <f t="shared" si="126"/>
        <v>BROTURES ALLDAY 44mm Deep Wheel GREEN Front ピストバイク/自転車/クロスバイク</v>
      </c>
      <c r="AH1181" s="1">
        <v>16800</v>
      </c>
      <c r="AJ1181" s="1">
        <v>1</v>
      </c>
      <c r="AK1181" s="1">
        <v>0</v>
      </c>
      <c r="AM1181" s="1">
        <v>2</v>
      </c>
      <c r="AO1181" s="1">
        <v>0</v>
      </c>
      <c r="AP1181" s="1">
        <v>0</v>
      </c>
      <c r="AQ1181" s="1">
        <v>1</v>
      </c>
      <c r="AR1181" s="1">
        <v>1</v>
      </c>
      <c r="AS1181" s="1">
        <v>0</v>
      </c>
      <c r="AT1181" s="1">
        <v>1</v>
      </c>
      <c r="AU1181" s="1">
        <v>0</v>
      </c>
      <c r="AV1181" s="1">
        <v>1</v>
      </c>
      <c r="AW1181" s="1">
        <v>0</v>
      </c>
      <c r="AX1181" s="1" t="s">
        <v>1065</v>
      </c>
      <c r="BA1181" s="1" t="s">
        <v>1066</v>
      </c>
      <c r="BB1181" s="1" t="s">
        <v>1067</v>
      </c>
      <c r="BC1181" s="1" t="s">
        <v>1068</v>
      </c>
      <c r="BF1181" s="1">
        <v>-1</v>
      </c>
      <c r="BG1181" s="1">
        <v>0</v>
      </c>
      <c r="BM1181" s="1" t="s">
        <v>1069</v>
      </c>
      <c r="BN1181" s="1">
        <v>0</v>
      </c>
      <c r="BX1181" s="1" t="s">
        <v>57</v>
      </c>
      <c r="BY1181" s="1" t="s">
        <v>58</v>
      </c>
      <c r="BZ1181" s="1" t="s">
        <v>58</v>
      </c>
      <c r="CA1181" s="1" t="s">
        <v>58</v>
      </c>
      <c r="CB1181" s="1" t="s">
        <v>58</v>
      </c>
      <c r="CC1181" s="1">
        <v>2</v>
      </c>
    </row>
    <row r="1182" spans="2:81" ht="28" customHeight="1">
      <c r="B1182" s="1" t="s">
        <v>1070</v>
      </c>
      <c r="D1182" s="1">
        <v>407713</v>
      </c>
      <c r="F1182" s="1" t="s">
        <v>415</v>
      </c>
      <c r="G1182" s="1" t="s">
        <v>518</v>
      </c>
      <c r="H1182" s="1" t="s">
        <v>1071</v>
      </c>
      <c r="T1182" s="11" t="s">
        <v>418</v>
      </c>
      <c r="U1182" s="1" t="s">
        <v>991</v>
      </c>
      <c r="V1182" s="1" t="s">
        <v>486</v>
      </c>
      <c r="W1182" s="1" t="s">
        <v>982</v>
      </c>
      <c r="X1182" s="1" t="s">
        <v>1072</v>
      </c>
      <c r="Z1182" s="1" t="s">
        <v>420</v>
      </c>
      <c r="AB1182" s="1" t="s">
        <v>10428</v>
      </c>
      <c r="AC1182" s="1" t="s">
        <v>10427</v>
      </c>
      <c r="AD1182" s="12" t="s">
        <v>10457</v>
      </c>
      <c r="AE1182" s="1" t="str">
        <f t="shared" si="127"/>
        <v>【ピストバイク ホイール】ブローチャーズ オールデイ グリーン リアホール (BROTURES ALLDAY 44mm Deep Wheel GREEN Rear) ピストバイク/シングルスピード/PISTEBIKE/ ロードバイク/ 自転車 楽天 通勤・通学</v>
      </c>
      <c r="AF1182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82" s="1" t="str">
        <f t="shared" si="126"/>
        <v>BROTURES ALLDAY 44mm Deep Wheel GREEN Rear ピストバイク/自転車/クロスバイク</v>
      </c>
      <c r="AH1182" s="1">
        <v>18900</v>
      </c>
      <c r="AJ1182" s="1">
        <v>1</v>
      </c>
      <c r="AK1182" s="1">
        <v>0</v>
      </c>
      <c r="AM1182" s="1">
        <v>2</v>
      </c>
      <c r="AO1182" s="1">
        <v>0</v>
      </c>
      <c r="AP1182" s="1">
        <v>0</v>
      </c>
      <c r="AQ1182" s="1">
        <v>1</v>
      </c>
      <c r="AR1182" s="1">
        <v>1</v>
      </c>
      <c r="AS1182" s="1">
        <v>0</v>
      </c>
      <c r="AT1182" s="1">
        <v>1</v>
      </c>
      <c r="AU1182" s="1">
        <v>0</v>
      </c>
      <c r="AV1182" s="1">
        <v>1</v>
      </c>
      <c r="AW1182" s="1">
        <v>0</v>
      </c>
      <c r="AX1182" s="1" t="s">
        <v>1073</v>
      </c>
      <c r="BA1182" s="1" t="s">
        <v>1074</v>
      </c>
      <c r="BB1182" s="1" t="s">
        <v>1075</v>
      </c>
      <c r="BC1182" s="1" t="s">
        <v>1076</v>
      </c>
      <c r="BF1182" s="1">
        <v>-1</v>
      </c>
      <c r="BG1182" s="1">
        <v>0</v>
      </c>
      <c r="BM1182" s="1" t="s">
        <v>1077</v>
      </c>
      <c r="BN1182" s="1">
        <v>0</v>
      </c>
      <c r="BX1182" s="1" t="s">
        <v>57</v>
      </c>
      <c r="BY1182" s="1" t="s">
        <v>58</v>
      </c>
      <c r="BZ1182" s="1" t="s">
        <v>58</v>
      </c>
      <c r="CA1182" s="1" t="s">
        <v>58</v>
      </c>
      <c r="CB1182" s="1" t="s">
        <v>58</v>
      </c>
      <c r="CC1182" s="1">
        <v>2</v>
      </c>
    </row>
    <row r="1183" spans="2:81" ht="28" customHeight="1">
      <c r="B1183" s="1" t="s">
        <v>1078</v>
      </c>
      <c r="D1183" s="1">
        <v>407713</v>
      </c>
      <c r="F1183" s="1" t="s">
        <v>415</v>
      </c>
      <c r="G1183" s="1" t="s">
        <v>518</v>
      </c>
      <c r="H1183" s="1" t="s">
        <v>1079</v>
      </c>
      <c r="T1183" s="11" t="s">
        <v>418</v>
      </c>
      <c r="U1183" s="1" t="s">
        <v>991</v>
      </c>
      <c r="V1183" s="1" t="s">
        <v>486</v>
      </c>
      <c r="W1183" s="1" t="s">
        <v>850</v>
      </c>
      <c r="X1183" s="1" t="s">
        <v>1080</v>
      </c>
      <c r="AB1183" s="1" t="s">
        <v>10428</v>
      </c>
      <c r="AC1183" s="1" t="s">
        <v>10427</v>
      </c>
      <c r="AD1183" s="12" t="s">
        <v>10457</v>
      </c>
      <c r="AE1183" s="1" t="str">
        <f t="shared" si="127"/>
        <v>【ピストバイク ホイール】ブローチャーズ オールデイ グリーン ホイールセット (BROTURES ALLDAY 44mm Deep Wheel GREEN Set) ピストバイク/シングルスピード/PISTEBIKE/ ロードバイク/ 自転車 楽天 通勤・通学</v>
      </c>
      <c r="AF1183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83" s="1" t="str">
        <f t="shared" si="126"/>
        <v>BROTURES ALLDAY 44mm Deep Wheel GREEN Set ピストバイク/自転車/クロスバイク</v>
      </c>
      <c r="AH1183" s="1">
        <v>33600</v>
      </c>
      <c r="AJ1183" s="1">
        <v>1</v>
      </c>
      <c r="AK1183" s="1">
        <v>0</v>
      </c>
      <c r="AM1183" s="1">
        <v>2</v>
      </c>
      <c r="AO1183" s="1">
        <v>0</v>
      </c>
      <c r="AP1183" s="1">
        <v>0</v>
      </c>
      <c r="AQ1183" s="1">
        <v>1</v>
      </c>
      <c r="AR1183" s="1">
        <v>1</v>
      </c>
      <c r="AS1183" s="1">
        <v>0</v>
      </c>
      <c r="AT1183" s="1">
        <v>1</v>
      </c>
      <c r="AU1183" s="1">
        <v>0</v>
      </c>
      <c r="AV1183" s="1">
        <v>1</v>
      </c>
      <c r="AW1183" s="1">
        <v>0</v>
      </c>
      <c r="AX1183" s="1" t="s">
        <v>1081</v>
      </c>
      <c r="BA1183" s="1" t="s">
        <v>1082</v>
      </c>
      <c r="BB1183" s="1" t="s">
        <v>1083</v>
      </c>
      <c r="BC1183" s="1" t="s">
        <v>1084</v>
      </c>
      <c r="BF1183" s="1">
        <v>-1</v>
      </c>
      <c r="BG1183" s="1">
        <v>0</v>
      </c>
      <c r="BM1183" s="1" t="s">
        <v>1085</v>
      </c>
      <c r="BN1183" s="1">
        <v>0</v>
      </c>
      <c r="BX1183" s="1" t="s">
        <v>57</v>
      </c>
      <c r="BY1183" s="1" t="s">
        <v>58</v>
      </c>
      <c r="BZ1183" s="1" t="s">
        <v>58</v>
      </c>
      <c r="CA1183" s="1" t="s">
        <v>58</v>
      </c>
      <c r="CB1183" s="1" t="s">
        <v>58</v>
      </c>
      <c r="CC1183" s="1">
        <v>2</v>
      </c>
    </row>
    <row r="1184" spans="2:81" ht="28" customHeight="1">
      <c r="B1184" s="1" t="s">
        <v>1086</v>
      </c>
      <c r="D1184" s="1">
        <v>407713</v>
      </c>
      <c r="F1184" s="1" t="s">
        <v>415</v>
      </c>
      <c r="G1184" s="1" t="s">
        <v>518</v>
      </c>
      <c r="H1184" s="1" t="s">
        <v>1087</v>
      </c>
      <c r="T1184" s="11" t="s">
        <v>418</v>
      </c>
      <c r="U1184" s="1" t="s">
        <v>991</v>
      </c>
      <c r="V1184" s="1" t="s">
        <v>101</v>
      </c>
      <c r="W1184" s="1" t="s">
        <v>603</v>
      </c>
      <c r="X1184" s="1" t="s">
        <v>1088</v>
      </c>
      <c r="AB1184" s="1" t="s">
        <v>10428</v>
      </c>
      <c r="AC1184" s="1" t="s">
        <v>10427</v>
      </c>
      <c r="AD1184" s="12" t="s">
        <v>10457</v>
      </c>
      <c r="AE1184" s="1" t="str">
        <f t="shared" si="127"/>
        <v>【ピストバイク ホイール】ブローチャーズ オールデイ オレンジ フロントホイール (BROTURES ALLDAY 45mm Deep Wheel ORANGE Front) ピストバイク/シングルスピード/PISTEBIKE/ ロードバイク/ 自転車 楽天 通勤・通学</v>
      </c>
      <c r="AF1184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84" s="1" t="str">
        <f t="shared" si="126"/>
        <v>BROTURES ALLDAY 45mm Deep Wheel ORANGE Front ピストバイク/自転車/クロスバイク</v>
      </c>
      <c r="AH1184" s="1">
        <v>16800</v>
      </c>
      <c r="AJ1184" s="1">
        <v>1</v>
      </c>
      <c r="AK1184" s="1">
        <v>0</v>
      </c>
      <c r="AM1184" s="1">
        <v>2</v>
      </c>
      <c r="AO1184" s="1">
        <v>0</v>
      </c>
      <c r="AP1184" s="1">
        <v>0</v>
      </c>
      <c r="AQ1184" s="1">
        <v>1</v>
      </c>
      <c r="AR1184" s="1">
        <v>1</v>
      </c>
      <c r="AS1184" s="1">
        <v>0</v>
      </c>
      <c r="AT1184" s="1">
        <v>1</v>
      </c>
      <c r="AU1184" s="1">
        <v>0</v>
      </c>
      <c r="AV1184" s="1">
        <v>1</v>
      </c>
      <c r="AW1184" s="1">
        <v>0</v>
      </c>
      <c r="AX1184" s="1" t="s">
        <v>1089</v>
      </c>
      <c r="BA1184" s="1" t="s">
        <v>1090</v>
      </c>
      <c r="BB1184" s="1" t="s">
        <v>1091</v>
      </c>
      <c r="BC1184" s="1" t="s">
        <v>1092</v>
      </c>
      <c r="BF1184" s="1">
        <v>-1</v>
      </c>
      <c r="BG1184" s="1">
        <v>0</v>
      </c>
      <c r="BM1184" s="1" t="s">
        <v>1093</v>
      </c>
      <c r="BN1184" s="1">
        <v>0</v>
      </c>
      <c r="BX1184" s="1" t="s">
        <v>57</v>
      </c>
      <c r="BY1184" s="1" t="s">
        <v>58</v>
      </c>
      <c r="BZ1184" s="1" t="s">
        <v>58</v>
      </c>
      <c r="CA1184" s="1" t="s">
        <v>58</v>
      </c>
      <c r="CB1184" s="1" t="s">
        <v>58</v>
      </c>
      <c r="CC1184" s="1">
        <v>2</v>
      </c>
    </row>
    <row r="1185" spans="2:81" ht="28" customHeight="1">
      <c r="B1185" s="1" t="s">
        <v>1094</v>
      </c>
      <c r="D1185" s="1">
        <v>407713</v>
      </c>
      <c r="F1185" s="1" t="s">
        <v>415</v>
      </c>
      <c r="G1185" s="1" t="s">
        <v>518</v>
      </c>
      <c r="H1185" s="1" t="s">
        <v>1095</v>
      </c>
      <c r="T1185" s="11" t="s">
        <v>418</v>
      </c>
      <c r="U1185" s="1" t="s">
        <v>991</v>
      </c>
      <c r="V1185" s="1" t="s">
        <v>101</v>
      </c>
      <c r="W1185" s="1" t="s">
        <v>982</v>
      </c>
      <c r="X1185" s="1" t="s">
        <v>1096</v>
      </c>
      <c r="Z1185" s="1" t="s">
        <v>420</v>
      </c>
      <c r="AB1185" s="1" t="s">
        <v>10428</v>
      </c>
      <c r="AC1185" s="1" t="s">
        <v>10427</v>
      </c>
      <c r="AD1185" s="12" t="s">
        <v>10457</v>
      </c>
      <c r="AE1185" s="1" t="str">
        <f t="shared" si="127"/>
        <v>【ピストバイク ホイール】ブローチャーズ オールデイ オレンジ リアホール (BROTURES ALLDAY 45mm Deep Wheel ORANGE Rear) ピストバイク/シングルスピード/PISTEBIKE/ ロードバイク/ 自転車 楽天 通勤・通学</v>
      </c>
      <c r="AF1185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85" s="1" t="str">
        <f t="shared" si="126"/>
        <v>BROTURES ALLDAY 45mm Deep Wheel ORANGE Rear ピストバイク/自転車/クロスバイク</v>
      </c>
      <c r="AH1185" s="1">
        <v>18900</v>
      </c>
      <c r="AJ1185" s="1">
        <v>1</v>
      </c>
      <c r="AK1185" s="1">
        <v>0</v>
      </c>
      <c r="AM1185" s="1">
        <v>2</v>
      </c>
      <c r="AO1185" s="1">
        <v>0</v>
      </c>
      <c r="AP1185" s="1">
        <v>0</v>
      </c>
      <c r="AQ1185" s="1">
        <v>1</v>
      </c>
      <c r="AR1185" s="1">
        <v>1</v>
      </c>
      <c r="AS1185" s="1">
        <v>0</v>
      </c>
      <c r="AT1185" s="1">
        <v>1</v>
      </c>
      <c r="AU1185" s="1">
        <v>0</v>
      </c>
      <c r="AV1185" s="1">
        <v>1</v>
      </c>
      <c r="AW1185" s="1">
        <v>0</v>
      </c>
      <c r="AX1185" s="1" t="s">
        <v>1097</v>
      </c>
      <c r="BA1185" s="1" t="s">
        <v>1098</v>
      </c>
      <c r="BB1185" s="1" t="s">
        <v>1099</v>
      </c>
      <c r="BC1185" s="1" t="s">
        <v>1100</v>
      </c>
      <c r="BF1185" s="1">
        <v>-1</v>
      </c>
      <c r="BG1185" s="1">
        <v>0</v>
      </c>
      <c r="BM1185" s="1" t="s">
        <v>1101</v>
      </c>
      <c r="BN1185" s="1">
        <v>0</v>
      </c>
      <c r="BX1185" s="1" t="s">
        <v>57</v>
      </c>
      <c r="BY1185" s="1" t="s">
        <v>58</v>
      </c>
      <c r="BZ1185" s="1" t="s">
        <v>58</v>
      </c>
      <c r="CA1185" s="1" t="s">
        <v>58</v>
      </c>
      <c r="CB1185" s="1" t="s">
        <v>58</v>
      </c>
      <c r="CC1185" s="1">
        <v>2</v>
      </c>
    </row>
    <row r="1186" spans="2:81" ht="28" customHeight="1">
      <c r="B1186" s="1" t="s">
        <v>1102</v>
      </c>
      <c r="D1186" s="1">
        <v>407713</v>
      </c>
      <c r="F1186" s="1" t="s">
        <v>415</v>
      </c>
      <c r="G1186" s="1" t="s">
        <v>518</v>
      </c>
      <c r="H1186" s="1" t="s">
        <v>1103</v>
      </c>
      <c r="T1186" s="11" t="s">
        <v>418</v>
      </c>
      <c r="U1186" s="1" t="s">
        <v>991</v>
      </c>
      <c r="V1186" s="1" t="s">
        <v>101</v>
      </c>
      <c r="W1186" s="1" t="s">
        <v>850</v>
      </c>
      <c r="X1186" s="1" t="s">
        <v>1104</v>
      </c>
      <c r="AB1186" s="1" t="s">
        <v>10428</v>
      </c>
      <c r="AC1186" s="1" t="s">
        <v>10427</v>
      </c>
      <c r="AD1186" s="12" t="s">
        <v>10457</v>
      </c>
      <c r="AE1186" s="1" t="str">
        <f t="shared" si="127"/>
        <v>【ピストバイク ホイール】ブローチャーズ オールデイ オレンジ ホイールセット (BROTURES ALLDAY 45mm Deep Wheel ORANGE Set) ピストバイク/シングルスピード/PISTEBIKE/ ロードバイク/ 自転車 楽天 通勤・通学</v>
      </c>
      <c r="AF1186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86" s="1" t="str">
        <f t="shared" si="126"/>
        <v>BROTURES ALLDAY 45mm Deep Wheel ORANGE Set ピストバイク/自転車/クロスバイク</v>
      </c>
      <c r="AH1186" s="1">
        <v>33600</v>
      </c>
      <c r="AJ1186" s="1">
        <v>1</v>
      </c>
      <c r="AK1186" s="1">
        <v>0</v>
      </c>
      <c r="AM1186" s="1">
        <v>2</v>
      </c>
      <c r="AO1186" s="1">
        <v>0</v>
      </c>
      <c r="AP1186" s="1">
        <v>0</v>
      </c>
      <c r="AQ1186" s="1">
        <v>1</v>
      </c>
      <c r="AR1186" s="1">
        <v>1</v>
      </c>
      <c r="AS1186" s="1">
        <v>0</v>
      </c>
      <c r="AT1186" s="1">
        <v>1</v>
      </c>
      <c r="AU1186" s="1">
        <v>0</v>
      </c>
      <c r="AV1186" s="1">
        <v>1</v>
      </c>
      <c r="AW1186" s="1">
        <v>0</v>
      </c>
      <c r="AX1186" s="1" t="s">
        <v>1105</v>
      </c>
      <c r="BA1186" s="1" t="s">
        <v>1106</v>
      </c>
      <c r="BB1186" s="1" t="s">
        <v>1107</v>
      </c>
      <c r="BC1186" s="1" t="s">
        <v>1108</v>
      </c>
      <c r="BF1186" s="1">
        <v>-1</v>
      </c>
      <c r="BG1186" s="1">
        <v>0</v>
      </c>
      <c r="BM1186" s="1" t="s">
        <v>1109</v>
      </c>
      <c r="BN1186" s="1">
        <v>0</v>
      </c>
      <c r="BX1186" s="1" t="s">
        <v>57</v>
      </c>
      <c r="BY1186" s="1" t="s">
        <v>58</v>
      </c>
      <c r="BZ1186" s="1" t="s">
        <v>58</v>
      </c>
      <c r="CA1186" s="1" t="s">
        <v>58</v>
      </c>
      <c r="CB1186" s="1" t="s">
        <v>58</v>
      </c>
      <c r="CC1186" s="1">
        <v>2</v>
      </c>
    </row>
    <row r="1187" spans="2:81" ht="28" customHeight="1">
      <c r="B1187" s="1" t="s">
        <v>1110</v>
      </c>
      <c r="D1187" s="1">
        <v>407713</v>
      </c>
      <c r="F1187" s="1" t="s">
        <v>415</v>
      </c>
      <c r="G1187" s="1" t="s">
        <v>518</v>
      </c>
      <c r="H1187" s="1" t="s">
        <v>1111</v>
      </c>
      <c r="T1187" s="11" t="s">
        <v>418</v>
      </c>
      <c r="U1187" s="1" t="s">
        <v>991</v>
      </c>
      <c r="V1187" s="1" t="s">
        <v>127</v>
      </c>
      <c r="W1187" s="1" t="s">
        <v>603</v>
      </c>
      <c r="X1187" s="1" t="s">
        <v>1112</v>
      </c>
      <c r="AB1187" s="1" t="s">
        <v>10428</v>
      </c>
      <c r="AC1187" s="1" t="s">
        <v>10427</v>
      </c>
      <c r="AD1187" s="12" t="s">
        <v>10457</v>
      </c>
      <c r="AE1187" s="1" t="str">
        <f t="shared" si="127"/>
        <v>【ピストバイク ホイール】ブローチャーズ オールデイ ポリッシュ フロントホイール (BROTURES ALLDAY 46mm Deep Wheel POLISH Front) ピストバイク/シングルスピード/PISTEBIKE/ ロードバイク/ 自転車 楽天 通勤・通学</v>
      </c>
      <c r="AF1187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87" s="1" t="str">
        <f t="shared" si="126"/>
        <v>BROTURES ALLDAY 46mm Deep Wheel POLISH Front ピストバイク/自転車/クロスバイク</v>
      </c>
      <c r="AH1187" s="1">
        <v>16800</v>
      </c>
      <c r="AJ1187" s="1">
        <v>1</v>
      </c>
      <c r="AK1187" s="1">
        <v>0</v>
      </c>
      <c r="AM1187" s="1">
        <v>2</v>
      </c>
      <c r="AO1187" s="1">
        <v>0</v>
      </c>
      <c r="AP1187" s="1">
        <v>0</v>
      </c>
      <c r="AQ1187" s="1">
        <v>1</v>
      </c>
      <c r="AR1187" s="1">
        <v>1</v>
      </c>
      <c r="AS1187" s="1">
        <v>0</v>
      </c>
      <c r="AT1187" s="1">
        <v>1</v>
      </c>
      <c r="AU1187" s="1">
        <v>0</v>
      </c>
      <c r="AV1187" s="1">
        <v>1</v>
      </c>
      <c r="AW1187" s="1">
        <v>0</v>
      </c>
      <c r="AX1187" s="1" t="s">
        <v>1113</v>
      </c>
      <c r="BA1187" s="1" t="s">
        <v>1114</v>
      </c>
      <c r="BB1187" s="1" t="s">
        <v>1115</v>
      </c>
      <c r="BC1187" s="1" t="s">
        <v>1116</v>
      </c>
      <c r="BF1187" s="1">
        <v>-1</v>
      </c>
      <c r="BG1187" s="1">
        <v>0</v>
      </c>
      <c r="BM1187" s="1" t="s">
        <v>1117</v>
      </c>
      <c r="BN1187" s="1">
        <v>0</v>
      </c>
      <c r="BX1187" s="1" t="s">
        <v>57</v>
      </c>
      <c r="BY1187" s="1" t="s">
        <v>58</v>
      </c>
      <c r="BZ1187" s="1" t="s">
        <v>58</v>
      </c>
      <c r="CA1187" s="1" t="s">
        <v>58</v>
      </c>
      <c r="CB1187" s="1" t="s">
        <v>58</v>
      </c>
      <c r="CC1187" s="1">
        <v>2</v>
      </c>
    </row>
    <row r="1188" spans="2:81" ht="28" customHeight="1">
      <c r="B1188" s="1" t="s">
        <v>1118</v>
      </c>
      <c r="D1188" s="1">
        <v>407713</v>
      </c>
      <c r="F1188" s="1" t="s">
        <v>415</v>
      </c>
      <c r="G1188" s="1" t="s">
        <v>518</v>
      </c>
      <c r="H1188" s="1" t="s">
        <v>1119</v>
      </c>
      <c r="T1188" s="11" t="s">
        <v>418</v>
      </c>
      <c r="U1188" s="1" t="s">
        <v>991</v>
      </c>
      <c r="V1188" s="1" t="s">
        <v>127</v>
      </c>
      <c r="W1188" s="1" t="s">
        <v>982</v>
      </c>
      <c r="X1188" s="1" t="s">
        <v>1120</v>
      </c>
      <c r="Z1188" s="1" t="s">
        <v>420</v>
      </c>
      <c r="AB1188" s="1" t="s">
        <v>10428</v>
      </c>
      <c r="AC1188" s="1" t="s">
        <v>10427</v>
      </c>
      <c r="AD1188" s="12" t="s">
        <v>10457</v>
      </c>
      <c r="AE1188" s="1" t="str">
        <f t="shared" si="127"/>
        <v>【ピストバイク ホイール】ブローチャーズ オールデイ ポリッシュ リアホール (BROTURES ALLDAY 46mm Deep Wheel POLISH Rear) ピストバイク/シングルスピード/PISTEBIKE/ ロードバイク/ 自転車 楽天 通勤・通学</v>
      </c>
      <c r="AF1188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88" s="1" t="str">
        <f t="shared" si="126"/>
        <v>BROTURES ALLDAY 46mm Deep Wheel POLISH Rear ピストバイク/自転車/クロスバイク</v>
      </c>
      <c r="AH1188" s="1">
        <v>18900</v>
      </c>
      <c r="AJ1188" s="1">
        <v>1</v>
      </c>
      <c r="AK1188" s="1">
        <v>0</v>
      </c>
      <c r="AM1188" s="1">
        <v>2</v>
      </c>
      <c r="AO1188" s="1">
        <v>0</v>
      </c>
      <c r="AP1188" s="1">
        <v>0</v>
      </c>
      <c r="AQ1188" s="1">
        <v>1</v>
      </c>
      <c r="AR1188" s="1">
        <v>1</v>
      </c>
      <c r="AS1188" s="1">
        <v>0</v>
      </c>
      <c r="AT1188" s="1">
        <v>1</v>
      </c>
      <c r="AU1188" s="1">
        <v>0</v>
      </c>
      <c r="AV1188" s="1">
        <v>1</v>
      </c>
      <c r="AW1188" s="1">
        <v>0</v>
      </c>
      <c r="AX1188" s="1" t="s">
        <v>1121</v>
      </c>
      <c r="BA1188" s="1" t="s">
        <v>1122</v>
      </c>
      <c r="BB1188" s="1" t="s">
        <v>1123</v>
      </c>
      <c r="BC1188" s="1" t="s">
        <v>1124</v>
      </c>
      <c r="BF1188" s="1">
        <v>-1</v>
      </c>
      <c r="BG1188" s="1">
        <v>0</v>
      </c>
      <c r="BM1188" s="1" t="s">
        <v>1125</v>
      </c>
      <c r="BN1188" s="1">
        <v>0</v>
      </c>
      <c r="BX1188" s="1" t="s">
        <v>57</v>
      </c>
      <c r="BY1188" s="1" t="s">
        <v>58</v>
      </c>
      <c r="BZ1188" s="1" t="s">
        <v>58</v>
      </c>
      <c r="CA1188" s="1" t="s">
        <v>58</v>
      </c>
      <c r="CB1188" s="1" t="s">
        <v>58</v>
      </c>
      <c r="CC1188" s="1">
        <v>2</v>
      </c>
    </row>
    <row r="1189" spans="2:81" ht="28" customHeight="1">
      <c r="B1189" s="1" t="s">
        <v>1126</v>
      </c>
      <c r="D1189" s="1">
        <v>407713</v>
      </c>
      <c r="F1189" s="1" t="s">
        <v>415</v>
      </c>
      <c r="G1189" s="1" t="s">
        <v>518</v>
      </c>
      <c r="H1189" s="1" t="s">
        <v>1127</v>
      </c>
      <c r="T1189" s="11" t="s">
        <v>418</v>
      </c>
      <c r="U1189" s="1" t="s">
        <v>991</v>
      </c>
      <c r="V1189" s="1" t="s">
        <v>127</v>
      </c>
      <c r="W1189" s="1" t="s">
        <v>850</v>
      </c>
      <c r="X1189" s="1" t="s">
        <v>1128</v>
      </c>
      <c r="AB1189" s="1" t="s">
        <v>10428</v>
      </c>
      <c r="AC1189" s="1" t="s">
        <v>10427</v>
      </c>
      <c r="AD1189" s="12" t="s">
        <v>10457</v>
      </c>
      <c r="AE1189" s="1" t="str">
        <f t="shared" si="127"/>
        <v>【ピストバイク ホイール】ブローチャーズ オールデイ ポリッシュ ホイールセット (BROTURES ALLDAY 46mm Deep Wheel POLISH Set) ピストバイク/シングルスピード/PISTEBIKE/ ロードバイク/ 自転車 楽天 通勤・通学</v>
      </c>
      <c r="AF1189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89" s="1" t="str">
        <f t="shared" si="126"/>
        <v>BROTURES ALLDAY 46mm Deep Wheel POLISH Set ピストバイク/自転車/クロスバイク</v>
      </c>
      <c r="AH1189" s="1">
        <v>33600</v>
      </c>
      <c r="AJ1189" s="1">
        <v>1</v>
      </c>
      <c r="AK1189" s="1">
        <v>0</v>
      </c>
      <c r="AM1189" s="1">
        <v>2</v>
      </c>
      <c r="AO1189" s="1">
        <v>0</v>
      </c>
      <c r="AP1189" s="1">
        <v>0</v>
      </c>
      <c r="AQ1189" s="1">
        <v>1</v>
      </c>
      <c r="AR1189" s="1">
        <v>1</v>
      </c>
      <c r="AS1189" s="1">
        <v>0</v>
      </c>
      <c r="AT1189" s="1">
        <v>1</v>
      </c>
      <c r="AU1189" s="1">
        <v>0</v>
      </c>
      <c r="AV1189" s="1">
        <v>1</v>
      </c>
      <c r="AW1189" s="1">
        <v>0</v>
      </c>
      <c r="AX1189" s="1" t="s">
        <v>1129</v>
      </c>
      <c r="BA1189" s="1" t="s">
        <v>1130</v>
      </c>
      <c r="BB1189" s="1" t="s">
        <v>1131</v>
      </c>
      <c r="BC1189" s="1" t="s">
        <v>1132</v>
      </c>
      <c r="BF1189" s="1">
        <v>-1</v>
      </c>
      <c r="BG1189" s="1">
        <v>0</v>
      </c>
      <c r="BM1189" s="1" t="s">
        <v>1133</v>
      </c>
      <c r="BN1189" s="1">
        <v>0</v>
      </c>
      <c r="BX1189" s="1" t="s">
        <v>57</v>
      </c>
      <c r="BY1189" s="1" t="s">
        <v>58</v>
      </c>
      <c r="BZ1189" s="1" t="s">
        <v>58</v>
      </c>
      <c r="CA1189" s="1" t="s">
        <v>58</v>
      </c>
      <c r="CB1189" s="1" t="s">
        <v>58</v>
      </c>
      <c r="CC1189" s="1">
        <v>2</v>
      </c>
    </row>
    <row r="1190" spans="2:81" ht="28" customHeight="1">
      <c r="B1190" s="1" t="s">
        <v>1134</v>
      </c>
      <c r="D1190" s="1">
        <v>407713</v>
      </c>
      <c r="F1190" s="1" t="s">
        <v>415</v>
      </c>
      <c r="G1190" s="1" t="s">
        <v>518</v>
      </c>
      <c r="H1190" s="1" t="s">
        <v>1135</v>
      </c>
      <c r="T1190" s="11" t="s">
        <v>418</v>
      </c>
      <c r="U1190" s="1" t="s">
        <v>991</v>
      </c>
      <c r="V1190" s="1" t="s">
        <v>172</v>
      </c>
      <c r="W1190" s="1" t="s">
        <v>603</v>
      </c>
      <c r="X1190" s="1" t="s">
        <v>1136</v>
      </c>
      <c r="AB1190" s="1" t="s">
        <v>10428</v>
      </c>
      <c r="AC1190" s="1" t="s">
        <v>10427</v>
      </c>
      <c r="AD1190" s="12" t="s">
        <v>10457</v>
      </c>
      <c r="AE1190" s="1" t="str">
        <f t="shared" si="127"/>
        <v>【ピストバイク ホイール】ブローチャーズ オールデイ パープル フロントホイール (BROTURES ALLDAY 47mm Deep Wheel PURPLE Front) ピストバイク/シングルスピード/PISTEBIKE/ ロードバイク/ 自転車 楽天 通勤・通学</v>
      </c>
      <c r="AF1190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90" s="1" t="str">
        <f t="shared" si="126"/>
        <v>BROTURES ALLDAY 47mm Deep Wheel PURPLE Front ピストバイク/自転車/クロスバイク</v>
      </c>
      <c r="AH1190" s="1">
        <v>16800</v>
      </c>
      <c r="AJ1190" s="1">
        <v>1</v>
      </c>
      <c r="AK1190" s="1">
        <v>0</v>
      </c>
      <c r="AM1190" s="1">
        <v>2</v>
      </c>
      <c r="AO1190" s="1">
        <v>0</v>
      </c>
      <c r="AP1190" s="1">
        <v>0</v>
      </c>
      <c r="AQ1190" s="1">
        <v>1</v>
      </c>
      <c r="AR1190" s="1">
        <v>1</v>
      </c>
      <c r="AS1190" s="1">
        <v>0</v>
      </c>
      <c r="AT1190" s="1">
        <v>1</v>
      </c>
      <c r="AU1190" s="1">
        <v>0</v>
      </c>
      <c r="AV1190" s="1">
        <v>1</v>
      </c>
      <c r="AW1190" s="1">
        <v>0</v>
      </c>
      <c r="AX1190" s="1" t="s">
        <v>1137</v>
      </c>
      <c r="BA1190" s="1" t="s">
        <v>1138</v>
      </c>
      <c r="BB1190" s="1" t="s">
        <v>1139</v>
      </c>
      <c r="BC1190" s="1" t="s">
        <v>1140</v>
      </c>
      <c r="BF1190" s="1">
        <v>-1</v>
      </c>
      <c r="BG1190" s="1">
        <v>0</v>
      </c>
      <c r="BM1190" s="1" t="s">
        <v>1141</v>
      </c>
      <c r="BN1190" s="1">
        <v>0</v>
      </c>
      <c r="BX1190" s="1" t="s">
        <v>57</v>
      </c>
      <c r="BY1190" s="1" t="s">
        <v>58</v>
      </c>
      <c r="BZ1190" s="1" t="s">
        <v>58</v>
      </c>
      <c r="CA1190" s="1" t="s">
        <v>58</v>
      </c>
      <c r="CB1190" s="1" t="s">
        <v>58</v>
      </c>
      <c r="CC1190" s="1">
        <v>2</v>
      </c>
    </row>
    <row r="1191" spans="2:81" ht="28" customHeight="1">
      <c r="B1191" s="1" t="s">
        <v>1142</v>
      </c>
      <c r="D1191" s="1">
        <v>407713</v>
      </c>
      <c r="F1191" s="1" t="s">
        <v>415</v>
      </c>
      <c r="G1191" s="1" t="s">
        <v>518</v>
      </c>
      <c r="H1191" s="1" t="s">
        <v>1143</v>
      </c>
      <c r="T1191" s="11" t="s">
        <v>418</v>
      </c>
      <c r="U1191" s="1" t="s">
        <v>991</v>
      </c>
      <c r="V1191" s="1" t="s">
        <v>172</v>
      </c>
      <c r="W1191" s="1" t="s">
        <v>982</v>
      </c>
      <c r="X1191" s="1" t="s">
        <v>1144</v>
      </c>
      <c r="Z1191" s="1" t="s">
        <v>420</v>
      </c>
      <c r="AB1191" s="1" t="s">
        <v>10428</v>
      </c>
      <c r="AC1191" s="1" t="s">
        <v>10427</v>
      </c>
      <c r="AD1191" s="12" t="s">
        <v>10457</v>
      </c>
      <c r="AE1191" s="1" t="str">
        <f t="shared" si="127"/>
        <v>【ピストバイク ホイール】ブローチャーズ オールデイ パープル リアホール (BROTURES ALLDAY 47mm Deep Wheel PURPLE Rear) ピストバイク/シングルスピード/PISTEBIKE/ ロードバイク/ 自転車 楽天 通勤・通学</v>
      </c>
      <c r="AF1191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91" s="1" t="str">
        <f t="shared" si="126"/>
        <v>BROTURES ALLDAY 47mm Deep Wheel PURPLE Rear ピストバイク/自転車/クロスバイク</v>
      </c>
      <c r="AH1191" s="1">
        <v>18900</v>
      </c>
      <c r="AJ1191" s="1">
        <v>1</v>
      </c>
      <c r="AK1191" s="1">
        <v>0</v>
      </c>
      <c r="AM1191" s="1">
        <v>2</v>
      </c>
      <c r="AO1191" s="1">
        <v>0</v>
      </c>
      <c r="AP1191" s="1">
        <v>0</v>
      </c>
      <c r="AQ1191" s="1">
        <v>1</v>
      </c>
      <c r="AR1191" s="1">
        <v>1</v>
      </c>
      <c r="AS1191" s="1">
        <v>0</v>
      </c>
      <c r="AT1191" s="1">
        <v>1</v>
      </c>
      <c r="AU1191" s="1">
        <v>0</v>
      </c>
      <c r="AV1191" s="1">
        <v>1</v>
      </c>
      <c r="AW1191" s="1">
        <v>0</v>
      </c>
      <c r="AX1191" s="1" t="s">
        <v>1145</v>
      </c>
      <c r="BA1191" s="1" t="s">
        <v>1146</v>
      </c>
      <c r="BB1191" s="1" t="s">
        <v>1147</v>
      </c>
      <c r="BC1191" s="1" t="s">
        <v>1148</v>
      </c>
      <c r="BF1191" s="1">
        <v>-1</v>
      </c>
      <c r="BG1191" s="1">
        <v>0</v>
      </c>
      <c r="BM1191" s="1" t="s">
        <v>1149</v>
      </c>
      <c r="BN1191" s="1">
        <v>0</v>
      </c>
      <c r="BX1191" s="1" t="s">
        <v>57</v>
      </c>
      <c r="BY1191" s="1" t="s">
        <v>58</v>
      </c>
      <c r="BZ1191" s="1" t="s">
        <v>58</v>
      </c>
      <c r="CA1191" s="1" t="s">
        <v>58</v>
      </c>
      <c r="CB1191" s="1" t="s">
        <v>58</v>
      </c>
      <c r="CC1191" s="1">
        <v>2</v>
      </c>
    </row>
    <row r="1192" spans="2:81" ht="28" customHeight="1">
      <c r="B1192" s="1" t="s">
        <v>1150</v>
      </c>
      <c r="D1192" s="1">
        <v>407713</v>
      </c>
      <c r="F1192" s="1" t="s">
        <v>415</v>
      </c>
      <c r="G1192" s="1" t="s">
        <v>518</v>
      </c>
      <c r="H1192" s="1" t="s">
        <v>1151</v>
      </c>
      <c r="T1192" s="11" t="s">
        <v>418</v>
      </c>
      <c r="U1192" s="1" t="s">
        <v>991</v>
      </c>
      <c r="V1192" s="1" t="s">
        <v>172</v>
      </c>
      <c r="W1192" s="1" t="s">
        <v>850</v>
      </c>
      <c r="X1192" s="1" t="s">
        <v>1152</v>
      </c>
      <c r="AB1192" s="1" t="s">
        <v>10428</v>
      </c>
      <c r="AC1192" s="1" t="s">
        <v>10427</v>
      </c>
      <c r="AD1192" s="12" t="s">
        <v>10457</v>
      </c>
      <c r="AE1192" s="1" t="str">
        <f t="shared" si="127"/>
        <v>【ピストバイク ホイール】ブローチャーズ オールデイ パープル ホイールセット (BROTURES ALLDAY 47mm Deep Wheel PURPLE Set) ピストバイク/シングルスピード/PISTEBIKE/ ロードバイク/ 自転車 楽天 通勤・通学</v>
      </c>
      <c r="AF1192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92" s="1" t="str">
        <f t="shared" si="126"/>
        <v>BROTURES ALLDAY 47mm Deep Wheel PURPLE Set ピストバイク/自転車/クロスバイク</v>
      </c>
      <c r="AH1192" s="1">
        <v>33600</v>
      </c>
      <c r="AJ1192" s="1">
        <v>1</v>
      </c>
      <c r="AK1192" s="1">
        <v>0</v>
      </c>
      <c r="AM1192" s="1">
        <v>2</v>
      </c>
      <c r="AO1192" s="1">
        <v>0</v>
      </c>
      <c r="AP1192" s="1">
        <v>0</v>
      </c>
      <c r="AQ1192" s="1">
        <v>1</v>
      </c>
      <c r="AR1192" s="1">
        <v>1</v>
      </c>
      <c r="AS1192" s="1">
        <v>0</v>
      </c>
      <c r="AT1192" s="1">
        <v>1</v>
      </c>
      <c r="AU1192" s="1">
        <v>0</v>
      </c>
      <c r="AV1192" s="1">
        <v>1</v>
      </c>
      <c r="AW1192" s="1">
        <v>0</v>
      </c>
      <c r="AX1192" s="1" t="s">
        <v>1153</v>
      </c>
      <c r="BA1192" s="1" t="s">
        <v>1154</v>
      </c>
      <c r="BB1192" s="1" t="s">
        <v>1155</v>
      </c>
      <c r="BC1192" s="1" t="s">
        <v>1156</v>
      </c>
      <c r="BF1192" s="1">
        <v>-1</v>
      </c>
      <c r="BG1192" s="1">
        <v>0</v>
      </c>
      <c r="BM1192" s="1" t="s">
        <v>1157</v>
      </c>
      <c r="BN1192" s="1">
        <v>0</v>
      </c>
      <c r="BX1192" s="1" t="s">
        <v>57</v>
      </c>
      <c r="BY1192" s="1" t="s">
        <v>58</v>
      </c>
      <c r="BZ1192" s="1" t="s">
        <v>58</v>
      </c>
      <c r="CA1192" s="1" t="s">
        <v>58</v>
      </c>
      <c r="CB1192" s="1" t="s">
        <v>58</v>
      </c>
      <c r="CC1192" s="1">
        <v>2</v>
      </c>
    </row>
    <row r="1193" spans="2:81" ht="28" customHeight="1">
      <c r="B1193" s="1" t="s">
        <v>1158</v>
      </c>
      <c r="D1193" s="1">
        <v>407713</v>
      </c>
      <c r="F1193" s="1" t="s">
        <v>415</v>
      </c>
      <c r="G1193" s="1" t="s">
        <v>518</v>
      </c>
      <c r="H1193" s="1" t="s">
        <v>1159</v>
      </c>
      <c r="T1193" s="11" t="s">
        <v>418</v>
      </c>
      <c r="U1193" s="1" t="s">
        <v>991</v>
      </c>
      <c r="V1193" s="1" t="s">
        <v>62</v>
      </c>
      <c r="W1193" s="1" t="s">
        <v>603</v>
      </c>
      <c r="X1193" s="1" t="s">
        <v>1160</v>
      </c>
      <c r="AB1193" s="1" t="s">
        <v>10428</v>
      </c>
      <c r="AC1193" s="1" t="s">
        <v>10427</v>
      </c>
      <c r="AD1193" s="12" t="s">
        <v>10457</v>
      </c>
      <c r="AE1193" s="1" t="str">
        <f t="shared" si="127"/>
        <v>【ピストバイク ホイール】ブローチャーズ オールデイ レッド フロントホイール (BROTURES ALLDAY 48mm Deep Wheel RED Front) ピストバイク/シングルスピード/PISTEBIKE/ ロードバイク/ 自転車 楽天 通勤・通学</v>
      </c>
      <c r="AF1193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93" s="1" t="str">
        <f t="shared" si="126"/>
        <v>BROTURES ALLDAY 48mm Deep Wheel RED Front ピストバイク/自転車/クロスバイク</v>
      </c>
      <c r="AH1193" s="1">
        <v>16800</v>
      </c>
      <c r="AJ1193" s="1">
        <v>1</v>
      </c>
      <c r="AK1193" s="1">
        <v>0</v>
      </c>
      <c r="AM1193" s="1">
        <v>2</v>
      </c>
      <c r="AO1193" s="1">
        <v>0</v>
      </c>
      <c r="AP1193" s="1">
        <v>0</v>
      </c>
      <c r="AQ1193" s="1">
        <v>1</v>
      </c>
      <c r="AR1193" s="1">
        <v>1</v>
      </c>
      <c r="AS1193" s="1">
        <v>0</v>
      </c>
      <c r="AT1193" s="1">
        <v>1</v>
      </c>
      <c r="AU1193" s="1">
        <v>0</v>
      </c>
      <c r="AV1193" s="1">
        <v>1</v>
      </c>
      <c r="AW1193" s="1">
        <v>0</v>
      </c>
      <c r="AX1193" s="1" t="s">
        <v>1161</v>
      </c>
      <c r="BA1193" s="1" t="s">
        <v>1162</v>
      </c>
      <c r="BB1193" s="1" t="s">
        <v>1163</v>
      </c>
      <c r="BC1193" s="1" t="s">
        <v>1164</v>
      </c>
      <c r="BF1193" s="1">
        <v>-1</v>
      </c>
      <c r="BG1193" s="1">
        <v>0</v>
      </c>
      <c r="BM1193" s="1" t="s">
        <v>1165</v>
      </c>
      <c r="BN1193" s="1">
        <v>0</v>
      </c>
      <c r="BX1193" s="1" t="s">
        <v>57</v>
      </c>
      <c r="BY1193" s="1" t="s">
        <v>58</v>
      </c>
      <c r="BZ1193" s="1" t="s">
        <v>58</v>
      </c>
      <c r="CA1193" s="1" t="s">
        <v>58</v>
      </c>
      <c r="CB1193" s="1" t="s">
        <v>58</v>
      </c>
      <c r="CC1193" s="1">
        <v>2</v>
      </c>
    </row>
    <row r="1194" spans="2:81" ht="28" customHeight="1">
      <c r="B1194" s="1" t="s">
        <v>1166</v>
      </c>
      <c r="D1194" s="1">
        <v>407713</v>
      </c>
      <c r="F1194" s="1" t="s">
        <v>415</v>
      </c>
      <c r="G1194" s="1" t="s">
        <v>518</v>
      </c>
      <c r="H1194" s="1" t="s">
        <v>1167</v>
      </c>
      <c r="T1194" s="11" t="s">
        <v>418</v>
      </c>
      <c r="U1194" s="1" t="s">
        <v>991</v>
      </c>
      <c r="V1194" s="1" t="s">
        <v>62</v>
      </c>
      <c r="W1194" s="1" t="s">
        <v>982</v>
      </c>
      <c r="X1194" s="1" t="s">
        <v>1168</v>
      </c>
      <c r="Z1194" s="1" t="s">
        <v>420</v>
      </c>
      <c r="AB1194" s="1" t="s">
        <v>10428</v>
      </c>
      <c r="AC1194" s="1" t="s">
        <v>10427</v>
      </c>
      <c r="AD1194" s="12" t="s">
        <v>10457</v>
      </c>
      <c r="AE1194" s="1" t="str">
        <f t="shared" si="127"/>
        <v>【ピストバイク ホイール】ブローチャーズ オールデイ レッド リアホール (BROTURES ALLDAY 48mm Deep Wheel RED Rear) ピストバイク/シングルスピード/PISTEBIKE/ ロードバイク/ 自転車 楽天 通勤・通学</v>
      </c>
      <c r="AF1194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94" s="1" t="str">
        <f t="shared" si="126"/>
        <v>BROTURES ALLDAY 48mm Deep Wheel RED Rear ピストバイク/自転車/クロスバイク</v>
      </c>
      <c r="AH1194" s="1">
        <v>18900</v>
      </c>
      <c r="AJ1194" s="1">
        <v>1</v>
      </c>
      <c r="AK1194" s="1">
        <v>0</v>
      </c>
      <c r="AM1194" s="1">
        <v>2</v>
      </c>
      <c r="AO1194" s="1">
        <v>0</v>
      </c>
      <c r="AP1194" s="1">
        <v>0</v>
      </c>
      <c r="AQ1194" s="1">
        <v>1</v>
      </c>
      <c r="AR1194" s="1">
        <v>1</v>
      </c>
      <c r="AS1194" s="1">
        <v>0</v>
      </c>
      <c r="AT1194" s="1">
        <v>1</v>
      </c>
      <c r="AU1194" s="1">
        <v>0</v>
      </c>
      <c r="AV1194" s="1">
        <v>1</v>
      </c>
      <c r="AW1194" s="1">
        <v>0</v>
      </c>
      <c r="AX1194" s="1" t="s">
        <v>1169</v>
      </c>
      <c r="BA1194" s="1" t="s">
        <v>1170</v>
      </c>
      <c r="BB1194" s="1" t="s">
        <v>1171</v>
      </c>
      <c r="BC1194" s="1" t="s">
        <v>1172</v>
      </c>
      <c r="BF1194" s="1">
        <v>-1</v>
      </c>
      <c r="BG1194" s="1">
        <v>0</v>
      </c>
      <c r="BM1194" s="1" t="s">
        <v>1173</v>
      </c>
      <c r="BN1194" s="1">
        <v>0</v>
      </c>
      <c r="BX1194" s="1" t="s">
        <v>57</v>
      </c>
      <c r="BY1194" s="1" t="s">
        <v>58</v>
      </c>
      <c r="BZ1194" s="1" t="s">
        <v>58</v>
      </c>
      <c r="CA1194" s="1" t="s">
        <v>58</v>
      </c>
      <c r="CB1194" s="1" t="s">
        <v>58</v>
      </c>
      <c r="CC1194" s="1">
        <v>2</v>
      </c>
    </row>
    <row r="1195" spans="2:81" ht="28" customHeight="1">
      <c r="B1195" s="1" t="s">
        <v>1174</v>
      </c>
      <c r="D1195" s="1">
        <v>407713</v>
      </c>
      <c r="F1195" s="1" t="s">
        <v>415</v>
      </c>
      <c r="G1195" s="1" t="s">
        <v>518</v>
      </c>
      <c r="H1195" s="1" t="s">
        <v>1175</v>
      </c>
      <c r="T1195" s="11" t="s">
        <v>418</v>
      </c>
      <c r="U1195" s="1" t="s">
        <v>991</v>
      </c>
      <c r="V1195" s="1" t="s">
        <v>62</v>
      </c>
      <c r="W1195" s="1" t="s">
        <v>850</v>
      </c>
      <c r="X1195" s="1" t="s">
        <v>1176</v>
      </c>
      <c r="AB1195" s="1" t="s">
        <v>10428</v>
      </c>
      <c r="AC1195" s="1" t="s">
        <v>10427</v>
      </c>
      <c r="AD1195" s="12" t="s">
        <v>10457</v>
      </c>
      <c r="AE1195" s="1" t="str">
        <f t="shared" si="127"/>
        <v>【ピストバイク ホイール】ブローチャーズ オールデイ レッド ホイールセット (BROTURES ALLDAY 48mm Deep Wheel RED Set) ピストバイク/シングルスピード/PISTEBIKE/ ロードバイク/ 自転車 楽天 通勤・通学</v>
      </c>
      <c r="AF1195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95" s="1" t="str">
        <f t="shared" si="126"/>
        <v>BROTURES ALLDAY 48mm Deep Wheel RED Set ピストバイク/自転車/クロスバイク</v>
      </c>
      <c r="AH1195" s="1">
        <v>33600</v>
      </c>
      <c r="AJ1195" s="1">
        <v>1</v>
      </c>
      <c r="AK1195" s="1">
        <v>0</v>
      </c>
      <c r="AM1195" s="1">
        <v>2</v>
      </c>
      <c r="AO1195" s="1">
        <v>0</v>
      </c>
      <c r="AP1195" s="1">
        <v>0</v>
      </c>
      <c r="AQ1195" s="1">
        <v>1</v>
      </c>
      <c r="AR1195" s="1">
        <v>1</v>
      </c>
      <c r="AS1195" s="1">
        <v>0</v>
      </c>
      <c r="AT1195" s="1">
        <v>1</v>
      </c>
      <c r="AU1195" s="1">
        <v>0</v>
      </c>
      <c r="AV1195" s="1">
        <v>1</v>
      </c>
      <c r="AW1195" s="1">
        <v>0</v>
      </c>
      <c r="AX1195" s="1" t="s">
        <v>1177</v>
      </c>
      <c r="BA1195" s="1" t="s">
        <v>1178</v>
      </c>
      <c r="BB1195" s="1" t="s">
        <v>1179</v>
      </c>
      <c r="BC1195" s="1" t="s">
        <v>1180</v>
      </c>
      <c r="BF1195" s="1">
        <v>-1</v>
      </c>
      <c r="BG1195" s="1">
        <v>0</v>
      </c>
      <c r="BM1195" s="1" t="s">
        <v>1181</v>
      </c>
      <c r="BN1195" s="1">
        <v>0</v>
      </c>
      <c r="BX1195" s="1" t="s">
        <v>57</v>
      </c>
      <c r="BY1195" s="1" t="s">
        <v>58</v>
      </c>
      <c r="BZ1195" s="1" t="s">
        <v>58</v>
      </c>
      <c r="CA1195" s="1" t="s">
        <v>58</v>
      </c>
      <c r="CB1195" s="1" t="s">
        <v>58</v>
      </c>
      <c r="CC1195" s="1">
        <v>2</v>
      </c>
    </row>
    <row r="1196" spans="2:81" ht="28" customHeight="1">
      <c r="B1196" s="1" t="s">
        <v>1182</v>
      </c>
      <c r="D1196" s="1">
        <v>407713</v>
      </c>
      <c r="F1196" s="1" t="s">
        <v>415</v>
      </c>
      <c r="G1196" s="1" t="s">
        <v>815</v>
      </c>
      <c r="H1196" s="1" t="s">
        <v>1183</v>
      </c>
      <c r="T1196" s="11" t="s">
        <v>418</v>
      </c>
      <c r="U1196" s="1" t="s">
        <v>817</v>
      </c>
      <c r="V1196" s="1" t="s">
        <v>61</v>
      </c>
      <c r="W1196" s="1" t="s">
        <v>1184</v>
      </c>
      <c r="X1196" s="1" t="s">
        <v>815</v>
      </c>
      <c r="AB1196" s="1" t="s">
        <v>10428</v>
      </c>
      <c r="AC1196" s="1" t="s">
        <v>10427</v>
      </c>
      <c r="AD1196" s="12" t="s">
        <v>10457</v>
      </c>
      <c r="AE1196" s="1" t="str">
        <f t="shared" si="127"/>
        <v>【ピストバイク ホイール】グランコンペ ブラック トラックホイールセット gramcompe ピストバイク/シングルスピード/PISTEBIKE/ ロードバイク/ 自転車 楽天 通勤・通学</v>
      </c>
      <c r="AF1196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96" s="1" t="str">
        <f t="shared" si="126"/>
        <v>グランコンペ トラックホイールセット BLACK ピストバイク/自転車/クロスバイク</v>
      </c>
      <c r="AH1196" s="1">
        <v>34419</v>
      </c>
      <c r="AJ1196" s="1">
        <v>1</v>
      </c>
      <c r="AK1196" s="1">
        <v>0</v>
      </c>
      <c r="AM1196" s="1">
        <v>2</v>
      </c>
      <c r="AO1196" s="1">
        <v>0</v>
      </c>
      <c r="AP1196" s="1">
        <v>0</v>
      </c>
      <c r="AQ1196" s="1">
        <v>1</v>
      </c>
      <c r="AR1196" s="1">
        <v>1</v>
      </c>
      <c r="AS1196" s="1">
        <v>0</v>
      </c>
      <c r="AT1196" s="1">
        <v>1</v>
      </c>
      <c r="AU1196" s="1">
        <v>0</v>
      </c>
      <c r="AV1196" s="1">
        <v>1</v>
      </c>
      <c r="AW1196" s="1">
        <v>0</v>
      </c>
      <c r="AX1196" s="1" t="s">
        <v>1185</v>
      </c>
      <c r="BA1196" s="1" t="s">
        <v>1186</v>
      </c>
      <c r="BB1196" s="1" t="s">
        <v>1187</v>
      </c>
      <c r="BC1196" s="1" t="s">
        <v>1188</v>
      </c>
      <c r="BF1196" s="1">
        <v>-1</v>
      </c>
      <c r="BG1196" s="1">
        <v>0</v>
      </c>
      <c r="BM1196" s="1" t="s">
        <v>1189</v>
      </c>
      <c r="BN1196" s="1">
        <v>0</v>
      </c>
      <c r="BX1196" s="1" t="s">
        <v>57</v>
      </c>
      <c r="BY1196" s="1" t="s">
        <v>58</v>
      </c>
      <c r="BZ1196" s="1" t="s">
        <v>58</v>
      </c>
      <c r="CA1196" s="1" t="s">
        <v>58</v>
      </c>
      <c r="CB1196" s="1" t="s">
        <v>58</v>
      </c>
      <c r="CC1196" s="1">
        <v>2</v>
      </c>
    </row>
    <row r="1197" spans="2:81" ht="28" customHeight="1">
      <c r="B1197" s="1" t="s">
        <v>1190</v>
      </c>
      <c r="D1197" s="1">
        <v>407713</v>
      </c>
      <c r="F1197" s="1" t="s">
        <v>415</v>
      </c>
      <c r="G1197" s="1" t="s">
        <v>815</v>
      </c>
      <c r="H1197" s="1" t="s">
        <v>1191</v>
      </c>
      <c r="T1197" s="11" t="s">
        <v>418</v>
      </c>
      <c r="U1197" s="1" t="s">
        <v>817</v>
      </c>
      <c r="V1197" s="1" t="s">
        <v>477</v>
      </c>
      <c r="W1197" s="1" t="s">
        <v>1184</v>
      </c>
      <c r="X1197" s="1" t="s">
        <v>815</v>
      </c>
      <c r="AB1197" s="1" t="s">
        <v>10428</v>
      </c>
      <c r="AC1197" s="1" t="s">
        <v>10427</v>
      </c>
      <c r="AD1197" s="12" t="s">
        <v>10457</v>
      </c>
      <c r="AE1197" s="1" t="str">
        <f t="shared" si="127"/>
        <v>【ピストバイク ホイール】グランコンペ ゴールド トラックホイールセット gramcompe ピストバイク/シングルスピード/PISTEBIKE/ ロードバイク/ 自転車 楽天 通勤・通学</v>
      </c>
      <c r="AF1197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97" s="1" t="str">
        <f t="shared" si="126"/>
        <v>グランコンペ トラックホイールセット GOLD ピストバイク/自転車/クロスバイク</v>
      </c>
      <c r="AH1197" s="1">
        <v>35060</v>
      </c>
      <c r="AJ1197" s="1">
        <v>1</v>
      </c>
      <c r="AK1197" s="1">
        <v>0</v>
      </c>
      <c r="AM1197" s="1">
        <v>2</v>
      </c>
      <c r="AO1197" s="1">
        <v>0</v>
      </c>
      <c r="AP1197" s="1">
        <v>0</v>
      </c>
      <c r="AQ1197" s="1">
        <v>1</v>
      </c>
      <c r="AR1197" s="1">
        <v>1</v>
      </c>
      <c r="AS1197" s="1">
        <v>0</v>
      </c>
      <c r="AT1197" s="1">
        <v>1</v>
      </c>
      <c r="AU1197" s="1">
        <v>0</v>
      </c>
      <c r="AV1197" s="1">
        <v>1</v>
      </c>
      <c r="AW1197" s="1">
        <v>0</v>
      </c>
      <c r="AX1197" s="1" t="s">
        <v>1192</v>
      </c>
      <c r="BA1197" s="1" t="s">
        <v>1193</v>
      </c>
      <c r="BB1197" s="1" t="s">
        <v>1194</v>
      </c>
      <c r="BC1197" s="1" t="s">
        <v>1195</v>
      </c>
      <c r="BF1197" s="1">
        <v>-1</v>
      </c>
      <c r="BG1197" s="1">
        <v>0</v>
      </c>
      <c r="BM1197" s="1" t="s">
        <v>1196</v>
      </c>
      <c r="BN1197" s="1">
        <v>0</v>
      </c>
      <c r="BX1197" s="1" t="s">
        <v>57</v>
      </c>
      <c r="BY1197" s="1" t="s">
        <v>58</v>
      </c>
      <c r="BZ1197" s="1" t="s">
        <v>58</v>
      </c>
      <c r="CA1197" s="1" t="s">
        <v>58</v>
      </c>
      <c r="CB1197" s="1" t="s">
        <v>58</v>
      </c>
      <c r="CC1197" s="1">
        <v>2</v>
      </c>
    </row>
    <row r="1198" spans="2:81" ht="28" customHeight="1">
      <c r="B1198" s="1" t="s">
        <v>1197</v>
      </c>
      <c r="D1198" s="1">
        <v>407713</v>
      </c>
      <c r="F1198" s="1" t="s">
        <v>415</v>
      </c>
      <c r="G1198" s="1" t="s">
        <v>815</v>
      </c>
      <c r="H1198" s="1" t="s">
        <v>1198</v>
      </c>
      <c r="T1198" s="11" t="s">
        <v>418</v>
      </c>
      <c r="U1198" s="1" t="s">
        <v>817</v>
      </c>
      <c r="V1198" s="1" t="s">
        <v>486</v>
      </c>
      <c r="W1198" s="1" t="s">
        <v>1184</v>
      </c>
      <c r="X1198" s="1" t="s">
        <v>815</v>
      </c>
      <c r="AB1198" s="1" t="s">
        <v>10428</v>
      </c>
      <c r="AC1198" s="1" t="s">
        <v>10427</v>
      </c>
      <c r="AD1198" s="12" t="s">
        <v>10457</v>
      </c>
      <c r="AE1198" s="1" t="str">
        <f t="shared" si="127"/>
        <v>【ピストバイク ホイール】グランコンペ グリーン トラックホイールセット gramcompe ピストバイク/シングルスピード/PISTEBIKE/ ロードバイク/ 自転車 楽天 通勤・通学</v>
      </c>
      <c r="AF1198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98" s="1" t="str">
        <f t="shared" si="126"/>
        <v>グランコンペ トラックホイールセット GREEN ピストバイク/自転車/クロスバイク</v>
      </c>
      <c r="AH1198" s="1">
        <v>30450</v>
      </c>
      <c r="AJ1198" s="1">
        <v>1</v>
      </c>
      <c r="AK1198" s="1">
        <v>0</v>
      </c>
      <c r="AM1198" s="1">
        <v>2</v>
      </c>
      <c r="AO1198" s="1">
        <v>0</v>
      </c>
      <c r="AP1198" s="1">
        <v>0</v>
      </c>
      <c r="AQ1198" s="1">
        <v>1</v>
      </c>
      <c r="AR1198" s="1">
        <v>1</v>
      </c>
      <c r="AS1198" s="1">
        <v>0</v>
      </c>
      <c r="AT1198" s="1">
        <v>1</v>
      </c>
      <c r="AU1198" s="1">
        <v>0</v>
      </c>
      <c r="AV1198" s="1">
        <v>1</v>
      </c>
      <c r="AW1198" s="1">
        <v>0</v>
      </c>
      <c r="AX1198" s="1" t="s">
        <v>1199</v>
      </c>
      <c r="BA1198" s="1" t="s">
        <v>1200</v>
      </c>
      <c r="BB1198" s="1" t="s">
        <v>1201</v>
      </c>
      <c r="BC1198" s="1" t="s">
        <v>1202</v>
      </c>
      <c r="BF1198" s="1">
        <v>-1</v>
      </c>
      <c r="BG1198" s="1">
        <v>0</v>
      </c>
      <c r="BM1198" s="1" t="s">
        <v>1203</v>
      </c>
      <c r="BN1198" s="1">
        <v>0</v>
      </c>
      <c r="BX1198" s="1" t="s">
        <v>57</v>
      </c>
      <c r="BY1198" s="1" t="s">
        <v>58</v>
      </c>
      <c r="BZ1198" s="1" t="s">
        <v>58</v>
      </c>
      <c r="CA1198" s="1" t="s">
        <v>58</v>
      </c>
      <c r="CB1198" s="1" t="s">
        <v>58</v>
      </c>
      <c r="CC1198" s="1">
        <v>2</v>
      </c>
    </row>
    <row r="1199" spans="2:81" ht="28" customHeight="1">
      <c r="B1199" s="1" t="s">
        <v>1204</v>
      </c>
      <c r="D1199" s="1">
        <v>407713</v>
      </c>
      <c r="F1199" s="1" t="s">
        <v>415</v>
      </c>
      <c r="G1199" s="1" t="s">
        <v>815</v>
      </c>
      <c r="H1199" s="1" t="s">
        <v>1205</v>
      </c>
      <c r="T1199" s="11" t="s">
        <v>418</v>
      </c>
      <c r="U1199" s="1" t="s">
        <v>817</v>
      </c>
      <c r="V1199" s="1" t="s">
        <v>1206</v>
      </c>
      <c r="W1199" s="1" t="s">
        <v>1184</v>
      </c>
      <c r="X1199" s="1" t="s">
        <v>815</v>
      </c>
      <c r="AB1199" s="1" t="s">
        <v>10428</v>
      </c>
      <c r="AC1199" s="1" t="s">
        <v>10427</v>
      </c>
      <c r="AD1199" s="12" t="s">
        <v>10457</v>
      </c>
      <c r="AE1199" s="1" t="str">
        <f t="shared" si="127"/>
        <v>【ピストバイク ホイール】グランコンペ ピンク トラックホイールセット gramcompe ピストバイク/シングルスピード/PISTEBIKE/ ロードバイク/ 自転車 楽天 通勤・通学</v>
      </c>
      <c r="AF1199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199" s="1" t="str">
        <f t="shared" si="126"/>
        <v>グランコンペ トラックホイールセット PINK ピストバイク/自転車/クロスバイク</v>
      </c>
      <c r="AH1199" s="1">
        <v>30450</v>
      </c>
      <c r="AJ1199" s="1">
        <v>1</v>
      </c>
      <c r="AK1199" s="1">
        <v>0</v>
      </c>
      <c r="AM1199" s="1">
        <v>2</v>
      </c>
      <c r="AO1199" s="1">
        <v>0</v>
      </c>
      <c r="AP1199" s="1">
        <v>0</v>
      </c>
      <c r="AQ1199" s="1">
        <v>1</v>
      </c>
      <c r="AR1199" s="1">
        <v>1</v>
      </c>
      <c r="AS1199" s="1">
        <v>0</v>
      </c>
      <c r="AT1199" s="1">
        <v>1</v>
      </c>
      <c r="AU1199" s="1">
        <v>0</v>
      </c>
      <c r="AV1199" s="1">
        <v>1</v>
      </c>
      <c r="AW1199" s="1">
        <v>0</v>
      </c>
      <c r="AX1199" s="1" t="s">
        <v>1207</v>
      </c>
      <c r="BA1199" s="1" t="s">
        <v>1208</v>
      </c>
      <c r="BB1199" s="1" t="s">
        <v>1209</v>
      </c>
      <c r="BC1199" s="1" t="s">
        <v>1210</v>
      </c>
      <c r="BF1199" s="1">
        <v>-1</v>
      </c>
      <c r="BG1199" s="1">
        <v>0</v>
      </c>
      <c r="BM1199" s="1" t="s">
        <v>1211</v>
      </c>
      <c r="BN1199" s="1">
        <v>0</v>
      </c>
      <c r="BX1199" s="1" t="s">
        <v>57</v>
      </c>
      <c r="BY1199" s="1" t="s">
        <v>58</v>
      </c>
      <c r="BZ1199" s="1" t="s">
        <v>58</v>
      </c>
      <c r="CA1199" s="1" t="s">
        <v>58</v>
      </c>
      <c r="CB1199" s="1" t="s">
        <v>58</v>
      </c>
      <c r="CC1199" s="1">
        <v>2</v>
      </c>
    </row>
    <row r="1200" spans="2:81" ht="28" customHeight="1">
      <c r="B1200" s="1" t="s">
        <v>1212</v>
      </c>
      <c r="D1200" s="1">
        <v>407713</v>
      </c>
      <c r="F1200" s="1" t="s">
        <v>415</v>
      </c>
      <c r="G1200" s="1" t="s">
        <v>815</v>
      </c>
      <c r="H1200" s="1" t="s">
        <v>1213</v>
      </c>
      <c r="T1200" s="11" t="s">
        <v>418</v>
      </c>
      <c r="U1200" s="1" t="s">
        <v>817</v>
      </c>
      <c r="V1200" s="1" t="s">
        <v>62</v>
      </c>
      <c r="W1200" s="1" t="s">
        <v>1184</v>
      </c>
      <c r="X1200" s="1" t="s">
        <v>815</v>
      </c>
      <c r="AB1200" s="1" t="s">
        <v>10428</v>
      </c>
      <c r="AC1200" s="1" t="s">
        <v>10427</v>
      </c>
      <c r="AD1200" s="12" t="s">
        <v>10457</v>
      </c>
      <c r="AE1200" s="1" t="str">
        <f t="shared" si="127"/>
        <v>【ピストバイク ホイール】グランコンペ レッド トラックホイールセット gramcompe ピストバイク/シングルスピード/PISTEBIKE/ ロードバイク/ 自転車 楽天 通勤・通学</v>
      </c>
      <c r="AF1200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200" s="1" t="str">
        <f t="shared" si="126"/>
        <v>グランコンペ トラックホイールセット RED ピストバイク/自転車/クロスバイク</v>
      </c>
      <c r="AH1200" s="1">
        <v>30450</v>
      </c>
      <c r="AJ1200" s="1">
        <v>1</v>
      </c>
      <c r="AK1200" s="1">
        <v>0</v>
      </c>
      <c r="AM1200" s="1">
        <v>2</v>
      </c>
      <c r="AO1200" s="1">
        <v>0</v>
      </c>
      <c r="AP1200" s="1">
        <v>0</v>
      </c>
      <c r="AQ1200" s="1">
        <v>1</v>
      </c>
      <c r="AR1200" s="1">
        <v>1</v>
      </c>
      <c r="AS1200" s="1">
        <v>0</v>
      </c>
      <c r="AT1200" s="1">
        <v>1</v>
      </c>
      <c r="AU1200" s="1">
        <v>0</v>
      </c>
      <c r="AV1200" s="1">
        <v>1</v>
      </c>
      <c r="AW1200" s="1">
        <v>0</v>
      </c>
      <c r="AX1200" s="1" t="s">
        <v>1214</v>
      </c>
      <c r="BA1200" s="1" t="s">
        <v>1215</v>
      </c>
      <c r="BB1200" s="1" t="s">
        <v>1216</v>
      </c>
      <c r="BC1200" s="1" t="s">
        <v>1217</v>
      </c>
      <c r="BF1200" s="1">
        <v>-1</v>
      </c>
      <c r="BG1200" s="1">
        <v>0</v>
      </c>
      <c r="BM1200" s="1" t="s">
        <v>1218</v>
      </c>
      <c r="BN1200" s="1">
        <v>0</v>
      </c>
      <c r="BX1200" s="1" t="s">
        <v>57</v>
      </c>
      <c r="BY1200" s="1" t="s">
        <v>58</v>
      </c>
      <c r="BZ1200" s="1" t="s">
        <v>58</v>
      </c>
      <c r="CA1200" s="1" t="s">
        <v>58</v>
      </c>
      <c r="CB1200" s="1" t="s">
        <v>58</v>
      </c>
      <c r="CC1200" s="1">
        <v>2</v>
      </c>
    </row>
    <row r="1201" spans="2:81" ht="28" customHeight="1">
      <c r="B1201" s="1" t="s">
        <v>1219</v>
      </c>
      <c r="D1201" s="1">
        <v>407713</v>
      </c>
      <c r="F1201" s="1" t="s">
        <v>415</v>
      </c>
      <c r="G1201" s="1" t="s">
        <v>815</v>
      </c>
      <c r="H1201" s="1" t="s">
        <v>1220</v>
      </c>
      <c r="T1201" s="11" t="s">
        <v>418</v>
      </c>
      <c r="U1201" s="1" t="s">
        <v>817</v>
      </c>
      <c r="V1201" s="1" t="s">
        <v>63</v>
      </c>
      <c r="W1201" s="1" t="s">
        <v>1184</v>
      </c>
      <c r="X1201" s="1" t="s">
        <v>815</v>
      </c>
      <c r="AB1201" s="1" t="s">
        <v>10428</v>
      </c>
      <c r="AC1201" s="1" t="s">
        <v>10427</v>
      </c>
      <c r="AD1201" s="12" t="s">
        <v>10457</v>
      </c>
      <c r="AE1201" s="1" t="str">
        <f t="shared" si="127"/>
        <v>【ピストバイク ホイール】グランコンペ シルバー トラックホイールセット gramcompe ピストバイク/シングルスピード/PISTEBIKE/ ロードバイク/ 自転車 楽天 通勤・通学</v>
      </c>
      <c r="AF1201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201" s="1" t="str">
        <f t="shared" si="126"/>
        <v>グランコンペ トラックホイールセット SILVER ピストバイク/自転車/クロスバイク</v>
      </c>
      <c r="AH1201" s="1">
        <v>35060</v>
      </c>
      <c r="AJ1201" s="1">
        <v>1</v>
      </c>
      <c r="AK1201" s="1">
        <v>0</v>
      </c>
      <c r="AM1201" s="1">
        <v>2</v>
      </c>
      <c r="AO1201" s="1">
        <v>0</v>
      </c>
      <c r="AP1201" s="1">
        <v>0</v>
      </c>
      <c r="AQ1201" s="1">
        <v>1</v>
      </c>
      <c r="AR1201" s="1">
        <v>1</v>
      </c>
      <c r="AS1201" s="1">
        <v>0</v>
      </c>
      <c r="AT1201" s="1">
        <v>1</v>
      </c>
      <c r="AU1201" s="1">
        <v>0</v>
      </c>
      <c r="AV1201" s="1">
        <v>1</v>
      </c>
      <c r="AW1201" s="1">
        <v>0</v>
      </c>
      <c r="AX1201" s="1" t="s">
        <v>1221</v>
      </c>
      <c r="BA1201" s="1" t="s">
        <v>1222</v>
      </c>
      <c r="BB1201" s="1" t="s">
        <v>1223</v>
      </c>
      <c r="BC1201" s="1" t="s">
        <v>1224</v>
      </c>
      <c r="BF1201" s="1">
        <v>-1</v>
      </c>
      <c r="BG1201" s="1">
        <v>0</v>
      </c>
      <c r="BM1201" s="1" t="s">
        <v>1225</v>
      </c>
      <c r="BN1201" s="1">
        <v>0</v>
      </c>
      <c r="BX1201" s="1" t="s">
        <v>57</v>
      </c>
      <c r="BY1201" s="1" t="s">
        <v>58</v>
      </c>
      <c r="BZ1201" s="1" t="s">
        <v>58</v>
      </c>
      <c r="CA1201" s="1" t="s">
        <v>58</v>
      </c>
      <c r="CB1201" s="1" t="s">
        <v>58</v>
      </c>
      <c r="CC1201" s="1">
        <v>2</v>
      </c>
    </row>
    <row r="1202" spans="2:81" ht="28" customHeight="1">
      <c r="B1202" s="1" t="s">
        <v>1226</v>
      </c>
      <c r="D1202" s="1">
        <v>407713</v>
      </c>
      <c r="F1202" s="1" t="s">
        <v>415</v>
      </c>
      <c r="G1202" s="1" t="s">
        <v>815</v>
      </c>
      <c r="H1202" s="1" t="s">
        <v>1227</v>
      </c>
      <c r="T1202" s="11" t="s">
        <v>418</v>
      </c>
      <c r="U1202" s="1" t="s">
        <v>817</v>
      </c>
      <c r="V1202" s="1" t="s">
        <v>64</v>
      </c>
      <c r="W1202" s="1" t="s">
        <v>1184</v>
      </c>
      <c r="X1202" s="1" t="s">
        <v>815</v>
      </c>
      <c r="AB1202" s="1" t="s">
        <v>10428</v>
      </c>
      <c r="AC1202" s="1" t="s">
        <v>10427</v>
      </c>
      <c r="AD1202" s="12" t="s">
        <v>10457</v>
      </c>
      <c r="AE1202" s="1" t="str">
        <f t="shared" si="127"/>
        <v>【ピストバイク ホイール】グランコンペ ホワイト トラックホイールセット gramcompe ピストバイク/シングルスピード/PISTEBIKE/ ロードバイク/ 自転車 楽天 通勤・通学</v>
      </c>
      <c r="AF1202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202" s="1" t="str">
        <f t="shared" si="126"/>
        <v>グランコンペ トラックホイールセット WHITE ピストバイク/自転車/クロスバイク</v>
      </c>
      <c r="AH1202" s="1">
        <v>35060</v>
      </c>
      <c r="AJ1202" s="1">
        <v>1</v>
      </c>
      <c r="AK1202" s="1">
        <v>0</v>
      </c>
      <c r="AM1202" s="1">
        <v>2</v>
      </c>
      <c r="AO1202" s="1">
        <v>0</v>
      </c>
      <c r="AP1202" s="1">
        <v>0</v>
      </c>
      <c r="AQ1202" s="1">
        <v>1</v>
      </c>
      <c r="AR1202" s="1">
        <v>1</v>
      </c>
      <c r="AS1202" s="1">
        <v>0</v>
      </c>
      <c r="AT1202" s="1">
        <v>1</v>
      </c>
      <c r="AU1202" s="1">
        <v>0</v>
      </c>
      <c r="AV1202" s="1">
        <v>1</v>
      </c>
      <c r="AW1202" s="1">
        <v>0</v>
      </c>
      <c r="AX1202" s="1" t="s">
        <v>1228</v>
      </c>
      <c r="BA1202" s="1" t="s">
        <v>1229</v>
      </c>
      <c r="BB1202" s="1" t="s">
        <v>1230</v>
      </c>
      <c r="BC1202" s="1" t="s">
        <v>1231</v>
      </c>
      <c r="BF1202" s="1">
        <v>-1</v>
      </c>
      <c r="BG1202" s="1">
        <v>0</v>
      </c>
      <c r="BM1202" s="1" t="s">
        <v>1232</v>
      </c>
      <c r="BN1202" s="1">
        <v>0</v>
      </c>
      <c r="BX1202" s="1" t="s">
        <v>57</v>
      </c>
      <c r="BY1202" s="1" t="s">
        <v>58</v>
      </c>
      <c r="BZ1202" s="1" t="s">
        <v>58</v>
      </c>
      <c r="CA1202" s="1" t="s">
        <v>58</v>
      </c>
      <c r="CB1202" s="1" t="s">
        <v>58</v>
      </c>
      <c r="CC1202" s="1">
        <v>2</v>
      </c>
    </row>
    <row r="1203" spans="2:81" ht="28" customHeight="1">
      <c r="B1203" s="1" t="s">
        <v>7991</v>
      </c>
      <c r="D1203" s="1">
        <v>563161</v>
      </c>
      <c r="F1203" s="1" t="s">
        <v>7666</v>
      </c>
      <c r="G1203" s="1" t="s">
        <v>7667</v>
      </c>
      <c r="H1203" s="1" t="s">
        <v>7992</v>
      </c>
      <c r="I1203" s="1" t="s">
        <v>7669</v>
      </c>
      <c r="J1203" s="1" t="s">
        <v>7993</v>
      </c>
      <c r="K1203" s="1" t="s">
        <v>7994</v>
      </c>
      <c r="L1203" s="1" t="s">
        <v>7995</v>
      </c>
      <c r="T1203" s="11" t="s">
        <v>10431</v>
      </c>
      <c r="U1203" s="1" t="str">
        <f t="shared" ref="U1203:U1209" si="128">H1203</f>
        <v>SIDI ワイヤー エアー カーボンヴェルニーチェ</v>
      </c>
      <c r="AB1203" s="1" t="s">
        <v>10428</v>
      </c>
      <c r="AC1203" s="1" t="s">
        <v>10427</v>
      </c>
      <c r="AD1203" s="12" t="s">
        <v>10426</v>
      </c>
      <c r="AE1203" s="1" t="str">
        <f t="shared" ref="AE1203:AE1209" si="129">T1203&amp;U1203&amp;" "&amp;V1203&amp;" "&amp;W1203&amp;" "&amp;AB1203&amp;" "&amp;AC1203&amp;" "&amp;AD1203</f>
        <v>【サイクルシューズ】SIDI ワイヤー エアー カーボンヴェルニーチェ   ピストバイク/シングルスピード/PISTEBIKE/ ロードバイク/ 自転車 パーツ 楽天</v>
      </c>
      <c r="AF1203" s="1" t="str">
        <f t="shared" si="125"/>
        <v>ピストバイク専門店 BROTURES/ ピストバイク/シングルスピード/PISTEBIKE/自転車 パーツ 楽天(ビジネス,通勤,通学用)  【サイクルシューズ】/</v>
      </c>
      <c r="AG1203" s="1" t="str">
        <f t="shared" si="126"/>
        <v>SIDI ワイヤー エアー カーボンヴェルニーチェ ピストバイク/自転車/クロスバイク</v>
      </c>
      <c r="AH1203" s="1">
        <v>38220</v>
      </c>
      <c r="AJ1203" s="1">
        <v>1</v>
      </c>
      <c r="AK1203" s="1">
        <v>0</v>
      </c>
      <c r="AM1203" s="1">
        <v>4</v>
      </c>
      <c r="AO1203" s="1">
        <v>0</v>
      </c>
      <c r="AP1203" s="1">
        <v>0</v>
      </c>
      <c r="AQ1203" s="1">
        <v>1</v>
      </c>
      <c r="AR1203" s="1">
        <v>1</v>
      </c>
      <c r="AS1203" s="1">
        <v>0</v>
      </c>
      <c r="AT1203" s="1">
        <v>1</v>
      </c>
      <c r="AU1203" s="1">
        <v>0</v>
      </c>
      <c r="AV1203" s="1">
        <v>1</v>
      </c>
      <c r="AW1203" s="1">
        <v>0</v>
      </c>
      <c r="AX1203" s="1" t="s">
        <v>7996</v>
      </c>
      <c r="BA1203" s="1" t="s">
        <v>7997</v>
      </c>
      <c r="BB1203" s="1" t="s">
        <v>7998</v>
      </c>
      <c r="BC1203" s="1" t="s">
        <v>7999</v>
      </c>
      <c r="BF1203" s="1">
        <v>-1</v>
      </c>
      <c r="BG1203" s="1">
        <v>0</v>
      </c>
      <c r="BM1203" s="1" t="s">
        <v>8000</v>
      </c>
      <c r="BN1203" s="1">
        <v>0</v>
      </c>
      <c r="BX1203" s="1" t="s">
        <v>57</v>
      </c>
      <c r="BY1203" s="1" t="s">
        <v>58</v>
      </c>
      <c r="BZ1203" s="1" t="s">
        <v>58</v>
      </c>
      <c r="CA1203" s="1" t="s">
        <v>58</v>
      </c>
      <c r="CB1203" s="1" t="s">
        <v>58</v>
      </c>
      <c r="CC1203" s="1">
        <v>2</v>
      </c>
    </row>
    <row r="1204" spans="2:81" ht="28" customHeight="1">
      <c r="B1204" s="1" t="s">
        <v>8001</v>
      </c>
      <c r="D1204" s="1">
        <v>563161</v>
      </c>
      <c r="F1204" s="1" t="s">
        <v>7666</v>
      </c>
      <c r="G1204" s="1" t="s">
        <v>7667</v>
      </c>
      <c r="H1204" s="1" t="s">
        <v>8002</v>
      </c>
      <c r="I1204" s="1" t="s">
        <v>7669</v>
      </c>
      <c r="J1204" s="1" t="s">
        <v>7993</v>
      </c>
      <c r="K1204" s="1" t="s">
        <v>7995</v>
      </c>
      <c r="L1204" s="1" t="s">
        <v>61</v>
      </c>
      <c r="T1204" s="11" t="s">
        <v>10431</v>
      </c>
      <c r="U1204" s="1" t="str">
        <f t="shared" si="128"/>
        <v>SIDI ワイヤー カーボンヴェルニーチェ ブラック</v>
      </c>
      <c r="AB1204" s="1" t="s">
        <v>10428</v>
      </c>
      <c r="AC1204" s="1" t="s">
        <v>10427</v>
      </c>
      <c r="AD1204" s="12" t="s">
        <v>10426</v>
      </c>
      <c r="AE1204" s="1" t="str">
        <f t="shared" si="129"/>
        <v>【サイクルシューズ】SIDI ワイヤー カーボンヴェルニーチェ ブラック   ピストバイク/シングルスピード/PISTEBIKE/ ロードバイク/ 自転車 パーツ 楽天</v>
      </c>
      <c r="AF1204" s="1" t="str">
        <f t="shared" si="125"/>
        <v>ピストバイク専門店 BROTURES/ ピストバイク/シングルスピード/PISTEBIKE/自転車 パーツ 楽天(ビジネス,通勤,通学用)  【サイクルシューズ】/</v>
      </c>
      <c r="AG1204" s="1" t="str">
        <f t="shared" si="126"/>
        <v>SIDI ワイヤー カーボンヴェルニーチェ ブラック ピストバイク/自転車/クロスバイク</v>
      </c>
      <c r="AH1204" s="1">
        <v>38220</v>
      </c>
      <c r="AJ1204" s="1">
        <v>1</v>
      </c>
      <c r="AK1204" s="1">
        <v>0</v>
      </c>
      <c r="AM1204" s="1">
        <v>4</v>
      </c>
      <c r="AO1204" s="1">
        <v>0</v>
      </c>
      <c r="AP1204" s="1">
        <v>0</v>
      </c>
      <c r="AQ1204" s="1">
        <v>1</v>
      </c>
      <c r="AR1204" s="1">
        <v>1</v>
      </c>
      <c r="AS1204" s="1">
        <v>0</v>
      </c>
      <c r="AT1204" s="1">
        <v>1</v>
      </c>
      <c r="AU1204" s="1">
        <v>0</v>
      </c>
      <c r="AV1204" s="1">
        <v>1</v>
      </c>
      <c r="AW1204" s="1">
        <v>0</v>
      </c>
      <c r="AX1204" s="1" t="s">
        <v>8003</v>
      </c>
      <c r="BA1204" s="1" t="s">
        <v>8004</v>
      </c>
      <c r="BB1204" s="1" t="s">
        <v>8005</v>
      </c>
      <c r="BC1204" s="1" t="s">
        <v>8006</v>
      </c>
      <c r="BF1204" s="1">
        <v>-1</v>
      </c>
      <c r="BG1204" s="1">
        <v>0</v>
      </c>
      <c r="BM1204" s="1" t="s">
        <v>8007</v>
      </c>
      <c r="BN1204" s="1">
        <v>0</v>
      </c>
      <c r="BX1204" s="1" t="s">
        <v>57</v>
      </c>
      <c r="BY1204" s="1" t="s">
        <v>58</v>
      </c>
      <c r="BZ1204" s="1" t="s">
        <v>58</v>
      </c>
      <c r="CA1204" s="1" t="s">
        <v>58</v>
      </c>
      <c r="CB1204" s="1" t="s">
        <v>58</v>
      </c>
      <c r="CC1204" s="1">
        <v>2</v>
      </c>
    </row>
    <row r="1205" spans="2:81" ht="28" customHeight="1">
      <c r="B1205" s="1" t="s">
        <v>8008</v>
      </c>
      <c r="D1205" s="1">
        <v>563161</v>
      </c>
      <c r="F1205" s="1" t="s">
        <v>7666</v>
      </c>
      <c r="G1205" s="1" t="s">
        <v>7667</v>
      </c>
      <c r="H1205" s="1" t="s">
        <v>8009</v>
      </c>
      <c r="I1205" s="1" t="s">
        <v>7669</v>
      </c>
      <c r="J1205" s="1" t="s">
        <v>7993</v>
      </c>
      <c r="K1205" s="1" t="s">
        <v>7995</v>
      </c>
      <c r="L1205" s="1" t="s">
        <v>222</v>
      </c>
      <c r="T1205" s="11" t="s">
        <v>10431</v>
      </c>
      <c r="U1205" s="1" t="str">
        <f t="shared" si="128"/>
        <v>SIDI ワイヤー カーボンヴェルニーチェ ブルー</v>
      </c>
      <c r="AB1205" s="1" t="s">
        <v>10428</v>
      </c>
      <c r="AC1205" s="1" t="s">
        <v>10427</v>
      </c>
      <c r="AD1205" s="12" t="s">
        <v>10426</v>
      </c>
      <c r="AE1205" s="1" t="str">
        <f t="shared" si="129"/>
        <v>【サイクルシューズ】SIDI ワイヤー カーボンヴェルニーチェ ブルー   ピストバイク/シングルスピード/PISTEBIKE/ ロードバイク/ 自転車 パーツ 楽天</v>
      </c>
      <c r="AF1205" s="1" t="str">
        <f t="shared" si="125"/>
        <v>ピストバイク専門店 BROTURES/ ピストバイク/シングルスピード/PISTEBIKE/自転車 パーツ 楽天(ビジネス,通勤,通学用)  【サイクルシューズ】/</v>
      </c>
      <c r="AG1205" s="1" t="str">
        <f t="shared" si="126"/>
        <v>SIDI ワイヤー カーボンヴェルニーチェ ブルー ピストバイク/自転車/クロスバイク</v>
      </c>
      <c r="AH1205" s="1">
        <v>38220</v>
      </c>
      <c r="AJ1205" s="1">
        <v>1</v>
      </c>
      <c r="AK1205" s="1">
        <v>0</v>
      </c>
      <c r="AM1205" s="1">
        <v>4</v>
      </c>
      <c r="AO1205" s="1">
        <v>0</v>
      </c>
      <c r="AP1205" s="1">
        <v>0</v>
      </c>
      <c r="AQ1205" s="1">
        <v>1</v>
      </c>
      <c r="AR1205" s="1">
        <v>1</v>
      </c>
      <c r="AS1205" s="1">
        <v>0</v>
      </c>
      <c r="AT1205" s="1">
        <v>1</v>
      </c>
      <c r="AU1205" s="1">
        <v>0</v>
      </c>
      <c r="AV1205" s="1">
        <v>1</v>
      </c>
      <c r="AW1205" s="1">
        <v>0</v>
      </c>
      <c r="AX1205" s="1" t="s">
        <v>8010</v>
      </c>
      <c r="BA1205" s="1" t="s">
        <v>8011</v>
      </c>
      <c r="BB1205" s="1" t="s">
        <v>8012</v>
      </c>
      <c r="BC1205" s="1" t="s">
        <v>8013</v>
      </c>
      <c r="BF1205" s="1">
        <v>-1</v>
      </c>
      <c r="BG1205" s="1">
        <v>0</v>
      </c>
      <c r="BM1205" s="1" t="s">
        <v>8014</v>
      </c>
      <c r="BN1205" s="1">
        <v>0</v>
      </c>
      <c r="BX1205" s="1" t="s">
        <v>57</v>
      </c>
      <c r="BY1205" s="1" t="s">
        <v>58</v>
      </c>
      <c r="BZ1205" s="1" t="s">
        <v>58</v>
      </c>
      <c r="CA1205" s="1" t="s">
        <v>58</v>
      </c>
      <c r="CB1205" s="1" t="s">
        <v>58</v>
      </c>
      <c r="CC1205" s="1">
        <v>2</v>
      </c>
    </row>
    <row r="1206" spans="2:81" ht="28" customHeight="1">
      <c r="B1206" s="1" t="s">
        <v>8015</v>
      </c>
      <c r="D1206" s="1">
        <v>563161</v>
      </c>
      <c r="F1206" s="1" t="s">
        <v>7666</v>
      </c>
      <c r="G1206" s="1" t="s">
        <v>7667</v>
      </c>
      <c r="H1206" s="1" t="s">
        <v>8016</v>
      </c>
      <c r="I1206" s="1" t="s">
        <v>7669</v>
      </c>
      <c r="J1206" s="1" t="s">
        <v>7993</v>
      </c>
      <c r="K1206" s="1" t="s">
        <v>7995</v>
      </c>
      <c r="L1206" s="1" t="s">
        <v>62</v>
      </c>
      <c r="T1206" s="11" t="s">
        <v>10431</v>
      </c>
      <c r="U1206" s="1" t="str">
        <f t="shared" si="128"/>
        <v>SIDI ワイヤー カーボンヴェルニーチェ レッド</v>
      </c>
      <c r="AB1206" s="1" t="s">
        <v>10428</v>
      </c>
      <c r="AC1206" s="1" t="s">
        <v>10427</v>
      </c>
      <c r="AD1206" s="12" t="s">
        <v>10426</v>
      </c>
      <c r="AE1206" s="1" t="str">
        <f t="shared" si="129"/>
        <v>【サイクルシューズ】SIDI ワイヤー カーボンヴェルニーチェ レッド   ピストバイク/シングルスピード/PISTEBIKE/ ロードバイク/ 自転車 パーツ 楽天</v>
      </c>
      <c r="AF1206" s="1" t="str">
        <f t="shared" si="125"/>
        <v>ピストバイク専門店 BROTURES/ ピストバイク/シングルスピード/PISTEBIKE/自転車 パーツ 楽天(ビジネス,通勤,通学用)  【サイクルシューズ】/</v>
      </c>
      <c r="AG1206" s="1" t="str">
        <f t="shared" si="126"/>
        <v>SIDI ワイヤー カーボンヴェルニーチェ レッド ピストバイク/自転車/クロスバイク</v>
      </c>
      <c r="AH1206" s="1">
        <v>38220</v>
      </c>
      <c r="AJ1206" s="1">
        <v>1</v>
      </c>
      <c r="AK1206" s="1">
        <v>0</v>
      </c>
      <c r="AM1206" s="1">
        <v>4</v>
      </c>
      <c r="AO1206" s="1">
        <v>0</v>
      </c>
      <c r="AP1206" s="1">
        <v>0</v>
      </c>
      <c r="AQ1206" s="1">
        <v>1</v>
      </c>
      <c r="AR1206" s="1">
        <v>1</v>
      </c>
      <c r="AS1206" s="1">
        <v>0</v>
      </c>
      <c r="AT1206" s="1">
        <v>1</v>
      </c>
      <c r="AU1206" s="1">
        <v>0</v>
      </c>
      <c r="AV1206" s="1">
        <v>1</v>
      </c>
      <c r="AW1206" s="1">
        <v>0</v>
      </c>
      <c r="AX1206" s="1" t="s">
        <v>8017</v>
      </c>
      <c r="BA1206" s="1" t="s">
        <v>8018</v>
      </c>
      <c r="BB1206" s="1" t="s">
        <v>8019</v>
      </c>
      <c r="BC1206" s="1" t="s">
        <v>8020</v>
      </c>
      <c r="BF1206" s="1">
        <v>-1</v>
      </c>
      <c r="BG1206" s="1">
        <v>0</v>
      </c>
      <c r="BM1206" s="1" t="s">
        <v>8021</v>
      </c>
      <c r="BN1206" s="1">
        <v>0</v>
      </c>
      <c r="BX1206" s="1" t="s">
        <v>57</v>
      </c>
      <c r="BY1206" s="1" t="s">
        <v>58</v>
      </c>
      <c r="BZ1206" s="1" t="s">
        <v>58</v>
      </c>
      <c r="CA1206" s="1" t="s">
        <v>58</v>
      </c>
      <c r="CB1206" s="1" t="s">
        <v>58</v>
      </c>
      <c r="CC1206" s="1">
        <v>2</v>
      </c>
    </row>
    <row r="1207" spans="2:81" ht="28" customHeight="1">
      <c r="B1207" s="1" t="s">
        <v>8022</v>
      </c>
      <c r="D1207" s="1">
        <v>563161</v>
      </c>
      <c r="F1207" s="1" t="s">
        <v>7666</v>
      </c>
      <c r="G1207" s="1" t="s">
        <v>7667</v>
      </c>
      <c r="H1207" s="1" t="s">
        <v>8023</v>
      </c>
      <c r="I1207" s="1" t="s">
        <v>7669</v>
      </c>
      <c r="J1207" s="1" t="s">
        <v>7993</v>
      </c>
      <c r="K1207" s="1" t="s">
        <v>7995</v>
      </c>
      <c r="L1207" s="1" t="s">
        <v>64</v>
      </c>
      <c r="T1207" s="11" t="s">
        <v>10431</v>
      </c>
      <c r="U1207" s="1" t="str">
        <f t="shared" si="128"/>
        <v>SIDI ワイヤー カーボンヴェルニーチェ ホワイト</v>
      </c>
      <c r="AB1207" s="1" t="s">
        <v>10428</v>
      </c>
      <c r="AC1207" s="1" t="s">
        <v>10427</v>
      </c>
      <c r="AD1207" s="12" t="s">
        <v>10426</v>
      </c>
      <c r="AE1207" s="1" t="str">
        <f t="shared" si="129"/>
        <v>【サイクルシューズ】SIDI ワイヤー カーボンヴェルニーチェ ホワイト   ピストバイク/シングルスピード/PISTEBIKE/ ロードバイク/ 自転車 パーツ 楽天</v>
      </c>
      <c r="AF1207" s="1" t="str">
        <f t="shared" si="125"/>
        <v>ピストバイク専門店 BROTURES/ ピストバイク/シングルスピード/PISTEBIKE/自転車 パーツ 楽天(ビジネス,通勤,通学用)  【サイクルシューズ】/</v>
      </c>
      <c r="AG1207" s="1" t="str">
        <f t="shared" si="126"/>
        <v>SIDI ワイヤー カーボンヴェルニーチェ ホワイト ピストバイク/自転車/クロスバイク</v>
      </c>
      <c r="AH1207" s="1">
        <v>38220</v>
      </c>
      <c r="AJ1207" s="1">
        <v>1</v>
      </c>
      <c r="AK1207" s="1">
        <v>0</v>
      </c>
      <c r="AM1207" s="1">
        <v>4</v>
      </c>
      <c r="AO1207" s="1">
        <v>0</v>
      </c>
      <c r="AP1207" s="1">
        <v>0</v>
      </c>
      <c r="AQ1207" s="1">
        <v>1</v>
      </c>
      <c r="AR1207" s="1">
        <v>1</v>
      </c>
      <c r="AS1207" s="1">
        <v>0</v>
      </c>
      <c r="AT1207" s="1">
        <v>1</v>
      </c>
      <c r="AU1207" s="1">
        <v>0</v>
      </c>
      <c r="AV1207" s="1">
        <v>1</v>
      </c>
      <c r="AW1207" s="1">
        <v>0</v>
      </c>
      <c r="AX1207" s="1" t="s">
        <v>8024</v>
      </c>
      <c r="BA1207" s="1" t="s">
        <v>8025</v>
      </c>
      <c r="BB1207" s="1" t="s">
        <v>8026</v>
      </c>
      <c r="BC1207" s="1" t="s">
        <v>8027</v>
      </c>
      <c r="BF1207" s="1">
        <v>-1</v>
      </c>
      <c r="BG1207" s="1">
        <v>0</v>
      </c>
      <c r="BM1207" s="1" t="s">
        <v>8028</v>
      </c>
      <c r="BN1207" s="1">
        <v>0</v>
      </c>
      <c r="BX1207" s="1" t="s">
        <v>57</v>
      </c>
      <c r="BY1207" s="1" t="s">
        <v>58</v>
      </c>
      <c r="BZ1207" s="1" t="s">
        <v>58</v>
      </c>
      <c r="CA1207" s="1" t="s">
        <v>58</v>
      </c>
      <c r="CB1207" s="1" t="s">
        <v>58</v>
      </c>
      <c r="CC1207" s="1">
        <v>2</v>
      </c>
    </row>
    <row r="1208" spans="2:81" ht="28" customHeight="1">
      <c r="B1208" s="1" t="s">
        <v>8029</v>
      </c>
      <c r="D1208" s="1">
        <v>563161</v>
      </c>
      <c r="F1208" s="1" t="s">
        <v>7666</v>
      </c>
      <c r="G1208" s="1" t="s">
        <v>7667</v>
      </c>
      <c r="H1208" s="1" t="s">
        <v>8030</v>
      </c>
      <c r="I1208" s="1" t="s">
        <v>7669</v>
      </c>
      <c r="J1208" s="1" t="s">
        <v>7993</v>
      </c>
      <c r="K1208" s="1" t="s">
        <v>7995</v>
      </c>
      <c r="L1208" s="1" t="s">
        <v>1853</v>
      </c>
      <c r="T1208" s="11" t="s">
        <v>10431</v>
      </c>
      <c r="U1208" s="1" t="str">
        <f t="shared" si="128"/>
        <v>SIDI ワイヤー カーボンヴェルニーチェ イエロー</v>
      </c>
      <c r="AB1208" s="1" t="s">
        <v>10428</v>
      </c>
      <c r="AC1208" s="1" t="s">
        <v>10427</v>
      </c>
      <c r="AD1208" s="12" t="s">
        <v>10426</v>
      </c>
      <c r="AE1208" s="1" t="str">
        <f t="shared" si="129"/>
        <v>【サイクルシューズ】SIDI ワイヤー カーボンヴェルニーチェ イエロー   ピストバイク/シングルスピード/PISTEBIKE/ ロードバイク/ 自転車 パーツ 楽天</v>
      </c>
      <c r="AF1208" s="1" t="str">
        <f t="shared" si="125"/>
        <v>ピストバイク専門店 BROTURES/ ピストバイク/シングルスピード/PISTEBIKE/自転車 パーツ 楽天(ビジネス,通勤,通学用)  【サイクルシューズ】/</v>
      </c>
      <c r="AG1208" s="1" t="str">
        <f t="shared" si="126"/>
        <v>SIDI ワイヤー カーボンヴェルニーチェ イエロー ピストバイク/自転車/クロスバイク</v>
      </c>
      <c r="AH1208" s="1">
        <v>38220</v>
      </c>
      <c r="AJ1208" s="1">
        <v>1</v>
      </c>
      <c r="AK1208" s="1">
        <v>0</v>
      </c>
      <c r="AM1208" s="1">
        <v>4</v>
      </c>
      <c r="AO1208" s="1">
        <v>0</v>
      </c>
      <c r="AP1208" s="1">
        <v>0</v>
      </c>
      <c r="AQ1208" s="1">
        <v>1</v>
      </c>
      <c r="AR1208" s="1">
        <v>1</v>
      </c>
      <c r="AS1208" s="1">
        <v>0</v>
      </c>
      <c r="AT1208" s="1">
        <v>1</v>
      </c>
      <c r="AU1208" s="1">
        <v>0</v>
      </c>
      <c r="AV1208" s="1">
        <v>1</v>
      </c>
      <c r="AW1208" s="1">
        <v>0</v>
      </c>
      <c r="AX1208" s="1" t="s">
        <v>8031</v>
      </c>
      <c r="BA1208" s="1" t="s">
        <v>8032</v>
      </c>
      <c r="BB1208" s="1" t="s">
        <v>8033</v>
      </c>
      <c r="BC1208" s="1" t="s">
        <v>8034</v>
      </c>
      <c r="BF1208" s="1">
        <v>-1</v>
      </c>
      <c r="BG1208" s="1">
        <v>0</v>
      </c>
      <c r="BM1208" s="1" t="s">
        <v>8035</v>
      </c>
      <c r="BN1208" s="1">
        <v>0</v>
      </c>
      <c r="BX1208" s="1" t="s">
        <v>57</v>
      </c>
      <c r="BY1208" s="1" t="s">
        <v>58</v>
      </c>
      <c r="BZ1208" s="1" t="s">
        <v>58</v>
      </c>
      <c r="CA1208" s="1" t="s">
        <v>58</v>
      </c>
      <c r="CB1208" s="1" t="s">
        <v>58</v>
      </c>
      <c r="CC1208" s="1">
        <v>2</v>
      </c>
    </row>
    <row r="1209" spans="2:81" ht="28" customHeight="1">
      <c r="B1209" s="1" t="s">
        <v>8036</v>
      </c>
      <c r="D1209" s="1">
        <v>563161</v>
      </c>
      <c r="F1209" s="1" t="s">
        <v>7666</v>
      </c>
      <c r="G1209" s="1" t="s">
        <v>7667</v>
      </c>
      <c r="H1209" s="1" t="s">
        <v>8037</v>
      </c>
      <c r="I1209" s="1" t="s">
        <v>7669</v>
      </c>
      <c r="J1209" s="1" t="s">
        <v>7993</v>
      </c>
      <c r="K1209" s="1" t="s">
        <v>8038</v>
      </c>
      <c r="L1209" s="1" t="s">
        <v>7995</v>
      </c>
      <c r="T1209" s="11" t="s">
        <v>10431</v>
      </c>
      <c r="U1209" s="1" t="str">
        <f t="shared" si="128"/>
        <v>SIDI ワイヤー SP カーボンヴェルニーチェ</v>
      </c>
      <c r="AB1209" s="1" t="s">
        <v>10428</v>
      </c>
      <c r="AC1209" s="1" t="s">
        <v>10427</v>
      </c>
      <c r="AD1209" s="12" t="s">
        <v>10426</v>
      </c>
      <c r="AE1209" s="1" t="str">
        <f t="shared" si="129"/>
        <v>【サイクルシューズ】SIDI ワイヤー SP カーボンヴェルニーチェ   ピストバイク/シングルスピード/PISTEBIKE/ ロードバイク/ 自転車 パーツ 楽天</v>
      </c>
      <c r="AF1209" s="1" t="str">
        <f t="shared" si="125"/>
        <v>ピストバイク専門店 BROTURES/ ピストバイク/シングルスピード/PISTEBIKE/自転車 パーツ 楽天(ビジネス,通勤,通学用)  【サイクルシューズ】/</v>
      </c>
      <c r="AG1209" s="1" t="str">
        <f t="shared" si="126"/>
        <v>SIDI ワイヤー SP カーボンヴェルニーチェ ピストバイク/自転車/クロスバイク</v>
      </c>
      <c r="AH1209" s="1">
        <v>36750</v>
      </c>
      <c r="AJ1209" s="1">
        <v>1</v>
      </c>
      <c r="AK1209" s="1">
        <v>0</v>
      </c>
      <c r="AM1209" s="1">
        <v>4</v>
      </c>
      <c r="AO1209" s="1">
        <v>0</v>
      </c>
      <c r="AP1209" s="1">
        <v>0</v>
      </c>
      <c r="AQ1209" s="1">
        <v>1</v>
      </c>
      <c r="AR1209" s="1">
        <v>1</v>
      </c>
      <c r="AS1209" s="1">
        <v>0</v>
      </c>
      <c r="AT1209" s="1">
        <v>1</v>
      </c>
      <c r="AU1209" s="1">
        <v>0</v>
      </c>
      <c r="AV1209" s="1">
        <v>1</v>
      </c>
      <c r="AW1209" s="1">
        <v>0</v>
      </c>
      <c r="AX1209" s="1" t="s">
        <v>8039</v>
      </c>
      <c r="BA1209" s="1" t="s">
        <v>8040</v>
      </c>
      <c r="BB1209" s="1" t="s">
        <v>8041</v>
      </c>
      <c r="BC1209" s="1" t="s">
        <v>8042</v>
      </c>
      <c r="BF1209" s="1">
        <v>-1</v>
      </c>
      <c r="BG1209" s="1">
        <v>0</v>
      </c>
      <c r="BM1209" s="1" t="s">
        <v>8043</v>
      </c>
      <c r="BN1209" s="1">
        <v>0</v>
      </c>
      <c r="BX1209" s="1" t="s">
        <v>57</v>
      </c>
      <c r="BY1209" s="1" t="s">
        <v>58</v>
      </c>
      <c r="BZ1209" s="1" t="s">
        <v>58</v>
      </c>
      <c r="CA1209" s="1" t="s">
        <v>58</v>
      </c>
      <c r="CB1209" s="1" t="s">
        <v>58</v>
      </c>
      <c r="CC1209" s="1">
        <v>2</v>
      </c>
    </row>
    <row r="1210" spans="2:81" ht="28" customHeight="1">
      <c r="B1210" s="1" t="s">
        <v>1233</v>
      </c>
      <c r="D1210" s="1">
        <v>407713</v>
      </c>
      <c r="F1210" s="1" t="s">
        <v>415</v>
      </c>
      <c r="G1210" s="1" t="s">
        <v>443</v>
      </c>
      <c r="H1210" s="1" t="s">
        <v>1234</v>
      </c>
      <c r="T1210" s="11" t="s">
        <v>418</v>
      </c>
      <c r="U1210" s="1" t="s">
        <v>10654</v>
      </c>
      <c r="V1210" s="1" t="s">
        <v>1235</v>
      </c>
      <c r="X1210" s="1" t="s">
        <v>1236</v>
      </c>
      <c r="AB1210" s="1" t="s">
        <v>10428</v>
      </c>
      <c r="AC1210" s="1" t="s">
        <v>10427</v>
      </c>
      <c r="AD1210" s="12" t="s">
        <v>10457</v>
      </c>
      <c r="AE1210" s="1" t="str">
        <f>T1210&amp;U1210&amp;" "&amp;V1210&amp;" "&amp;W1210&amp;" "&amp;X1210&amp;" "&amp;AB1210&amp;" "&amp;AC1210&amp;" "&amp;AD1210</f>
        <v>【ピストバイク ホイール】アレックスリム 700Cアルミリム  (ALEXRIMS 700Cアルミリム) ピストバイク/シングルスピード/PISTEBIKE/ ロードバイク/ 自転車 楽天 通勤・通学</v>
      </c>
      <c r="AF1210" s="1" t="str">
        <f t="shared" si="125"/>
        <v>ピストバイク専門店 BROTURES/ ピストバイク/シングルスピード/PISTEBIKE/自転車 楽天 通勤・通学(ビジネス,通勤,通学用)  【ピストバイク ホイール】/</v>
      </c>
      <c r="AG1210" s="1" t="str">
        <f t="shared" si="126"/>
        <v>ALEXRIMS 700Cアルミリム ピストバイク/自転車/クロスバイク</v>
      </c>
      <c r="AH1210" s="1">
        <v>1790</v>
      </c>
      <c r="AJ1210" s="1">
        <v>1</v>
      </c>
      <c r="AK1210" s="1">
        <v>0</v>
      </c>
      <c r="AM1210" s="1">
        <v>2</v>
      </c>
      <c r="AO1210" s="1">
        <v>0</v>
      </c>
      <c r="AP1210" s="1">
        <v>0</v>
      </c>
      <c r="AQ1210" s="1">
        <v>1</v>
      </c>
      <c r="AR1210" s="1">
        <v>1</v>
      </c>
      <c r="AS1210" s="1">
        <v>0</v>
      </c>
      <c r="AT1210" s="1">
        <v>1</v>
      </c>
      <c r="AU1210" s="1">
        <v>0</v>
      </c>
      <c r="AV1210" s="1">
        <v>1</v>
      </c>
      <c r="AW1210" s="1">
        <v>0</v>
      </c>
      <c r="AX1210" s="1" t="s">
        <v>1237</v>
      </c>
      <c r="BA1210" s="1" t="s">
        <v>1238</v>
      </c>
      <c r="BB1210" s="1" t="s">
        <v>1239</v>
      </c>
      <c r="BC1210" s="1" t="s">
        <v>1240</v>
      </c>
      <c r="BF1210" s="1">
        <v>-1</v>
      </c>
      <c r="BG1210" s="1">
        <v>0</v>
      </c>
      <c r="BM1210" s="1" t="s">
        <v>1241</v>
      </c>
      <c r="BN1210" s="1">
        <v>0</v>
      </c>
      <c r="BX1210" s="1" t="s">
        <v>57</v>
      </c>
      <c r="BY1210" s="1" t="s">
        <v>58</v>
      </c>
      <c r="BZ1210" s="1" t="s">
        <v>58</v>
      </c>
      <c r="CA1210" s="1" t="s">
        <v>58</v>
      </c>
      <c r="CB1210" s="1" t="s">
        <v>58</v>
      </c>
      <c r="CC1210" s="1">
        <v>2</v>
      </c>
    </row>
    <row r="1211" spans="2:81" ht="28" customHeight="1">
      <c r="B1211" s="1" t="s">
        <v>6164</v>
      </c>
      <c r="D1211" s="1">
        <v>563161</v>
      </c>
      <c r="F1211" s="1" t="s">
        <v>6146</v>
      </c>
      <c r="G1211" s="1" t="s">
        <v>6165</v>
      </c>
      <c r="H1211" s="1" t="s">
        <v>6166</v>
      </c>
      <c r="I1211" s="1" t="s">
        <v>6167</v>
      </c>
      <c r="J1211" s="1" t="s">
        <v>6168</v>
      </c>
      <c r="K1211" s="1" t="s">
        <v>6146</v>
      </c>
      <c r="L1211" s="1" t="s">
        <v>3127</v>
      </c>
      <c r="T1211" s="11" t="s">
        <v>10417</v>
      </c>
      <c r="U1211" s="1" t="s">
        <v>10674</v>
      </c>
      <c r="V1211" s="1" t="str">
        <f t="shared" ref="V1211:V1221" si="130">H1211</f>
        <v>KMC X10 チェーン GOLD</v>
      </c>
      <c r="W1211" s="1" t="s">
        <v>10418</v>
      </c>
      <c r="AC1211" s="1" t="s">
        <v>10414</v>
      </c>
      <c r="AD1211" s="12" t="s">
        <v>10426</v>
      </c>
      <c r="AE1211" s="1" t="str">
        <f t="shared" ref="AE1211:AE1221" si="131">T1211&amp;U1211&amp;" "&amp;V1211&amp;" "&amp;W1211&amp;" "&amp;AB1211&amp;" "&amp;AC1211&amp;" "&amp;AD1211</f>
        <v>【タイヤ チェーン】ケーエムシー KMC X10 チェーン GOLD ゴールド  シングルスピード/PISTEBIKE/ 自転車 パーツ 楽天</v>
      </c>
      <c r="AF1211" s="1" t="str">
        <f t="shared" si="125"/>
        <v>ピストバイク専門店 BROTURES/ 自転車 パーツ 楽天(ビジネス,通勤,通学用)  【タイヤ チェーン】/</v>
      </c>
      <c r="AG1211" s="1" t="str">
        <f t="shared" si="126"/>
        <v>KMC X10 チェーン GOLD ピストバイク/自転車/クロスバイク</v>
      </c>
      <c r="AH1211" s="1">
        <v>3969</v>
      </c>
      <c r="AJ1211" s="1">
        <v>1</v>
      </c>
      <c r="AK1211" s="1">
        <v>0</v>
      </c>
      <c r="AM1211" s="1">
        <v>4</v>
      </c>
      <c r="AO1211" s="1">
        <v>0</v>
      </c>
      <c r="AP1211" s="1">
        <v>0</v>
      </c>
      <c r="AQ1211" s="1">
        <v>1</v>
      </c>
      <c r="AR1211" s="1">
        <v>1</v>
      </c>
      <c r="AS1211" s="1">
        <v>0</v>
      </c>
      <c r="AT1211" s="1">
        <v>1</v>
      </c>
      <c r="AU1211" s="1">
        <v>0</v>
      </c>
      <c r="AV1211" s="1">
        <v>1</v>
      </c>
      <c r="AW1211" s="1">
        <v>0</v>
      </c>
      <c r="AX1211" s="1" t="s">
        <v>6169</v>
      </c>
      <c r="BA1211" s="1" t="s">
        <v>6170</v>
      </c>
      <c r="BB1211" s="1" t="s">
        <v>6171</v>
      </c>
      <c r="BC1211" s="1" t="s">
        <v>6172</v>
      </c>
      <c r="BF1211" s="1">
        <v>-1</v>
      </c>
      <c r="BG1211" s="1">
        <v>0</v>
      </c>
      <c r="BM1211" s="1" t="s">
        <v>6173</v>
      </c>
      <c r="BN1211" s="1">
        <v>0</v>
      </c>
      <c r="BX1211" s="1" t="s">
        <v>57</v>
      </c>
      <c r="BY1211" s="1" t="s">
        <v>58</v>
      </c>
      <c r="BZ1211" s="1" t="s">
        <v>58</v>
      </c>
      <c r="CA1211" s="1" t="s">
        <v>58</v>
      </c>
      <c r="CB1211" s="1" t="s">
        <v>58</v>
      </c>
      <c r="CC1211" s="1">
        <v>2</v>
      </c>
    </row>
    <row r="1212" spans="2:81" ht="28" customHeight="1">
      <c r="B1212" s="1" t="s">
        <v>6174</v>
      </c>
      <c r="D1212" s="1">
        <v>563161</v>
      </c>
      <c r="F1212" s="1" t="s">
        <v>6146</v>
      </c>
      <c r="G1212" s="1" t="s">
        <v>6165</v>
      </c>
      <c r="H1212" s="1" t="s">
        <v>6175</v>
      </c>
      <c r="I1212" s="1" t="s">
        <v>6167</v>
      </c>
      <c r="J1212" s="1" t="s">
        <v>6168</v>
      </c>
      <c r="K1212" s="1" t="s">
        <v>6146</v>
      </c>
      <c r="L1212" s="1" t="s">
        <v>1675</v>
      </c>
      <c r="T1212" s="11" t="s">
        <v>10417</v>
      </c>
      <c r="U1212" s="1" t="s">
        <v>10674</v>
      </c>
      <c r="V1212" s="1" t="str">
        <f t="shared" si="130"/>
        <v>KMC X10 チェーン SILVER</v>
      </c>
      <c r="W1212" s="1" t="s">
        <v>10401</v>
      </c>
      <c r="AC1212" s="1" t="s">
        <v>10414</v>
      </c>
      <c r="AD1212" s="12" t="s">
        <v>10426</v>
      </c>
      <c r="AE1212" s="1" t="str">
        <f t="shared" si="131"/>
        <v>【タイヤ チェーン】ケーエムシー KMC X10 チェーン SILVER シルバー  シングルスピード/PISTEBIKE/ 自転車 パーツ 楽天</v>
      </c>
      <c r="AF1212" s="1" t="str">
        <f t="shared" si="125"/>
        <v>ピストバイク専門店 BROTURES/ 自転車 パーツ 楽天(ビジネス,通勤,通学用)  【タイヤ チェーン】/</v>
      </c>
      <c r="AG1212" s="1" t="str">
        <f t="shared" si="126"/>
        <v>KMC X10 チェーン SILVER ピストバイク/自転車/クロスバイク</v>
      </c>
      <c r="AH1212" s="1">
        <v>3969</v>
      </c>
      <c r="AJ1212" s="1">
        <v>1</v>
      </c>
      <c r="AK1212" s="1">
        <v>0</v>
      </c>
      <c r="AM1212" s="1">
        <v>4</v>
      </c>
      <c r="AO1212" s="1">
        <v>0</v>
      </c>
      <c r="AP1212" s="1">
        <v>0</v>
      </c>
      <c r="AQ1212" s="1">
        <v>1</v>
      </c>
      <c r="AR1212" s="1">
        <v>1</v>
      </c>
      <c r="AS1212" s="1">
        <v>0</v>
      </c>
      <c r="AT1212" s="1">
        <v>1</v>
      </c>
      <c r="AU1212" s="1">
        <v>0</v>
      </c>
      <c r="AV1212" s="1">
        <v>1</v>
      </c>
      <c r="AW1212" s="1">
        <v>0</v>
      </c>
      <c r="AX1212" s="1" t="s">
        <v>6176</v>
      </c>
      <c r="BA1212" s="1" t="s">
        <v>6177</v>
      </c>
      <c r="BB1212" s="1" t="s">
        <v>6178</v>
      </c>
      <c r="BC1212" s="1" t="s">
        <v>6179</v>
      </c>
      <c r="BF1212" s="1">
        <v>-1</v>
      </c>
      <c r="BG1212" s="1">
        <v>0</v>
      </c>
      <c r="BM1212" s="1" t="s">
        <v>6180</v>
      </c>
      <c r="BN1212" s="1">
        <v>0</v>
      </c>
      <c r="BX1212" s="1" t="s">
        <v>57</v>
      </c>
      <c r="BY1212" s="1" t="s">
        <v>58</v>
      </c>
      <c r="BZ1212" s="1" t="s">
        <v>58</v>
      </c>
      <c r="CA1212" s="1" t="s">
        <v>58</v>
      </c>
      <c r="CB1212" s="1" t="s">
        <v>58</v>
      </c>
      <c r="CC1212" s="1">
        <v>2</v>
      </c>
    </row>
    <row r="1213" spans="2:81" ht="28" customHeight="1">
      <c r="B1213" s="1" t="s">
        <v>6181</v>
      </c>
      <c r="D1213" s="1">
        <v>563161</v>
      </c>
      <c r="F1213" s="1" t="s">
        <v>6146</v>
      </c>
      <c r="G1213" s="1" t="s">
        <v>6165</v>
      </c>
      <c r="H1213" s="1" t="s">
        <v>6182</v>
      </c>
      <c r="I1213" s="1" t="s">
        <v>6167</v>
      </c>
      <c r="J1213" s="1" t="s">
        <v>6183</v>
      </c>
      <c r="K1213" s="1" t="s">
        <v>6146</v>
      </c>
      <c r="L1213" s="1" t="s">
        <v>3127</v>
      </c>
      <c r="T1213" s="11" t="s">
        <v>10417</v>
      </c>
      <c r="U1213" s="1" t="s">
        <v>10674</v>
      </c>
      <c r="V1213" s="1" t="str">
        <f t="shared" si="130"/>
        <v>KMC X10SL チェーン GOLD</v>
      </c>
      <c r="W1213" s="1" t="s">
        <v>10418</v>
      </c>
      <c r="AC1213" s="1" t="s">
        <v>10414</v>
      </c>
      <c r="AD1213" s="12" t="s">
        <v>10426</v>
      </c>
      <c r="AE1213" s="1" t="str">
        <f t="shared" si="131"/>
        <v>【タイヤ チェーン】ケーエムシー KMC X10SL チェーン GOLD ゴールド  シングルスピード/PISTEBIKE/ 自転車 パーツ 楽天</v>
      </c>
      <c r="AF1213" s="1" t="str">
        <f t="shared" si="125"/>
        <v>ピストバイク専門店 BROTURES/ 自転車 パーツ 楽天(ビジネス,通勤,通学用)  【タイヤ チェーン】/</v>
      </c>
      <c r="AG1213" s="1" t="str">
        <f t="shared" si="126"/>
        <v>KMC X10SL チェーン GOLD ピストバイク/自転車/クロスバイク</v>
      </c>
      <c r="AH1213" s="1">
        <v>8505</v>
      </c>
      <c r="AJ1213" s="1">
        <v>1</v>
      </c>
      <c r="AK1213" s="1">
        <v>0</v>
      </c>
      <c r="AM1213" s="1">
        <v>4</v>
      </c>
      <c r="AO1213" s="1">
        <v>0</v>
      </c>
      <c r="AP1213" s="1">
        <v>0</v>
      </c>
      <c r="AQ1213" s="1">
        <v>1</v>
      </c>
      <c r="AR1213" s="1">
        <v>1</v>
      </c>
      <c r="AS1213" s="1">
        <v>0</v>
      </c>
      <c r="AT1213" s="1">
        <v>1</v>
      </c>
      <c r="AU1213" s="1">
        <v>0</v>
      </c>
      <c r="AV1213" s="1">
        <v>1</v>
      </c>
      <c r="AW1213" s="1">
        <v>0</v>
      </c>
      <c r="AX1213" s="1" t="s">
        <v>6184</v>
      </c>
      <c r="BA1213" s="1" t="s">
        <v>6185</v>
      </c>
      <c r="BB1213" s="1" t="s">
        <v>6186</v>
      </c>
      <c r="BC1213" s="1" t="s">
        <v>6187</v>
      </c>
      <c r="BF1213" s="1">
        <v>-1</v>
      </c>
      <c r="BG1213" s="1">
        <v>0</v>
      </c>
      <c r="BM1213" s="1" t="s">
        <v>6188</v>
      </c>
      <c r="BN1213" s="1">
        <v>0</v>
      </c>
      <c r="BX1213" s="1" t="s">
        <v>57</v>
      </c>
      <c r="BY1213" s="1" t="s">
        <v>58</v>
      </c>
      <c r="BZ1213" s="1" t="s">
        <v>58</v>
      </c>
      <c r="CA1213" s="1" t="s">
        <v>58</v>
      </c>
      <c r="CB1213" s="1" t="s">
        <v>58</v>
      </c>
      <c r="CC1213" s="1">
        <v>2</v>
      </c>
    </row>
    <row r="1214" spans="2:81" ht="28" customHeight="1">
      <c r="B1214" s="1" t="s">
        <v>6189</v>
      </c>
      <c r="D1214" s="1">
        <v>563161</v>
      </c>
      <c r="F1214" s="1" t="s">
        <v>6146</v>
      </c>
      <c r="G1214" s="1" t="s">
        <v>6165</v>
      </c>
      <c r="H1214" s="1" t="s">
        <v>6190</v>
      </c>
      <c r="I1214" s="1" t="s">
        <v>6167</v>
      </c>
      <c r="J1214" s="1" t="s">
        <v>6183</v>
      </c>
      <c r="K1214" s="1" t="s">
        <v>6146</v>
      </c>
      <c r="L1214" s="1" t="s">
        <v>1675</v>
      </c>
      <c r="T1214" s="11" t="s">
        <v>10417</v>
      </c>
      <c r="U1214" s="1" t="s">
        <v>10674</v>
      </c>
      <c r="V1214" s="1" t="str">
        <f t="shared" si="130"/>
        <v>KMC X10SL チェーン SILVER</v>
      </c>
      <c r="W1214" s="1" t="s">
        <v>10401</v>
      </c>
      <c r="AC1214" s="1" t="s">
        <v>10414</v>
      </c>
      <c r="AD1214" s="12" t="s">
        <v>10426</v>
      </c>
      <c r="AE1214" s="1" t="str">
        <f t="shared" si="131"/>
        <v>【タイヤ チェーン】ケーエムシー KMC X10SL チェーン SILVER シルバー  シングルスピード/PISTEBIKE/ 自転車 パーツ 楽天</v>
      </c>
      <c r="AF1214" s="1" t="str">
        <f t="shared" si="125"/>
        <v>ピストバイク専門店 BROTURES/ 自転車 パーツ 楽天(ビジネス,通勤,通学用)  【タイヤ チェーン】/</v>
      </c>
      <c r="AG1214" s="1" t="str">
        <f t="shared" si="126"/>
        <v>KMC X10SL チェーン SILVER ピストバイク/自転車/クロスバイク</v>
      </c>
      <c r="AH1214" s="1">
        <v>8505</v>
      </c>
      <c r="AJ1214" s="1">
        <v>1</v>
      </c>
      <c r="AK1214" s="1">
        <v>0</v>
      </c>
      <c r="AM1214" s="1">
        <v>4</v>
      </c>
      <c r="AO1214" s="1">
        <v>0</v>
      </c>
      <c r="AP1214" s="1">
        <v>0</v>
      </c>
      <c r="AQ1214" s="1">
        <v>1</v>
      </c>
      <c r="AR1214" s="1">
        <v>1</v>
      </c>
      <c r="AS1214" s="1">
        <v>0</v>
      </c>
      <c r="AT1214" s="1">
        <v>1</v>
      </c>
      <c r="AU1214" s="1">
        <v>0</v>
      </c>
      <c r="AV1214" s="1">
        <v>1</v>
      </c>
      <c r="AW1214" s="1">
        <v>0</v>
      </c>
      <c r="AX1214" s="1" t="s">
        <v>6191</v>
      </c>
      <c r="BA1214" s="1" t="s">
        <v>6192</v>
      </c>
      <c r="BB1214" s="1" t="s">
        <v>6193</v>
      </c>
      <c r="BC1214" s="1" t="s">
        <v>6194</v>
      </c>
      <c r="BF1214" s="1">
        <v>-1</v>
      </c>
      <c r="BG1214" s="1">
        <v>0</v>
      </c>
      <c r="BM1214" s="1" t="s">
        <v>6195</v>
      </c>
      <c r="BN1214" s="1">
        <v>0</v>
      </c>
      <c r="BX1214" s="1" t="s">
        <v>57</v>
      </c>
      <c r="BY1214" s="1" t="s">
        <v>58</v>
      </c>
      <c r="BZ1214" s="1" t="s">
        <v>58</v>
      </c>
      <c r="CA1214" s="1" t="s">
        <v>58</v>
      </c>
      <c r="CB1214" s="1" t="s">
        <v>58</v>
      </c>
      <c r="CC1214" s="1">
        <v>2</v>
      </c>
    </row>
    <row r="1215" spans="2:81" ht="28" customHeight="1">
      <c r="B1215" s="1" t="s">
        <v>6196</v>
      </c>
      <c r="D1215" s="1">
        <v>563161</v>
      </c>
      <c r="F1215" s="1" t="s">
        <v>6146</v>
      </c>
      <c r="G1215" s="1" t="s">
        <v>6165</v>
      </c>
      <c r="H1215" s="1" t="s">
        <v>6197</v>
      </c>
      <c r="I1215" s="1" t="s">
        <v>6167</v>
      </c>
      <c r="J1215" s="1" t="s">
        <v>6198</v>
      </c>
      <c r="K1215" s="1" t="s">
        <v>6146</v>
      </c>
      <c r="T1215" s="11" t="s">
        <v>10417</v>
      </c>
      <c r="U1215" s="1" t="s">
        <v>10674</v>
      </c>
      <c r="V1215" s="1" t="str">
        <f t="shared" si="130"/>
        <v>KMC X10VIVID チェーン</v>
      </c>
      <c r="AC1215" s="1" t="s">
        <v>10414</v>
      </c>
      <c r="AD1215" s="12" t="s">
        <v>10426</v>
      </c>
      <c r="AE1215" s="1" t="str">
        <f t="shared" si="131"/>
        <v>【タイヤ チェーン】ケーエムシー KMC X10VIVID チェーン   シングルスピード/PISTEBIKE/ 自転車 パーツ 楽天</v>
      </c>
      <c r="AF1215" s="1" t="str">
        <f t="shared" si="125"/>
        <v>ピストバイク専門店 BROTURES/ 自転車 パーツ 楽天(ビジネス,通勤,通学用)  【タイヤ チェーン】/</v>
      </c>
      <c r="AG1215" s="1" t="str">
        <f t="shared" si="126"/>
        <v>KMC X10VIVID チェーン ピストバイク/自転車/クロスバイク</v>
      </c>
      <c r="AH1215" s="1">
        <v>4200</v>
      </c>
      <c r="AJ1215" s="1">
        <v>1</v>
      </c>
      <c r="AK1215" s="1">
        <v>0</v>
      </c>
      <c r="AM1215" s="1">
        <v>4</v>
      </c>
      <c r="AO1215" s="1">
        <v>0</v>
      </c>
      <c r="AP1215" s="1">
        <v>0</v>
      </c>
      <c r="AQ1215" s="1">
        <v>1</v>
      </c>
      <c r="AR1215" s="1">
        <v>1</v>
      </c>
      <c r="AS1215" s="1">
        <v>0</v>
      </c>
      <c r="AT1215" s="1">
        <v>1</v>
      </c>
      <c r="AU1215" s="1">
        <v>0</v>
      </c>
      <c r="AV1215" s="1">
        <v>1</v>
      </c>
      <c r="AW1215" s="1">
        <v>0</v>
      </c>
      <c r="AX1215" s="1" t="s">
        <v>6199</v>
      </c>
      <c r="BA1215" s="1" t="s">
        <v>6200</v>
      </c>
      <c r="BB1215" s="1" t="s">
        <v>6201</v>
      </c>
      <c r="BC1215" s="1" t="s">
        <v>6202</v>
      </c>
      <c r="BF1215" s="1">
        <v>-1</v>
      </c>
      <c r="BG1215" s="1">
        <v>0</v>
      </c>
      <c r="BM1215" s="1" t="s">
        <v>6203</v>
      </c>
      <c r="BN1215" s="1">
        <v>0</v>
      </c>
      <c r="BX1215" s="1" t="s">
        <v>57</v>
      </c>
      <c r="BY1215" s="1" t="s">
        <v>58</v>
      </c>
      <c r="BZ1215" s="1" t="s">
        <v>58</v>
      </c>
      <c r="CA1215" s="1" t="s">
        <v>58</v>
      </c>
      <c r="CB1215" s="1" t="s">
        <v>58</v>
      </c>
      <c r="CC1215" s="1">
        <v>2</v>
      </c>
    </row>
    <row r="1216" spans="2:81" ht="28" customHeight="1">
      <c r="B1216" s="1" t="s">
        <v>6204</v>
      </c>
      <c r="D1216" s="1">
        <v>563161</v>
      </c>
      <c r="F1216" s="1" t="s">
        <v>6146</v>
      </c>
      <c r="G1216" s="1" t="s">
        <v>6165</v>
      </c>
      <c r="H1216" s="1" t="s">
        <v>6205</v>
      </c>
      <c r="I1216" s="1" t="s">
        <v>6167</v>
      </c>
      <c r="J1216" s="1" t="s">
        <v>6206</v>
      </c>
      <c r="K1216" s="1" t="s">
        <v>6146</v>
      </c>
      <c r="T1216" s="11" t="s">
        <v>10417</v>
      </c>
      <c r="U1216" s="1" t="s">
        <v>10674</v>
      </c>
      <c r="V1216" s="1" t="str">
        <f t="shared" si="130"/>
        <v>KMC X11SL チェーン</v>
      </c>
      <c r="AC1216" s="1" t="s">
        <v>10414</v>
      </c>
      <c r="AD1216" s="12" t="s">
        <v>10426</v>
      </c>
      <c r="AE1216" s="1" t="str">
        <f t="shared" si="131"/>
        <v>【タイヤ チェーン】ケーエムシー KMC X11SL チェーン   シングルスピード/PISTEBIKE/ 自転車 パーツ 楽天</v>
      </c>
      <c r="AF1216" s="1" t="str">
        <f t="shared" si="125"/>
        <v>ピストバイク専門店 BROTURES/ 自転車 パーツ 楽天(ビジネス,通勤,通学用)  【タイヤ チェーン】/</v>
      </c>
      <c r="AG1216" s="1" t="str">
        <f t="shared" si="126"/>
        <v>KMC X11SL チェーン ピストバイク/自転車/クロスバイク</v>
      </c>
      <c r="AH1216" s="1">
        <v>12600</v>
      </c>
      <c r="AJ1216" s="1">
        <v>1</v>
      </c>
      <c r="AK1216" s="1">
        <v>0</v>
      </c>
      <c r="AM1216" s="1">
        <v>4</v>
      </c>
      <c r="AO1216" s="1">
        <v>0</v>
      </c>
      <c r="AP1216" s="1">
        <v>0</v>
      </c>
      <c r="AQ1216" s="1">
        <v>1</v>
      </c>
      <c r="AR1216" s="1">
        <v>1</v>
      </c>
      <c r="AS1216" s="1">
        <v>0</v>
      </c>
      <c r="AT1216" s="1">
        <v>1</v>
      </c>
      <c r="AU1216" s="1">
        <v>0</v>
      </c>
      <c r="AV1216" s="1">
        <v>1</v>
      </c>
      <c r="AW1216" s="1">
        <v>0</v>
      </c>
      <c r="AX1216" s="1" t="s">
        <v>6207</v>
      </c>
      <c r="BA1216" s="1" t="s">
        <v>6208</v>
      </c>
      <c r="BB1216" s="1" t="s">
        <v>6209</v>
      </c>
      <c r="BC1216" s="1" t="s">
        <v>6210</v>
      </c>
      <c r="BF1216" s="1">
        <v>-1</v>
      </c>
      <c r="BG1216" s="1">
        <v>0</v>
      </c>
      <c r="BM1216" s="1" t="s">
        <v>6211</v>
      </c>
      <c r="BN1216" s="1">
        <v>0</v>
      </c>
      <c r="BX1216" s="1" t="s">
        <v>57</v>
      </c>
      <c r="BY1216" s="1" t="s">
        <v>58</v>
      </c>
      <c r="BZ1216" s="1" t="s">
        <v>58</v>
      </c>
      <c r="CA1216" s="1" t="s">
        <v>58</v>
      </c>
      <c r="CB1216" s="1" t="s">
        <v>58</v>
      </c>
      <c r="CC1216" s="1">
        <v>2</v>
      </c>
    </row>
    <row r="1217" spans="2:81" ht="28" customHeight="1">
      <c r="B1217" s="1" t="s">
        <v>6212</v>
      </c>
      <c r="D1217" s="1">
        <v>563161</v>
      </c>
      <c r="F1217" s="1" t="s">
        <v>6146</v>
      </c>
      <c r="G1217" s="1" t="s">
        <v>6165</v>
      </c>
      <c r="H1217" s="1" t="s">
        <v>6213</v>
      </c>
      <c r="I1217" s="1" t="s">
        <v>6167</v>
      </c>
      <c r="J1217" s="1" t="s">
        <v>6214</v>
      </c>
      <c r="K1217" s="1" t="s">
        <v>6146</v>
      </c>
      <c r="L1217" s="1" t="s">
        <v>3127</v>
      </c>
      <c r="T1217" s="11" t="s">
        <v>10417</v>
      </c>
      <c r="U1217" s="1" t="s">
        <v>10674</v>
      </c>
      <c r="V1217" s="1" t="str">
        <f t="shared" si="130"/>
        <v>KMC X9 チェーン GOLD</v>
      </c>
      <c r="W1217" s="1" t="s">
        <v>10418</v>
      </c>
      <c r="AC1217" s="1" t="s">
        <v>10414</v>
      </c>
      <c r="AD1217" s="12" t="s">
        <v>10426</v>
      </c>
      <c r="AE1217" s="1" t="str">
        <f t="shared" si="131"/>
        <v>【タイヤ チェーン】ケーエムシー KMC X9 チェーン GOLD ゴールド  シングルスピード/PISTEBIKE/ 自転車 パーツ 楽天</v>
      </c>
      <c r="AF1217" s="1" t="str">
        <f t="shared" si="125"/>
        <v>ピストバイク専門店 BROTURES/ 自転車 パーツ 楽天(ビジネス,通勤,通学用)  【タイヤ チェーン】/</v>
      </c>
      <c r="AG1217" s="1" t="str">
        <f t="shared" si="126"/>
        <v>KMC X9 チェーン GOLD ピストバイク/自転車/クロスバイク</v>
      </c>
      <c r="AH1217" s="1">
        <v>3360</v>
      </c>
      <c r="AJ1217" s="1">
        <v>1</v>
      </c>
      <c r="AK1217" s="1">
        <v>0</v>
      </c>
      <c r="AM1217" s="1">
        <v>4</v>
      </c>
      <c r="AO1217" s="1">
        <v>0</v>
      </c>
      <c r="AP1217" s="1">
        <v>0</v>
      </c>
      <c r="AQ1217" s="1">
        <v>1</v>
      </c>
      <c r="AR1217" s="1">
        <v>1</v>
      </c>
      <c r="AS1217" s="1">
        <v>0</v>
      </c>
      <c r="AT1217" s="1">
        <v>1</v>
      </c>
      <c r="AU1217" s="1">
        <v>0</v>
      </c>
      <c r="AV1217" s="1">
        <v>1</v>
      </c>
      <c r="AW1217" s="1">
        <v>0</v>
      </c>
      <c r="AX1217" s="1" t="s">
        <v>6215</v>
      </c>
      <c r="BA1217" s="1" t="s">
        <v>6216</v>
      </c>
      <c r="BB1217" s="1" t="s">
        <v>6217</v>
      </c>
      <c r="BC1217" s="1" t="s">
        <v>6218</v>
      </c>
      <c r="BF1217" s="1">
        <v>-1</v>
      </c>
      <c r="BG1217" s="1">
        <v>0</v>
      </c>
      <c r="BM1217" s="1" t="s">
        <v>6219</v>
      </c>
      <c r="BN1217" s="1">
        <v>0</v>
      </c>
      <c r="BX1217" s="1" t="s">
        <v>57</v>
      </c>
      <c r="BY1217" s="1" t="s">
        <v>58</v>
      </c>
      <c r="BZ1217" s="1" t="s">
        <v>58</v>
      </c>
      <c r="CA1217" s="1" t="s">
        <v>58</v>
      </c>
      <c r="CB1217" s="1" t="s">
        <v>58</v>
      </c>
      <c r="CC1217" s="1">
        <v>2</v>
      </c>
    </row>
    <row r="1218" spans="2:81" ht="28" customHeight="1">
      <c r="B1218" s="1" t="s">
        <v>6220</v>
      </c>
      <c r="D1218" s="1">
        <v>563161</v>
      </c>
      <c r="F1218" s="1" t="s">
        <v>6146</v>
      </c>
      <c r="G1218" s="1" t="s">
        <v>6165</v>
      </c>
      <c r="H1218" s="1" t="s">
        <v>6221</v>
      </c>
      <c r="I1218" s="1" t="s">
        <v>6167</v>
      </c>
      <c r="J1218" s="1" t="s">
        <v>6214</v>
      </c>
      <c r="K1218" s="1" t="s">
        <v>6146</v>
      </c>
      <c r="L1218" s="1" t="s">
        <v>1675</v>
      </c>
      <c r="T1218" s="11" t="s">
        <v>10417</v>
      </c>
      <c r="U1218" s="1" t="s">
        <v>10674</v>
      </c>
      <c r="V1218" s="1" t="str">
        <f t="shared" si="130"/>
        <v>KMC X9 チェーン SILVER</v>
      </c>
      <c r="W1218" s="1" t="s">
        <v>10401</v>
      </c>
      <c r="AC1218" s="1" t="s">
        <v>10414</v>
      </c>
      <c r="AD1218" s="12" t="s">
        <v>10426</v>
      </c>
      <c r="AE1218" s="1" t="str">
        <f t="shared" si="131"/>
        <v>【タイヤ チェーン】ケーエムシー KMC X9 チェーン SILVER シルバー  シングルスピード/PISTEBIKE/ 自転車 パーツ 楽天</v>
      </c>
      <c r="AF1218" s="1" t="str">
        <f t="shared" si="125"/>
        <v>ピストバイク専門店 BROTURES/ 自転車 パーツ 楽天(ビジネス,通勤,通学用)  【タイヤ チェーン】/</v>
      </c>
      <c r="AG1218" s="1" t="str">
        <f t="shared" si="126"/>
        <v>KMC X9 チェーン SILVER ピストバイク/自転車/クロスバイク</v>
      </c>
      <c r="AH1218" s="1">
        <v>3360</v>
      </c>
      <c r="AJ1218" s="1">
        <v>1</v>
      </c>
      <c r="AK1218" s="1">
        <v>0</v>
      </c>
      <c r="AM1218" s="1">
        <v>4</v>
      </c>
      <c r="AO1218" s="1">
        <v>0</v>
      </c>
      <c r="AP1218" s="1">
        <v>0</v>
      </c>
      <c r="AQ1218" s="1">
        <v>1</v>
      </c>
      <c r="AR1218" s="1">
        <v>1</v>
      </c>
      <c r="AS1218" s="1">
        <v>0</v>
      </c>
      <c r="AT1218" s="1">
        <v>1</v>
      </c>
      <c r="AU1218" s="1">
        <v>0</v>
      </c>
      <c r="AV1218" s="1">
        <v>1</v>
      </c>
      <c r="AW1218" s="1">
        <v>0</v>
      </c>
      <c r="AX1218" s="1" t="s">
        <v>6222</v>
      </c>
      <c r="BA1218" s="1" t="s">
        <v>6223</v>
      </c>
      <c r="BB1218" s="1" t="s">
        <v>6224</v>
      </c>
      <c r="BC1218" s="1" t="s">
        <v>6225</v>
      </c>
      <c r="BF1218" s="1">
        <v>-1</v>
      </c>
      <c r="BG1218" s="1">
        <v>0</v>
      </c>
      <c r="BM1218" s="1" t="s">
        <v>6226</v>
      </c>
      <c r="BN1218" s="1">
        <v>0</v>
      </c>
      <c r="BX1218" s="1" t="s">
        <v>57</v>
      </c>
      <c r="BY1218" s="1" t="s">
        <v>58</v>
      </c>
      <c r="BZ1218" s="1" t="s">
        <v>58</v>
      </c>
      <c r="CA1218" s="1" t="s">
        <v>58</v>
      </c>
      <c r="CB1218" s="1" t="s">
        <v>58</v>
      </c>
      <c r="CC1218" s="1">
        <v>2</v>
      </c>
    </row>
    <row r="1219" spans="2:81" ht="28" customHeight="1">
      <c r="B1219" s="1" t="s">
        <v>6227</v>
      </c>
      <c r="D1219" s="1">
        <v>563161</v>
      </c>
      <c r="F1219" s="1" t="s">
        <v>6146</v>
      </c>
      <c r="G1219" s="1" t="s">
        <v>6165</v>
      </c>
      <c r="H1219" s="1" t="s">
        <v>6228</v>
      </c>
      <c r="I1219" s="1" t="s">
        <v>6167</v>
      </c>
      <c r="J1219" s="1" t="s">
        <v>6229</v>
      </c>
      <c r="K1219" s="1" t="s">
        <v>6146</v>
      </c>
      <c r="L1219" s="1" t="s">
        <v>1675</v>
      </c>
      <c r="T1219" s="11" t="s">
        <v>10417</v>
      </c>
      <c r="U1219" s="1" t="s">
        <v>10674</v>
      </c>
      <c r="V1219" s="1" t="str">
        <f t="shared" si="130"/>
        <v>KMC X9SL チェーン SILVER</v>
      </c>
      <c r="W1219" s="1" t="s">
        <v>10401</v>
      </c>
      <c r="AC1219" s="1" t="s">
        <v>10414</v>
      </c>
      <c r="AD1219" s="12" t="s">
        <v>10426</v>
      </c>
      <c r="AE1219" s="1" t="str">
        <f t="shared" si="131"/>
        <v>【タイヤ チェーン】ケーエムシー KMC X9SL チェーン SILVER シルバー  シングルスピード/PISTEBIKE/ 自転車 パーツ 楽天</v>
      </c>
      <c r="AF1219" s="1" t="str">
        <f t="shared" ref="AF1219:AF1254" si="132">"ピストバイク専門店 BROTURES"&amp;"/ "&amp;AB1219&amp;AD1219&amp;"(ビジネス,通勤,通学用)"&amp;" "&amp;" "&amp;T1219&amp;"/"</f>
        <v>ピストバイク専門店 BROTURES/ 自転車 パーツ 楽天(ビジネス,通勤,通学用)  【タイヤ チェーン】/</v>
      </c>
      <c r="AG1219" s="1" t="str">
        <f t="shared" ref="AG1219:AG1254" si="133">H1219&amp;" "&amp;"ピストバイク/"&amp;"自転車/"&amp;"クロスバイク"</f>
        <v>KMC X9SL チェーン SILVER ピストバイク/自転車/クロスバイク</v>
      </c>
      <c r="AH1219" s="1">
        <v>8400</v>
      </c>
      <c r="AJ1219" s="1">
        <v>1</v>
      </c>
      <c r="AK1219" s="1">
        <v>0</v>
      </c>
      <c r="AM1219" s="1">
        <v>4</v>
      </c>
      <c r="AO1219" s="1">
        <v>0</v>
      </c>
      <c r="AP1219" s="1">
        <v>0</v>
      </c>
      <c r="AQ1219" s="1">
        <v>1</v>
      </c>
      <c r="AR1219" s="1">
        <v>1</v>
      </c>
      <c r="AS1219" s="1">
        <v>0</v>
      </c>
      <c r="AT1219" s="1">
        <v>1</v>
      </c>
      <c r="AU1219" s="1">
        <v>0</v>
      </c>
      <c r="AV1219" s="1">
        <v>1</v>
      </c>
      <c r="AW1219" s="1">
        <v>0</v>
      </c>
      <c r="AX1219" s="1" t="s">
        <v>6230</v>
      </c>
      <c r="BA1219" s="1" t="s">
        <v>6231</v>
      </c>
      <c r="BB1219" s="1" t="s">
        <v>6232</v>
      </c>
      <c r="BC1219" s="1" t="s">
        <v>6233</v>
      </c>
      <c r="BF1219" s="1">
        <v>-1</v>
      </c>
      <c r="BG1219" s="1">
        <v>0</v>
      </c>
      <c r="BM1219" s="1" t="s">
        <v>6234</v>
      </c>
      <c r="BN1219" s="1">
        <v>0</v>
      </c>
      <c r="BX1219" s="1" t="s">
        <v>57</v>
      </c>
      <c r="BY1219" s="1" t="s">
        <v>58</v>
      </c>
      <c r="BZ1219" s="1" t="s">
        <v>58</v>
      </c>
      <c r="CA1219" s="1" t="s">
        <v>58</v>
      </c>
      <c r="CB1219" s="1" t="s">
        <v>58</v>
      </c>
      <c r="CC1219" s="1">
        <v>2</v>
      </c>
    </row>
    <row r="1220" spans="2:81" ht="28" customHeight="1">
      <c r="B1220" s="1" t="s">
        <v>6235</v>
      </c>
      <c r="D1220" s="1">
        <v>563161</v>
      </c>
      <c r="F1220" s="1" t="s">
        <v>6146</v>
      </c>
      <c r="G1220" s="1" t="s">
        <v>6165</v>
      </c>
      <c r="H1220" s="1" t="s">
        <v>6236</v>
      </c>
      <c r="I1220" s="1" t="s">
        <v>6167</v>
      </c>
      <c r="J1220" s="1" t="s">
        <v>6229</v>
      </c>
      <c r="K1220" s="1" t="s">
        <v>6146</v>
      </c>
      <c r="L1220" s="1" t="s">
        <v>3127</v>
      </c>
      <c r="T1220" s="11" t="s">
        <v>10417</v>
      </c>
      <c r="U1220" s="1" t="s">
        <v>10674</v>
      </c>
      <c r="V1220" s="1" t="str">
        <f t="shared" si="130"/>
        <v>KMC X9SL チェーン GOLD</v>
      </c>
      <c r="W1220" s="1" t="s">
        <v>10418</v>
      </c>
      <c r="AC1220" s="1" t="s">
        <v>10414</v>
      </c>
      <c r="AD1220" s="12" t="s">
        <v>10426</v>
      </c>
      <c r="AE1220" s="1" t="str">
        <f t="shared" si="131"/>
        <v>【タイヤ チェーン】ケーエムシー KMC X9SL チェーン GOLD ゴールド  シングルスピード/PISTEBIKE/ 自転車 パーツ 楽天</v>
      </c>
      <c r="AF1220" s="1" t="str">
        <f t="shared" si="132"/>
        <v>ピストバイク専門店 BROTURES/ 自転車 パーツ 楽天(ビジネス,通勤,通学用)  【タイヤ チェーン】/</v>
      </c>
      <c r="AG1220" s="1" t="str">
        <f t="shared" si="133"/>
        <v>KMC X9SL チェーン GOLD ピストバイク/自転車/クロスバイク</v>
      </c>
      <c r="AH1220" s="1">
        <v>8400</v>
      </c>
      <c r="AJ1220" s="1">
        <v>1</v>
      </c>
      <c r="AK1220" s="1">
        <v>0</v>
      </c>
      <c r="AM1220" s="1">
        <v>4</v>
      </c>
      <c r="AO1220" s="1">
        <v>0</v>
      </c>
      <c r="AP1220" s="1">
        <v>0</v>
      </c>
      <c r="AQ1220" s="1">
        <v>1</v>
      </c>
      <c r="AR1220" s="1">
        <v>1</v>
      </c>
      <c r="AS1220" s="1">
        <v>0</v>
      </c>
      <c r="AT1220" s="1">
        <v>1</v>
      </c>
      <c r="AU1220" s="1">
        <v>0</v>
      </c>
      <c r="AV1220" s="1">
        <v>1</v>
      </c>
      <c r="AW1220" s="1">
        <v>0</v>
      </c>
      <c r="AX1220" s="1" t="s">
        <v>6237</v>
      </c>
      <c r="BA1220" s="1" t="s">
        <v>6238</v>
      </c>
      <c r="BB1220" s="1" t="s">
        <v>6239</v>
      </c>
      <c r="BC1220" s="1" t="s">
        <v>6240</v>
      </c>
      <c r="BF1220" s="1">
        <v>-1</v>
      </c>
      <c r="BG1220" s="1">
        <v>0</v>
      </c>
      <c r="BM1220" s="1" t="s">
        <v>6241</v>
      </c>
      <c r="BN1220" s="1">
        <v>0</v>
      </c>
      <c r="BX1220" s="1" t="s">
        <v>57</v>
      </c>
      <c r="BY1220" s="1" t="s">
        <v>58</v>
      </c>
      <c r="BZ1220" s="1" t="s">
        <v>58</v>
      </c>
      <c r="CA1220" s="1" t="s">
        <v>58</v>
      </c>
      <c r="CB1220" s="1" t="s">
        <v>58</v>
      </c>
      <c r="CC1220" s="1">
        <v>2</v>
      </c>
    </row>
    <row r="1221" spans="2:81" ht="28" customHeight="1">
      <c r="B1221" s="1" t="s">
        <v>6242</v>
      </c>
      <c r="D1221" s="1">
        <v>563161</v>
      </c>
      <c r="F1221" s="1" t="s">
        <v>6146</v>
      </c>
      <c r="G1221" s="1" t="s">
        <v>6165</v>
      </c>
      <c r="H1221" s="1" t="s">
        <v>6228</v>
      </c>
      <c r="I1221" s="1" t="s">
        <v>6167</v>
      </c>
      <c r="J1221" s="1" t="s">
        <v>6229</v>
      </c>
      <c r="K1221" s="1" t="s">
        <v>6146</v>
      </c>
      <c r="L1221" s="1" t="s">
        <v>1675</v>
      </c>
      <c r="T1221" s="11" t="s">
        <v>10417</v>
      </c>
      <c r="U1221" s="1" t="s">
        <v>10674</v>
      </c>
      <c r="V1221" s="1" t="str">
        <f t="shared" si="130"/>
        <v>KMC X9SL チェーン SILVER</v>
      </c>
      <c r="W1221" s="1" t="s">
        <v>10401</v>
      </c>
      <c r="AC1221" s="1" t="s">
        <v>10414</v>
      </c>
      <c r="AD1221" s="12" t="s">
        <v>10426</v>
      </c>
      <c r="AE1221" s="1" t="str">
        <f t="shared" si="131"/>
        <v>【タイヤ チェーン】ケーエムシー KMC X9SL チェーン SILVER シルバー  シングルスピード/PISTEBIKE/ 自転車 パーツ 楽天</v>
      </c>
      <c r="AF1221" s="1" t="str">
        <f t="shared" si="132"/>
        <v>ピストバイク専門店 BROTURES/ 自転車 パーツ 楽天(ビジネス,通勤,通学用)  【タイヤ チェーン】/</v>
      </c>
      <c r="AG1221" s="1" t="str">
        <f t="shared" si="133"/>
        <v>KMC X9SL チェーン SILVER ピストバイク/自転車/クロスバイク</v>
      </c>
      <c r="AH1221" s="1">
        <v>8400</v>
      </c>
      <c r="AJ1221" s="1">
        <v>1</v>
      </c>
      <c r="AK1221" s="1">
        <v>0</v>
      </c>
      <c r="AM1221" s="1">
        <v>4</v>
      </c>
      <c r="AO1221" s="1">
        <v>0</v>
      </c>
      <c r="AP1221" s="1">
        <v>0</v>
      </c>
      <c r="AQ1221" s="1">
        <v>1</v>
      </c>
      <c r="AR1221" s="1">
        <v>1</v>
      </c>
      <c r="AS1221" s="1">
        <v>0</v>
      </c>
      <c r="AT1221" s="1">
        <v>1</v>
      </c>
      <c r="AU1221" s="1">
        <v>0</v>
      </c>
      <c r="AV1221" s="1">
        <v>1</v>
      </c>
      <c r="AW1221" s="1">
        <v>0</v>
      </c>
      <c r="AX1221" s="1" t="s">
        <v>6243</v>
      </c>
      <c r="BA1221" s="1" t="s">
        <v>6244</v>
      </c>
      <c r="BB1221" s="1" t="s">
        <v>6245</v>
      </c>
      <c r="BC1221" s="1" t="s">
        <v>6233</v>
      </c>
      <c r="BF1221" s="1">
        <v>-1</v>
      </c>
      <c r="BG1221" s="1">
        <v>0</v>
      </c>
      <c r="BM1221" s="1" t="s">
        <v>6246</v>
      </c>
      <c r="BN1221" s="1">
        <v>0</v>
      </c>
      <c r="BX1221" s="1" t="s">
        <v>57</v>
      </c>
      <c r="BY1221" s="1" t="s">
        <v>58</v>
      </c>
      <c r="BZ1221" s="1" t="s">
        <v>58</v>
      </c>
      <c r="CA1221" s="1" t="s">
        <v>58</v>
      </c>
      <c r="CB1221" s="1" t="s">
        <v>58</v>
      </c>
      <c r="CC1221" s="1">
        <v>2</v>
      </c>
    </row>
    <row r="1222" spans="2:81" ht="28" customHeight="1">
      <c r="B1222" s="1" t="s">
        <v>4953</v>
      </c>
      <c r="D1222" s="1">
        <v>407699</v>
      </c>
      <c r="F1222" s="1" t="s">
        <v>3562</v>
      </c>
      <c r="G1222" s="1" t="s">
        <v>4954</v>
      </c>
      <c r="H1222" s="1" t="s">
        <v>4955</v>
      </c>
      <c r="I1222" s="1" t="s">
        <v>4956</v>
      </c>
      <c r="J1222" s="1" t="s">
        <v>4957</v>
      </c>
      <c r="T1222" s="11" t="s">
        <v>3567</v>
      </c>
      <c r="U1222" s="1" t="s">
        <v>10672</v>
      </c>
      <c r="W1222" s="1" t="s">
        <v>4958</v>
      </c>
      <c r="AB1222" s="1" t="s">
        <v>10428</v>
      </c>
      <c r="AC1222" s="1" t="s">
        <v>10427</v>
      </c>
      <c r="AD1222" s="12" t="s">
        <v>10457</v>
      </c>
      <c r="AE1222" s="1" t="str">
        <f>T1222&amp;U1222&amp;" "&amp;V1222&amp;" "&amp;W1222&amp;" "&amp;X1222&amp;" "&amp;AB1222&amp;" "&amp;AC1222&amp;" "&amp;AD1222</f>
        <v>【ピストバイク ハンドル】ビーム  (XOB ライザーハンドルバー)  ピストバイク/シングルスピード/PISTEBIKE/ ロードバイク/ 自転車 楽天 通勤・通学</v>
      </c>
      <c r="AF1222" s="1" t="str">
        <f t="shared" si="132"/>
        <v>ピストバイク専門店 BROTURES/ ピストバイク/シングルスピード/PISTEBIKE/自転車 楽天 通勤・通学(ビジネス,通勤,通学用)  【ピストバイク ハンドル】/</v>
      </c>
      <c r="AG1222" s="1" t="str">
        <f t="shared" si="133"/>
        <v>XOB ライザーハンドルバー ピストバイク/自転車/クロスバイク</v>
      </c>
      <c r="AH1222" s="1">
        <v>1890</v>
      </c>
      <c r="AJ1222" s="1">
        <v>1</v>
      </c>
      <c r="AK1222" s="1">
        <v>0</v>
      </c>
      <c r="AM1222" s="1">
        <v>4</v>
      </c>
      <c r="AO1222" s="1">
        <v>0</v>
      </c>
      <c r="AP1222" s="1">
        <v>0</v>
      </c>
      <c r="AQ1222" s="1">
        <v>1</v>
      </c>
      <c r="AR1222" s="1">
        <v>1</v>
      </c>
      <c r="AS1222" s="1">
        <v>0</v>
      </c>
      <c r="AT1222" s="1">
        <v>1</v>
      </c>
      <c r="AU1222" s="1">
        <v>0</v>
      </c>
      <c r="AV1222" s="1">
        <v>1</v>
      </c>
      <c r="AW1222" s="1">
        <v>0</v>
      </c>
      <c r="AX1222" s="1" t="s">
        <v>4959</v>
      </c>
      <c r="BA1222" s="1" t="s">
        <v>4960</v>
      </c>
      <c r="BB1222" s="1" t="s">
        <v>4961</v>
      </c>
      <c r="BC1222" s="1" t="s">
        <v>4962</v>
      </c>
      <c r="BF1222" s="1">
        <v>-1</v>
      </c>
      <c r="BG1222" s="1">
        <v>0</v>
      </c>
      <c r="BM1222" s="1" t="s">
        <v>4963</v>
      </c>
      <c r="BN1222" s="1">
        <v>0</v>
      </c>
      <c r="BX1222" s="1" t="s">
        <v>57</v>
      </c>
      <c r="BY1222" s="1" t="s">
        <v>58</v>
      </c>
      <c r="BZ1222" s="1" t="s">
        <v>58</v>
      </c>
      <c r="CA1222" s="1" t="s">
        <v>58</v>
      </c>
      <c r="CB1222" s="1" t="s">
        <v>58</v>
      </c>
      <c r="CC1222" s="1">
        <v>2</v>
      </c>
    </row>
    <row r="1223" spans="2:81" ht="28" customHeight="1">
      <c r="B1223" s="1" t="s">
        <v>10133</v>
      </c>
      <c r="D1223" s="1">
        <v>101161</v>
      </c>
      <c r="F1223" s="1" t="s">
        <v>9853</v>
      </c>
      <c r="G1223" s="1" t="s">
        <v>9854</v>
      </c>
      <c r="H1223" s="1" t="s">
        <v>10134</v>
      </c>
      <c r="I1223" s="1" t="s">
        <v>9856</v>
      </c>
      <c r="J1223" s="1" t="s">
        <v>10135</v>
      </c>
      <c r="K1223" s="1" t="s">
        <v>64</v>
      </c>
      <c r="T1223" s="11" t="str">
        <f t="shared" ref="T1223:U1227" si="134">H1223</f>
        <v>Selev XP ホワイト</v>
      </c>
      <c r="U1223" s="1" t="str">
        <f t="shared" si="134"/>
        <v>Selev</v>
      </c>
      <c r="V1223" s="1" t="s">
        <v>10452</v>
      </c>
      <c r="W1223" s="1" t="str">
        <f>J1223&amp;" "&amp;K1223&amp;" "&amp;L1223</f>
        <v xml:space="preserve">XP ホワイト </v>
      </c>
      <c r="AB1223" s="1" t="s">
        <v>10428</v>
      </c>
      <c r="AC1223" s="1" t="s">
        <v>10427</v>
      </c>
      <c r="AD1223" s="12" t="s">
        <v>10426</v>
      </c>
      <c r="AE1223" s="1" t="str">
        <f t="shared" ref="AE1223:AE1254" si="135">T1223&amp;U1223&amp;" "&amp;V1223&amp;" "&amp;W1223&amp;" "&amp;AB1223&amp;" "&amp;AC1223&amp;" "&amp;AD1223</f>
        <v>Selev XP ホワイトSelev セレブ XP ホワイト  ピストバイク/シングルスピード/PISTEBIKE/ ロードバイク/ 自転車 パーツ 楽天</v>
      </c>
      <c r="AF1223" s="1" t="str">
        <f t="shared" si="132"/>
        <v>ピストバイク専門店 BROTURES/ ピストバイク/シングルスピード/PISTEBIKE/自転車 パーツ 楽天(ビジネス,通勤,通学用)  Selev XP ホワイト/</v>
      </c>
      <c r="AG1223" s="1" t="str">
        <f t="shared" si="133"/>
        <v>Selev XP ホワイト ピストバイク/自転車/クロスバイク</v>
      </c>
      <c r="AH1223" s="1">
        <v>19950</v>
      </c>
      <c r="AJ1223" s="1">
        <v>1</v>
      </c>
      <c r="AK1223" s="1">
        <v>0</v>
      </c>
      <c r="AM1223" s="1">
        <v>4</v>
      </c>
      <c r="AO1223" s="1">
        <v>0</v>
      </c>
      <c r="AP1223" s="1">
        <v>0</v>
      </c>
      <c r="AQ1223" s="1">
        <v>1</v>
      </c>
      <c r="AR1223" s="1">
        <v>1</v>
      </c>
      <c r="AS1223" s="1">
        <v>0</v>
      </c>
      <c r="AT1223" s="1">
        <v>1</v>
      </c>
      <c r="AU1223" s="1">
        <v>0</v>
      </c>
      <c r="AV1223" s="1">
        <v>1</v>
      </c>
      <c r="AW1223" s="1">
        <v>0</v>
      </c>
      <c r="AX1223" s="1" t="s">
        <v>10136</v>
      </c>
      <c r="BA1223" s="1" t="s">
        <v>10137</v>
      </c>
      <c r="BB1223" s="1" t="s">
        <v>10138</v>
      </c>
      <c r="BC1223" s="1" t="s">
        <v>10139</v>
      </c>
      <c r="BF1223" s="1">
        <v>-1</v>
      </c>
      <c r="BG1223" s="1">
        <v>0</v>
      </c>
      <c r="BM1223" s="1" t="s">
        <v>10140</v>
      </c>
      <c r="BN1223" s="1">
        <v>0</v>
      </c>
      <c r="BX1223" s="1" t="s">
        <v>57</v>
      </c>
      <c r="BY1223" s="1" t="s">
        <v>58</v>
      </c>
      <c r="BZ1223" s="1" t="s">
        <v>58</v>
      </c>
      <c r="CA1223" s="1" t="s">
        <v>58</v>
      </c>
      <c r="CB1223" s="1" t="s">
        <v>58</v>
      </c>
      <c r="CC1223" s="1">
        <v>2</v>
      </c>
    </row>
    <row r="1224" spans="2:81" ht="28" customHeight="1">
      <c r="B1224" s="1" t="s">
        <v>10141</v>
      </c>
      <c r="D1224" s="1">
        <v>101161</v>
      </c>
      <c r="F1224" s="1" t="s">
        <v>9853</v>
      </c>
      <c r="G1224" s="1" t="s">
        <v>9854</v>
      </c>
      <c r="H1224" s="1" t="s">
        <v>10142</v>
      </c>
      <c r="I1224" s="1" t="s">
        <v>9856</v>
      </c>
      <c r="J1224" s="1" t="s">
        <v>10135</v>
      </c>
      <c r="K1224" s="1" t="s">
        <v>10143</v>
      </c>
      <c r="T1224" s="11" t="str">
        <f t="shared" si="134"/>
        <v>Selev XP ホワイト/シルバーカーボン/ブラック</v>
      </c>
      <c r="U1224" s="1" t="str">
        <f t="shared" si="134"/>
        <v>Selev</v>
      </c>
      <c r="V1224" s="1" t="s">
        <v>10452</v>
      </c>
      <c r="W1224" s="1" t="str">
        <f>J1224&amp;" "&amp;K1224&amp;" "&amp;L1224</f>
        <v xml:space="preserve">XP ホワイト/シルバーカーボン/ブラック </v>
      </c>
      <c r="AB1224" s="1" t="s">
        <v>10428</v>
      </c>
      <c r="AC1224" s="1" t="s">
        <v>10427</v>
      </c>
      <c r="AD1224" s="12" t="s">
        <v>10426</v>
      </c>
      <c r="AE1224" s="1" t="str">
        <f t="shared" si="135"/>
        <v>Selev XP ホワイト/シルバーカーボン/ブラックSelev セレブ XP ホワイト/シルバーカーボン/ブラック  ピストバイク/シングルスピード/PISTEBIKE/ ロードバイク/ 自転車 パーツ 楽天</v>
      </c>
      <c r="AF1224" s="1" t="str">
        <f t="shared" si="132"/>
        <v>ピストバイク専門店 BROTURES/ ピストバイク/シングルスピード/PISTEBIKE/自転車 パーツ 楽天(ビジネス,通勤,通学用)  Selev XP ホワイト/シルバーカーボン/ブラック/</v>
      </c>
      <c r="AG1224" s="1" t="str">
        <f t="shared" si="133"/>
        <v>Selev XP ホワイト/シルバーカーボン/ブラック ピストバイク/自転車/クロスバイク</v>
      </c>
      <c r="AH1224" s="1">
        <v>19950</v>
      </c>
      <c r="AJ1224" s="1">
        <v>1</v>
      </c>
      <c r="AK1224" s="1">
        <v>0</v>
      </c>
      <c r="AM1224" s="1">
        <v>4</v>
      </c>
      <c r="AO1224" s="1">
        <v>0</v>
      </c>
      <c r="AP1224" s="1">
        <v>0</v>
      </c>
      <c r="AQ1224" s="1">
        <v>1</v>
      </c>
      <c r="AR1224" s="1">
        <v>1</v>
      </c>
      <c r="AS1224" s="1">
        <v>0</v>
      </c>
      <c r="AT1224" s="1">
        <v>1</v>
      </c>
      <c r="AU1224" s="1">
        <v>0</v>
      </c>
      <c r="AV1224" s="1">
        <v>1</v>
      </c>
      <c r="AW1224" s="1">
        <v>0</v>
      </c>
      <c r="AX1224" s="1" t="s">
        <v>10144</v>
      </c>
      <c r="BA1224" s="1" t="s">
        <v>10145</v>
      </c>
      <c r="BB1224" s="1" t="s">
        <v>10146</v>
      </c>
      <c r="BC1224" s="1" t="s">
        <v>10147</v>
      </c>
      <c r="BF1224" s="1">
        <v>-1</v>
      </c>
      <c r="BG1224" s="1">
        <v>0</v>
      </c>
      <c r="BM1224" s="1" t="s">
        <v>10148</v>
      </c>
      <c r="BN1224" s="1">
        <v>0</v>
      </c>
      <c r="BX1224" s="1" t="s">
        <v>57</v>
      </c>
      <c r="BY1224" s="1" t="s">
        <v>58</v>
      </c>
      <c r="BZ1224" s="1" t="s">
        <v>58</v>
      </c>
      <c r="CA1224" s="1" t="s">
        <v>58</v>
      </c>
      <c r="CB1224" s="1" t="s">
        <v>58</v>
      </c>
      <c r="CC1224" s="1">
        <v>2</v>
      </c>
    </row>
    <row r="1225" spans="2:81" ht="28" customHeight="1">
      <c r="B1225" s="1" t="s">
        <v>10149</v>
      </c>
      <c r="D1225" s="1">
        <v>101161</v>
      </c>
      <c r="F1225" s="1" t="s">
        <v>9853</v>
      </c>
      <c r="G1225" s="1" t="s">
        <v>9854</v>
      </c>
      <c r="H1225" s="1" t="s">
        <v>10150</v>
      </c>
      <c r="I1225" s="1" t="s">
        <v>9856</v>
      </c>
      <c r="J1225" s="1" t="s">
        <v>10135</v>
      </c>
      <c r="K1225" s="1" t="s">
        <v>9999</v>
      </c>
      <c r="T1225" s="11" t="str">
        <f t="shared" si="134"/>
        <v>Selev XP ブルー/ホワイト/レッド</v>
      </c>
      <c r="U1225" s="1" t="str">
        <f t="shared" si="134"/>
        <v>Selev</v>
      </c>
      <c r="V1225" s="1" t="s">
        <v>10452</v>
      </c>
      <c r="W1225" s="1" t="str">
        <f>J1225&amp;" "&amp;K1225&amp;" "&amp;L1225</f>
        <v xml:space="preserve">XP ブルー/ホワイト/レッド </v>
      </c>
      <c r="AB1225" s="1" t="s">
        <v>10428</v>
      </c>
      <c r="AC1225" s="1" t="s">
        <v>10427</v>
      </c>
      <c r="AD1225" s="12" t="s">
        <v>10426</v>
      </c>
      <c r="AE1225" s="1" t="str">
        <f t="shared" si="135"/>
        <v>Selev XP ブルー/ホワイト/レッドSelev セレブ XP ブルー/ホワイト/レッド  ピストバイク/シングルスピード/PISTEBIKE/ ロードバイク/ 自転車 パーツ 楽天</v>
      </c>
      <c r="AF1225" s="1" t="str">
        <f t="shared" si="132"/>
        <v>ピストバイク専門店 BROTURES/ ピストバイク/シングルスピード/PISTEBIKE/自転車 パーツ 楽天(ビジネス,通勤,通学用)  Selev XP ブルー/ホワイト/レッド/</v>
      </c>
      <c r="AG1225" s="1" t="str">
        <f t="shared" si="133"/>
        <v>Selev XP ブルー/ホワイト/レッド ピストバイク/自転車/クロスバイク</v>
      </c>
      <c r="AH1225" s="1">
        <v>19950</v>
      </c>
      <c r="AJ1225" s="1">
        <v>1</v>
      </c>
      <c r="AK1225" s="1">
        <v>0</v>
      </c>
      <c r="AM1225" s="1">
        <v>4</v>
      </c>
      <c r="AO1225" s="1">
        <v>0</v>
      </c>
      <c r="AP1225" s="1">
        <v>0</v>
      </c>
      <c r="AQ1225" s="1">
        <v>1</v>
      </c>
      <c r="AR1225" s="1">
        <v>1</v>
      </c>
      <c r="AS1225" s="1">
        <v>0</v>
      </c>
      <c r="AT1225" s="1">
        <v>1</v>
      </c>
      <c r="AU1225" s="1">
        <v>0</v>
      </c>
      <c r="AV1225" s="1">
        <v>1</v>
      </c>
      <c r="AW1225" s="1">
        <v>0</v>
      </c>
      <c r="AX1225" s="1" t="s">
        <v>10151</v>
      </c>
      <c r="BA1225" s="1" t="s">
        <v>10152</v>
      </c>
      <c r="BB1225" s="1" t="s">
        <v>10153</v>
      </c>
      <c r="BC1225" s="1" t="s">
        <v>10154</v>
      </c>
      <c r="BF1225" s="1">
        <v>-1</v>
      </c>
      <c r="BG1225" s="1">
        <v>0</v>
      </c>
      <c r="BM1225" s="1" t="s">
        <v>10155</v>
      </c>
      <c r="BN1225" s="1">
        <v>0</v>
      </c>
      <c r="BX1225" s="1" t="s">
        <v>57</v>
      </c>
      <c r="BY1225" s="1" t="s">
        <v>58</v>
      </c>
      <c r="BZ1225" s="1" t="s">
        <v>58</v>
      </c>
      <c r="CA1225" s="1" t="s">
        <v>58</v>
      </c>
      <c r="CB1225" s="1" t="s">
        <v>58</v>
      </c>
      <c r="CC1225" s="1">
        <v>2</v>
      </c>
    </row>
    <row r="1226" spans="2:81" ht="28" customHeight="1">
      <c r="B1226" s="1" t="s">
        <v>10156</v>
      </c>
      <c r="D1226" s="1">
        <v>101161</v>
      </c>
      <c r="F1226" s="1" t="s">
        <v>9853</v>
      </c>
      <c r="G1226" s="1" t="s">
        <v>9854</v>
      </c>
      <c r="H1226" s="1" t="s">
        <v>10157</v>
      </c>
      <c r="I1226" s="1" t="s">
        <v>9856</v>
      </c>
      <c r="J1226" s="1" t="s">
        <v>10135</v>
      </c>
      <c r="K1226" s="1" t="s">
        <v>10158</v>
      </c>
      <c r="T1226" s="11" t="str">
        <f t="shared" si="134"/>
        <v>Selev XP ネオンイエロー/ブラック/ホワイト</v>
      </c>
      <c r="U1226" s="1" t="str">
        <f t="shared" si="134"/>
        <v>Selev</v>
      </c>
      <c r="V1226" s="1" t="s">
        <v>10452</v>
      </c>
      <c r="W1226" s="1" t="str">
        <f>J1226&amp;" "&amp;K1226&amp;" "&amp;L1226</f>
        <v xml:space="preserve">XP ネオンイエロー/ブラック/ホワイト </v>
      </c>
      <c r="AB1226" s="1" t="s">
        <v>10428</v>
      </c>
      <c r="AC1226" s="1" t="s">
        <v>10427</v>
      </c>
      <c r="AD1226" s="12" t="s">
        <v>10426</v>
      </c>
      <c r="AE1226" s="1" t="str">
        <f t="shared" si="135"/>
        <v>Selev XP ネオンイエロー/ブラック/ホワイトSelev セレブ XP ネオンイエロー/ブラック/ホワイト  ピストバイク/シングルスピード/PISTEBIKE/ ロードバイク/ 自転車 パーツ 楽天</v>
      </c>
      <c r="AF1226" s="1" t="str">
        <f t="shared" si="132"/>
        <v>ピストバイク専門店 BROTURES/ ピストバイク/シングルスピード/PISTEBIKE/自転車 パーツ 楽天(ビジネス,通勤,通学用)  Selev XP ネオンイエロー/ブラック/ホワイト/</v>
      </c>
      <c r="AG1226" s="1" t="str">
        <f t="shared" si="133"/>
        <v>Selev XP ネオンイエロー/ブラック/ホワイト ピストバイク/自転車/クロスバイク</v>
      </c>
      <c r="AH1226" s="1">
        <v>19950</v>
      </c>
      <c r="AJ1226" s="1">
        <v>1</v>
      </c>
      <c r="AK1226" s="1">
        <v>0</v>
      </c>
      <c r="AM1226" s="1">
        <v>4</v>
      </c>
      <c r="AO1226" s="1">
        <v>0</v>
      </c>
      <c r="AP1226" s="1">
        <v>0</v>
      </c>
      <c r="AQ1226" s="1">
        <v>1</v>
      </c>
      <c r="AR1226" s="1">
        <v>1</v>
      </c>
      <c r="AS1226" s="1">
        <v>0</v>
      </c>
      <c r="AT1226" s="1">
        <v>1</v>
      </c>
      <c r="AU1226" s="1">
        <v>0</v>
      </c>
      <c r="AV1226" s="1">
        <v>1</v>
      </c>
      <c r="AW1226" s="1">
        <v>0</v>
      </c>
      <c r="AX1226" s="1" t="s">
        <v>10159</v>
      </c>
      <c r="BA1226" s="1" t="s">
        <v>10160</v>
      </c>
      <c r="BB1226" s="1" t="s">
        <v>10161</v>
      </c>
      <c r="BC1226" s="1" t="s">
        <v>10162</v>
      </c>
      <c r="BF1226" s="1">
        <v>-1</v>
      </c>
      <c r="BG1226" s="1">
        <v>0</v>
      </c>
      <c r="BM1226" s="1" t="s">
        <v>10163</v>
      </c>
      <c r="BN1226" s="1">
        <v>0</v>
      </c>
      <c r="BX1226" s="1" t="s">
        <v>57</v>
      </c>
      <c r="BY1226" s="1" t="s">
        <v>58</v>
      </c>
      <c r="BZ1226" s="1" t="s">
        <v>58</v>
      </c>
      <c r="CA1226" s="1" t="s">
        <v>58</v>
      </c>
      <c r="CB1226" s="1" t="s">
        <v>58</v>
      </c>
      <c r="CC1226" s="1">
        <v>2</v>
      </c>
    </row>
    <row r="1227" spans="2:81" ht="28" customHeight="1">
      <c r="B1227" s="1" t="s">
        <v>10164</v>
      </c>
      <c r="D1227" s="1">
        <v>101161</v>
      </c>
      <c r="F1227" s="1" t="s">
        <v>9853</v>
      </c>
      <c r="G1227" s="1" t="s">
        <v>9854</v>
      </c>
      <c r="H1227" s="1" t="s">
        <v>10165</v>
      </c>
      <c r="I1227" s="1" t="s">
        <v>9856</v>
      </c>
      <c r="J1227" s="1" t="s">
        <v>10135</v>
      </c>
      <c r="K1227" s="1" t="s">
        <v>10045</v>
      </c>
      <c r="T1227" s="11" t="str">
        <f t="shared" si="134"/>
        <v>Selev XP グリーン/ホワイト/レッド</v>
      </c>
      <c r="U1227" s="1" t="str">
        <f t="shared" si="134"/>
        <v>Selev</v>
      </c>
      <c r="V1227" s="1" t="s">
        <v>10452</v>
      </c>
      <c r="W1227" s="1" t="str">
        <f>J1227&amp;" "&amp;K1227&amp;" "&amp;L1227</f>
        <v xml:space="preserve">XP グリーン/ホワイト/レッド </v>
      </c>
      <c r="AB1227" s="1" t="s">
        <v>10428</v>
      </c>
      <c r="AC1227" s="1" t="s">
        <v>10427</v>
      </c>
      <c r="AD1227" s="12" t="s">
        <v>10426</v>
      </c>
      <c r="AE1227" s="1" t="str">
        <f t="shared" si="135"/>
        <v>Selev XP グリーン/ホワイト/レッドSelev セレブ XP グリーン/ホワイト/レッド  ピストバイク/シングルスピード/PISTEBIKE/ ロードバイク/ 自転車 パーツ 楽天</v>
      </c>
      <c r="AF1227" s="1" t="str">
        <f t="shared" si="132"/>
        <v>ピストバイク専門店 BROTURES/ ピストバイク/シングルスピード/PISTEBIKE/自転車 パーツ 楽天(ビジネス,通勤,通学用)  Selev XP グリーン/ホワイト/レッド/</v>
      </c>
      <c r="AG1227" s="1" t="str">
        <f t="shared" si="133"/>
        <v>Selev XP グリーン/ホワイト/レッド ピストバイク/自転車/クロスバイク</v>
      </c>
      <c r="AH1227" s="1">
        <v>19950</v>
      </c>
      <c r="AJ1227" s="1">
        <v>1</v>
      </c>
      <c r="AK1227" s="1">
        <v>0</v>
      </c>
      <c r="AM1227" s="1">
        <v>4</v>
      </c>
      <c r="AO1227" s="1">
        <v>0</v>
      </c>
      <c r="AP1227" s="1">
        <v>0</v>
      </c>
      <c r="AQ1227" s="1">
        <v>1</v>
      </c>
      <c r="AR1227" s="1">
        <v>1</v>
      </c>
      <c r="AS1227" s="1">
        <v>0</v>
      </c>
      <c r="AT1227" s="1">
        <v>1</v>
      </c>
      <c r="AU1227" s="1">
        <v>0</v>
      </c>
      <c r="AV1227" s="1">
        <v>1</v>
      </c>
      <c r="AW1227" s="1">
        <v>0</v>
      </c>
      <c r="AX1227" s="1" t="s">
        <v>10166</v>
      </c>
      <c r="BA1227" s="1" t="s">
        <v>10167</v>
      </c>
      <c r="BB1227" s="1" t="s">
        <v>10168</v>
      </c>
      <c r="BC1227" s="1" t="s">
        <v>10169</v>
      </c>
      <c r="BF1227" s="1">
        <v>-1</v>
      </c>
      <c r="BG1227" s="1">
        <v>0</v>
      </c>
      <c r="BM1227" s="1" t="s">
        <v>10170</v>
      </c>
      <c r="BN1227" s="1">
        <v>0</v>
      </c>
      <c r="BX1227" s="1" t="s">
        <v>57</v>
      </c>
      <c r="BY1227" s="1" t="s">
        <v>58</v>
      </c>
      <c r="BZ1227" s="1" t="s">
        <v>58</v>
      </c>
      <c r="CA1227" s="1" t="s">
        <v>58</v>
      </c>
      <c r="CB1227" s="1" t="s">
        <v>58</v>
      </c>
      <c r="CC1227" s="1">
        <v>2</v>
      </c>
    </row>
    <row r="1228" spans="2:81" ht="28" customHeight="1">
      <c r="B1228" s="1" t="s">
        <v>6247</v>
      </c>
      <c r="D1228" s="1">
        <v>563161</v>
      </c>
      <c r="F1228" s="1" t="s">
        <v>6146</v>
      </c>
      <c r="G1228" s="1" t="s">
        <v>6165</v>
      </c>
      <c r="H1228" s="1" t="s">
        <v>6248</v>
      </c>
      <c r="I1228" s="1" t="s">
        <v>6167</v>
      </c>
      <c r="J1228" s="1" t="s">
        <v>6249</v>
      </c>
      <c r="K1228" s="1" t="s">
        <v>6146</v>
      </c>
      <c r="L1228" s="1" t="s">
        <v>1666</v>
      </c>
      <c r="T1228" s="11" t="s">
        <v>10417</v>
      </c>
      <c r="U1228" s="1" t="s">
        <v>10674</v>
      </c>
      <c r="V1228" s="1" t="str">
        <f t="shared" ref="V1228:V1249" si="136">H1228</f>
        <v>KMC Z410 チェーン BLACK</v>
      </c>
      <c r="W1228" s="1" t="s">
        <v>10392</v>
      </c>
      <c r="AC1228" s="1" t="s">
        <v>10414</v>
      </c>
      <c r="AD1228" s="12" t="s">
        <v>10426</v>
      </c>
      <c r="AE1228" s="1" t="str">
        <f t="shared" si="135"/>
        <v>【タイヤ チェーン】ケーエムシー KMC Z410 チェーン BLACK ブラック  シングルスピード/PISTEBIKE/ 自転車 パーツ 楽天</v>
      </c>
      <c r="AF1228" s="1" t="str">
        <f t="shared" si="132"/>
        <v>ピストバイク専門店 BROTURES/ 自転車 パーツ 楽天(ビジネス,通勤,通学用)  【タイヤ チェーン】/</v>
      </c>
      <c r="AG1228" s="1" t="str">
        <f t="shared" si="133"/>
        <v>KMC Z410 チェーン BLACK ピストバイク/自転車/クロスバイク</v>
      </c>
      <c r="AH1228" s="1">
        <v>1428</v>
      </c>
      <c r="AJ1228" s="1">
        <v>1</v>
      </c>
      <c r="AK1228" s="1">
        <v>0</v>
      </c>
      <c r="AM1228" s="1">
        <v>4</v>
      </c>
      <c r="AO1228" s="1">
        <v>0</v>
      </c>
      <c r="AP1228" s="1">
        <v>0</v>
      </c>
      <c r="AQ1228" s="1">
        <v>1</v>
      </c>
      <c r="AR1228" s="1">
        <v>1</v>
      </c>
      <c r="AS1228" s="1">
        <v>0</v>
      </c>
      <c r="AT1228" s="1">
        <v>1</v>
      </c>
      <c r="AU1228" s="1">
        <v>0</v>
      </c>
      <c r="AV1228" s="1">
        <v>1</v>
      </c>
      <c r="AW1228" s="1">
        <v>0</v>
      </c>
      <c r="AX1228" s="1" t="s">
        <v>6250</v>
      </c>
      <c r="BA1228" s="1" t="s">
        <v>6251</v>
      </c>
      <c r="BB1228" s="1" t="s">
        <v>6252</v>
      </c>
      <c r="BC1228" s="1" t="s">
        <v>6253</v>
      </c>
      <c r="BF1228" s="1">
        <v>-1</v>
      </c>
      <c r="BG1228" s="1">
        <v>0</v>
      </c>
      <c r="BM1228" s="1" t="s">
        <v>6254</v>
      </c>
      <c r="BN1228" s="1">
        <v>0</v>
      </c>
      <c r="BX1228" s="1" t="s">
        <v>57</v>
      </c>
      <c r="BY1228" s="1" t="s">
        <v>58</v>
      </c>
      <c r="BZ1228" s="1" t="s">
        <v>58</v>
      </c>
      <c r="CA1228" s="1" t="s">
        <v>58</v>
      </c>
      <c r="CB1228" s="1" t="s">
        <v>58</v>
      </c>
      <c r="CC1228" s="1">
        <v>2</v>
      </c>
    </row>
    <row r="1229" spans="2:81" ht="28" customHeight="1">
      <c r="B1229" s="1" t="s">
        <v>6255</v>
      </c>
      <c r="D1229" s="1">
        <v>563161</v>
      </c>
      <c r="F1229" s="1" t="s">
        <v>6146</v>
      </c>
      <c r="G1229" s="1" t="s">
        <v>6165</v>
      </c>
      <c r="H1229" s="1" t="s">
        <v>6256</v>
      </c>
      <c r="I1229" s="1" t="s">
        <v>6167</v>
      </c>
      <c r="J1229" s="1" t="s">
        <v>6249</v>
      </c>
      <c r="K1229" s="1" t="s">
        <v>6146</v>
      </c>
      <c r="L1229" s="1" t="s">
        <v>2230</v>
      </c>
      <c r="T1229" s="11" t="s">
        <v>10417</v>
      </c>
      <c r="U1229" s="1" t="s">
        <v>10674</v>
      </c>
      <c r="V1229" s="1" t="str">
        <f t="shared" si="136"/>
        <v>KMC Z410 チェーン BLUE</v>
      </c>
      <c r="W1229" s="1" t="s">
        <v>10419</v>
      </c>
      <c r="AC1229" s="1" t="s">
        <v>10414</v>
      </c>
      <c r="AD1229" s="12" t="s">
        <v>10426</v>
      </c>
      <c r="AE1229" s="1" t="str">
        <f t="shared" si="135"/>
        <v>【タイヤ チェーン】ケーエムシー KMC Z410 チェーン BLUE ブルー  シングルスピード/PISTEBIKE/ 自転車 パーツ 楽天</v>
      </c>
      <c r="AF1229" s="1" t="str">
        <f t="shared" si="132"/>
        <v>ピストバイク専門店 BROTURES/ 自転車 パーツ 楽天(ビジネス,通勤,通学用)  【タイヤ チェーン】/</v>
      </c>
      <c r="AG1229" s="1" t="str">
        <f t="shared" si="133"/>
        <v>KMC Z410 チェーン BLUE ピストバイク/自転車/クロスバイク</v>
      </c>
      <c r="AH1229" s="1">
        <v>1428</v>
      </c>
      <c r="AJ1229" s="1">
        <v>1</v>
      </c>
      <c r="AK1229" s="1">
        <v>0</v>
      </c>
      <c r="AM1229" s="1">
        <v>4</v>
      </c>
      <c r="AO1229" s="1">
        <v>0</v>
      </c>
      <c r="AP1229" s="1">
        <v>0</v>
      </c>
      <c r="AQ1229" s="1">
        <v>1</v>
      </c>
      <c r="AR1229" s="1">
        <v>1</v>
      </c>
      <c r="AS1229" s="1">
        <v>0</v>
      </c>
      <c r="AT1229" s="1">
        <v>1</v>
      </c>
      <c r="AU1229" s="1">
        <v>0</v>
      </c>
      <c r="AV1229" s="1">
        <v>1</v>
      </c>
      <c r="AW1229" s="1">
        <v>0</v>
      </c>
      <c r="AX1229" s="1" t="s">
        <v>6257</v>
      </c>
      <c r="BA1229" s="1" t="s">
        <v>6258</v>
      </c>
      <c r="BB1229" s="1" t="s">
        <v>6259</v>
      </c>
      <c r="BC1229" s="1" t="s">
        <v>6260</v>
      </c>
      <c r="BF1229" s="1">
        <v>-1</v>
      </c>
      <c r="BG1229" s="1">
        <v>0</v>
      </c>
      <c r="BM1229" s="1" t="s">
        <v>6261</v>
      </c>
      <c r="BN1229" s="1">
        <v>0</v>
      </c>
      <c r="BX1229" s="1" t="s">
        <v>57</v>
      </c>
      <c r="BY1229" s="1" t="s">
        <v>58</v>
      </c>
      <c r="BZ1229" s="1" t="s">
        <v>58</v>
      </c>
      <c r="CA1229" s="1" t="s">
        <v>58</v>
      </c>
      <c r="CB1229" s="1" t="s">
        <v>58</v>
      </c>
      <c r="CC1229" s="1">
        <v>2</v>
      </c>
    </row>
    <row r="1230" spans="2:81" ht="28" customHeight="1">
      <c r="B1230" s="1" t="s">
        <v>6262</v>
      </c>
      <c r="D1230" s="1">
        <v>563161</v>
      </c>
      <c r="F1230" s="1" t="s">
        <v>6146</v>
      </c>
      <c r="G1230" s="1" t="s">
        <v>6165</v>
      </c>
      <c r="H1230" s="1" t="s">
        <v>6263</v>
      </c>
      <c r="I1230" s="1" t="s">
        <v>6167</v>
      </c>
      <c r="J1230" s="1" t="s">
        <v>6249</v>
      </c>
      <c r="K1230" s="1" t="s">
        <v>6146</v>
      </c>
      <c r="L1230" s="1" t="s">
        <v>2414</v>
      </c>
      <c r="M1230" s="1" t="s">
        <v>2403</v>
      </c>
      <c r="N1230" s="1" t="s">
        <v>1666</v>
      </c>
      <c r="T1230" s="11" t="s">
        <v>10417</v>
      </c>
      <c r="U1230" s="1" t="s">
        <v>10674</v>
      </c>
      <c r="V1230" s="1" t="str">
        <f t="shared" si="136"/>
        <v>KMC Z410 チェーン CP / BLACK</v>
      </c>
      <c r="W1230" s="1" t="s">
        <v>10420</v>
      </c>
      <c r="AC1230" s="1" t="s">
        <v>10414</v>
      </c>
      <c r="AD1230" s="12" t="s">
        <v>10426</v>
      </c>
      <c r="AE1230" s="1" t="str">
        <f t="shared" si="135"/>
        <v>【タイヤ チェーン】ケーエムシー KMC Z410 チェーン CP / BLACK ブラック  シングルスピード/PISTEBIKE/ 自転車 パーツ 楽天</v>
      </c>
      <c r="AF1230" s="1" t="str">
        <f t="shared" si="132"/>
        <v>ピストバイク専門店 BROTURES/ 自転車 パーツ 楽天(ビジネス,通勤,通学用)  【タイヤ チェーン】/</v>
      </c>
      <c r="AG1230" s="1" t="str">
        <f t="shared" si="133"/>
        <v>KMC Z410 チェーン CP / BLACK ピストバイク/自転車/クロスバイク</v>
      </c>
      <c r="AH1230" s="1">
        <v>1428</v>
      </c>
      <c r="AJ1230" s="1">
        <v>1</v>
      </c>
      <c r="AK1230" s="1">
        <v>0</v>
      </c>
      <c r="AM1230" s="1">
        <v>4</v>
      </c>
      <c r="AO1230" s="1">
        <v>0</v>
      </c>
      <c r="AP1230" s="1">
        <v>0</v>
      </c>
      <c r="AQ1230" s="1">
        <v>1</v>
      </c>
      <c r="AR1230" s="1">
        <v>1</v>
      </c>
      <c r="AS1230" s="1">
        <v>0</v>
      </c>
      <c r="AT1230" s="1">
        <v>1</v>
      </c>
      <c r="AU1230" s="1">
        <v>0</v>
      </c>
      <c r="AV1230" s="1">
        <v>1</v>
      </c>
      <c r="AW1230" s="1">
        <v>0</v>
      </c>
      <c r="AX1230" s="1" t="s">
        <v>6264</v>
      </c>
      <c r="BA1230" s="1" t="s">
        <v>6265</v>
      </c>
      <c r="BB1230" s="1" t="s">
        <v>6266</v>
      </c>
      <c r="BC1230" s="1" t="s">
        <v>6267</v>
      </c>
      <c r="BF1230" s="1">
        <v>-1</v>
      </c>
      <c r="BG1230" s="1">
        <v>0</v>
      </c>
      <c r="BM1230" s="1" t="s">
        <v>6268</v>
      </c>
      <c r="BN1230" s="1">
        <v>0</v>
      </c>
      <c r="BX1230" s="1" t="s">
        <v>57</v>
      </c>
      <c r="BY1230" s="1" t="s">
        <v>58</v>
      </c>
      <c r="BZ1230" s="1" t="s">
        <v>58</v>
      </c>
      <c r="CA1230" s="1" t="s">
        <v>58</v>
      </c>
      <c r="CB1230" s="1" t="s">
        <v>58</v>
      </c>
      <c r="CC1230" s="1">
        <v>2</v>
      </c>
    </row>
    <row r="1231" spans="2:81" ht="28" customHeight="1">
      <c r="B1231" s="1" t="s">
        <v>6269</v>
      </c>
      <c r="D1231" s="1">
        <v>563161</v>
      </c>
      <c r="F1231" s="1" t="s">
        <v>6146</v>
      </c>
      <c r="G1231" s="1" t="s">
        <v>6165</v>
      </c>
      <c r="H1231" s="1" t="s">
        <v>6270</v>
      </c>
      <c r="I1231" s="1" t="s">
        <v>6167</v>
      </c>
      <c r="J1231" s="1" t="s">
        <v>6249</v>
      </c>
      <c r="K1231" s="1" t="s">
        <v>6146</v>
      </c>
      <c r="L1231" s="1" t="s">
        <v>3127</v>
      </c>
      <c r="T1231" s="11" t="s">
        <v>10417</v>
      </c>
      <c r="U1231" s="1" t="s">
        <v>10674</v>
      </c>
      <c r="V1231" s="1" t="str">
        <f t="shared" si="136"/>
        <v>KMC Z410 チェーン GOLD</v>
      </c>
      <c r="W1231" s="1" t="s">
        <v>10421</v>
      </c>
      <c r="AC1231" s="1" t="s">
        <v>10414</v>
      </c>
      <c r="AD1231" s="12" t="s">
        <v>10426</v>
      </c>
      <c r="AE1231" s="1" t="str">
        <f t="shared" si="135"/>
        <v>【タイヤ チェーン】ケーエムシー KMC Z410 チェーン GOLD ゴールド  シングルスピード/PISTEBIKE/ 自転車 パーツ 楽天</v>
      </c>
      <c r="AF1231" s="1" t="str">
        <f t="shared" si="132"/>
        <v>ピストバイク専門店 BROTURES/ 自転車 パーツ 楽天(ビジネス,通勤,通学用)  【タイヤ チェーン】/</v>
      </c>
      <c r="AG1231" s="1" t="str">
        <f t="shared" si="133"/>
        <v>KMC Z410 チェーン GOLD ピストバイク/自転車/クロスバイク</v>
      </c>
      <c r="AH1231" s="1">
        <v>1428</v>
      </c>
      <c r="AJ1231" s="1">
        <v>1</v>
      </c>
      <c r="AK1231" s="1">
        <v>0</v>
      </c>
      <c r="AM1231" s="1">
        <v>4</v>
      </c>
      <c r="AO1231" s="1">
        <v>0</v>
      </c>
      <c r="AP1231" s="1">
        <v>0</v>
      </c>
      <c r="AQ1231" s="1">
        <v>1</v>
      </c>
      <c r="AR1231" s="1">
        <v>1</v>
      </c>
      <c r="AS1231" s="1">
        <v>0</v>
      </c>
      <c r="AT1231" s="1">
        <v>1</v>
      </c>
      <c r="AU1231" s="1">
        <v>0</v>
      </c>
      <c r="AV1231" s="1">
        <v>1</v>
      </c>
      <c r="AW1231" s="1">
        <v>0</v>
      </c>
      <c r="AX1231" s="1" t="s">
        <v>6271</v>
      </c>
      <c r="BA1231" s="1" t="s">
        <v>6272</v>
      </c>
      <c r="BB1231" s="1" t="s">
        <v>6273</v>
      </c>
      <c r="BC1231" s="1" t="s">
        <v>6274</v>
      </c>
      <c r="BF1231" s="1">
        <v>-1</v>
      </c>
      <c r="BG1231" s="1">
        <v>0</v>
      </c>
      <c r="BM1231" s="1" t="s">
        <v>6275</v>
      </c>
      <c r="BN1231" s="1">
        <v>0</v>
      </c>
      <c r="BX1231" s="1" t="s">
        <v>57</v>
      </c>
      <c r="BY1231" s="1" t="s">
        <v>58</v>
      </c>
      <c r="BZ1231" s="1" t="s">
        <v>58</v>
      </c>
      <c r="CA1231" s="1" t="s">
        <v>58</v>
      </c>
      <c r="CB1231" s="1" t="s">
        <v>58</v>
      </c>
      <c r="CC1231" s="1">
        <v>2</v>
      </c>
    </row>
    <row r="1232" spans="2:81" ht="28" customHeight="1">
      <c r="B1232" s="1" t="s">
        <v>6276</v>
      </c>
      <c r="D1232" s="1">
        <v>563161</v>
      </c>
      <c r="F1232" s="1" t="s">
        <v>6146</v>
      </c>
      <c r="G1232" s="1" t="s">
        <v>6165</v>
      </c>
      <c r="H1232" s="1" t="s">
        <v>6277</v>
      </c>
      <c r="I1232" s="1" t="s">
        <v>6167</v>
      </c>
      <c r="J1232" s="1" t="s">
        <v>6249</v>
      </c>
      <c r="K1232" s="1" t="s">
        <v>6146</v>
      </c>
      <c r="L1232" s="1" t="s">
        <v>6278</v>
      </c>
      <c r="T1232" s="11" t="s">
        <v>10417</v>
      </c>
      <c r="U1232" s="1" t="s">
        <v>10674</v>
      </c>
      <c r="V1232" s="1" t="str">
        <f t="shared" si="136"/>
        <v>KMC Z410 チェーン GOLD/BLACK</v>
      </c>
      <c r="W1232" s="1" t="s">
        <v>10422</v>
      </c>
      <c r="AC1232" s="1" t="s">
        <v>10414</v>
      </c>
      <c r="AD1232" s="12" t="s">
        <v>10426</v>
      </c>
      <c r="AE1232" s="1" t="str">
        <f t="shared" si="135"/>
        <v>【タイヤ チェーン】ケーエムシー KMC Z410 チェーン GOLD/BLACK ゴールド/ブラック  シングルスピード/PISTEBIKE/ 自転車 パーツ 楽天</v>
      </c>
      <c r="AF1232" s="1" t="str">
        <f t="shared" si="132"/>
        <v>ピストバイク専門店 BROTURES/ 自転車 パーツ 楽天(ビジネス,通勤,通学用)  【タイヤ チェーン】/</v>
      </c>
      <c r="AG1232" s="1" t="str">
        <f t="shared" si="133"/>
        <v>KMC Z410 チェーン GOLD/BLACK ピストバイク/自転車/クロスバイク</v>
      </c>
      <c r="AH1232" s="1">
        <v>1428</v>
      </c>
      <c r="AJ1232" s="1">
        <v>1</v>
      </c>
      <c r="AK1232" s="1">
        <v>0</v>
      </c>
      <c r="AM1232" s="1">
        <v>4</v>
      </c>
      <c r="AO1232" s="1">
        <v>0</v>
      </c>
      <c r="AP1232" s="1">
        <v>0</v>
      </c>
      <c r="AQ1232" s="1">
        <v>1</v>
      </c>
      <c r="AR1232" s="1">
        <v>1</v>
      </c>
      <c r="AS1232" s="1">
        <v>0</v>
      </c>
      <c r="AT1232" s="1">
        <v>1</v>
      </c>
      <c r="AU1232" s="1">
        <v>0</v>
      </c>
      <c r="AV1232" s="1">
        <v>1</v>
      </c>
      <c r="AW1232" s="1">
        <v>0</v>
      </c>
      <c r="AX1232" s="1" t="s">
        <v>6279</v>
      </c>
      <c r="BA1232" s="1" t="s">
        <v>6280</v>
      </c>
      <c r="BB1232" s="1" t="s">
        <v>6281</v>
      </c>
      <c r="BC1232" s="1" t="s">
        <v>6282</v>
      </c>
      <c r="BF1232" s="1">
        <v>-1</v>
      </c>
      <c r="BG1232" s="1">
        <v>0</v>
      </c>
      <c r="BM1232" s="1" t="s">
        <v>6283</v>
      </c>
      <c r="BN1232" s="1">
        <v>0</v>
      </c>
      <c r="BX1232" s="1" t="s">
        <v>57</v>
      </c>
      <c r="BY1232" s="1" t="s">
        <v>58</v>
      </c>
      <c r="BZ1232" s="1" t="s">
        <v>58</v>
      </c>
      <c r="CA1232" s="1" t="s">
        <v>58</v>
      </c>
      <c r="CB1232" s="1" t="s">
        <v>58</v>
      </c>
      <c r="CC1232" s="1">
        <v>2</v>
      </c>
    </row>
    <row r="1233" spans="2:81" ht="28" customHeight="1">
      <c r="B1233" s="1" t="s">
        <v>6284</v>
      </c>
      <c r="D1233" s="1">
        <v>563161</v>
      </c>
      <c r="F1233" s="1" t="s">
        <v>6146</v>
      </c>
      <c r="G1233" s="1" t="s">
        <v>6165</v>
      </c>
      <c r="H1233" s="1" t="s">
        <v>6285</v>
      </c>
      <c r="I1233" s="1" t="s">
        <v>6167</v>
      </c>
      <c r="J1233" s="1" t="s">
        <v>6249</v>
      </c>
      <c r="K1233" s="1" t="s">
        <v>6146</v>
      </c>
      <c r="L1233" s="1" t="s">
        <v>5130</v>
      </c>
      <c r="T1233" s="11" t="s">
        <v>10417</v>
      </c>
      <c r="U1233" s="1" t="s">
        <v>10674</v>
      </c>
      <c r="V1233" s="1" t="str">
        <f t="shared" si="136"/>
        <v>KMC Z410 チェーン GREEN</v>
      </c>
      <c r="W1233" s="1" t="s">
        <v>10402</v>
      </c>
      <c r="AC1233" s="1" t="s">
        <v>10414</v>
      </c>
      <c r="AD1233" s="12" t="s">
        <v>10426</v>
      </c>
      <c r="AE1233" s="1" t="str">
        <f t="shared" si="135"/>
        <v>【タイヤ チェーン】ケーエムシー KMC Z410 チェーン GREEN グリーン  シングルスピード/PISTEBIKE/ 自転車 パーツ 楽天</v>
      </c>
      <c r="AF1233" s="1" t="str">
        <f t="shared" si="132"/>
        <v>ピストバイク専門店 BROTURES/ 自転車 パーツ 楽天(ビジネス,通勤,通学用)  【タイヤ チェーン】/</v>
      </c>
      <c r="AG1233" s="1" t="str">
        <f t="shared" si="133"/>
        <v>KMC Z410 チェーン GREEN ピストバイク/自転車/クロスバイク</v>
      </c>
      <c r="AH1233" s="1">
        <v>1428</v>
      </c>
      <c r="AJ1233" s="1">
        <v>1</v>
      </c>
      <c r="AK1233" s="1">
        <v>0</v>
      </c>
      <c r="AM1233" s="1">
        <v>4</v>
      </c>
      <c r="AO1233" s="1">
        <v>0</v>
      </c>
      <c r="AP1233" s="1">
        <v>0</v>
      </c>
      <c r="AQ1233" s="1">
        <v>1</v>
      </c>
      <c r="AR1233" s="1">
        <v>1</v>
      </c>
      <c r="AS1233" s="1">
        <v>0</v>
      </c>
      <c r="AT1233" s="1">
        <v>1</v>
      </c>
      <c r="AU1233" s="1">
        <v>0</v>
      </c>
      <c r="AV1233" s="1">
        <v>1</v>
      </c>
      <c r="AW1233" s="1">
        <v>0</v>
      </c>
      <c r="AX1233" s="1" t="s">
        <v>6286</v>
      </c>
      <c r="BA1233" s="1" t="s">
        <v>6287</v>
      </c>
      <c r="BB1233" s="1" t="s">
        <v>6288</v>
      </c>
      <c r="BC1233" s="1" t="s">
        <v>6289</v>
      </c>
      <c r="BF1233" s="1">
        <v>-1</v>
      </c>
      <c r="BG1233" s="1">
        <v>0</v>
      </c>
      <c r="BM1233" s="1" t="s">
        <v>6290</v>
      </c>
      <c r="BN1233" s="1">
        <v>0</v>
      </c>
      <c r="BX1233" s="1" t="s">
        <v>57</v>
      </c>
      <c r="BY1233" s="1" t="s">
        <v>58</v>
      </c>
      <c r="BZ1233" s="1" t="s">
        <v>58</v>
      </c>
      <c r="CA1233" s="1" t="s">
        <v>58</v>
      </c>
      <c r="CB1233" s="1" t="s">
        <v>58</v>
      </c>
      <c r="CC1233" s="1">
        <v>2</v>
      </c>
    </row>
    <row r="1234" spans="2:81" ht="28" customHeight="1">
      <c r="B1234" s="1" t="s">
        <v>6291</v>
      </c>
      <c r="D1234" s="1">
        <v>563161</v>
      </c>
      <c r="F1234" s="1" t="s">
        <v>6146</v>
      </c>
      <c r="G1234" s="1" t="s">
        <v>6165</v>
      </c>
      <c r="H1234" s="1" t="s">
        <v>6292</v>
      </c>
      <c r="I1234" s="1" t="s">
        <v>6167</v>
      </c>
      <c r="J1234" s="1" t="s">
        <v>6249</v>
      </c>
      <c r="K1234" s="1" t="s">
        <v>6146</v>
      </c>
      <c r="L1234" s="1" t="s">
        <v>2213</v>
      </c>
      <c r="T1234" s="11" t="s">
        <v>10417</v>
      </c>
      <c r="U1234" s="1" t="s">
        <v>10674</v>
      </c>
      <c r="V1234" s="1" t="str">
        <f t="shared" si="136"/>
        <v>KMC Z410 チェーン PINK</v>
      </c>
      <c r="W1234" s="1" t="s">
        <v>10423</v>
      </c>
      <c r="AC1234" s="1" t="s">
        <v>10414</v>
      </c>
      <c r="AD1234" s="12" t="s">
        <v>10426</v>
      </c>
      <c r="AE1234" s="1" t="str">
        <f t="shared" si="135"/>
        <v>【タイヤ チェーン】ケーエムシー KMC Z410 チェーン PINK ピンク  シングルスピード/PISTEBIKE/ 自転車 パーツ 楽天</v>
      </c>
      <c r="AF1234" s="1" t="str">
        <f t="shared" si="132"/>
        <v>ピストバイク専門店 BROTURES/ 自転車 パーツ 楽天(ビジネス,通勤,通学用)  【タイヤ チェーン】/</v>
      </c>
      <c r="AG1234" s="1" t="str">
        <f t="shared" si="133"/>
        <v>KMC Z410 チェーン PINK ピストバイク/自転車/クロスバイク</v>
      </c>
      <c r="AH1234" s="1">
        <v>1428</v>
      </c>
      <c r="AJ1234" s="1">
        <v>1</v>
      </c>
      <c r="AK1234" s="1">
        <v>0</v>
      </c>
      <c r="AM1234" s="1">
        <v>4</v>
      </c>
      <c r="AO1234" s="1">
        <v>0</v>
      </c>
      <c r="AP1234" s="1">
        <v>0</v>
      </c>
      <c r="AQ1234" s="1">
        <v>1</v>
      </c>
      <c r="AR1234" s="1">
        <v>1</v>
      </c>
      <c r="AS1234" s="1">
        <v>0</v>
      </c>
      <c r="AT1234" s="1">
        <v>1</v>
      </c>
      <c r="AU1234" s="1">
        <v>0</v>
      </c>
      <c r="AV1234" s="1">
        <v>1</v>
      </c>
      <c r="AW1234" s="1">
        <v>0</v>
      </c>
      <c r="AX1234" s="1" t="s">
        <v>6293</v>
      </c>
      <c r="BA1234" s="1" t="s">
        <v>6294</v>
      </c>
      <c r="BB1234" s="1" t="s">
        <v>6295</v>
      </c>
      <c r="BC1234" s="1" t="s">
        <v>6296</v>
      </c>
      <c r="BF1234" s="1">
        <v>-1</v>
      </c>
      <c r="BG1234" s="1">
        <v>0</v>
      </c>
      <c r="BM1234" s="1" t="s">
        <v>6297</v>
      </c>
      <c r="BN1234" s="1">
        <v>0</v>
      </c>
      <c r="BX1234" s="1" t="s">
        <v>57</v>
      </c>
      <c r="BY1234" s="1" t="s">
        <v>58</v>
      </c>
      <c r="BZ1234" s="1" t="s">
        <v>58</v>
      </c>
      <c r="CA1234" s="1" t="s">
        <v>58</v>
      </c>
      <c r="CB1234" s="1" t="s">
        <v>58</v>
      </c>
      <c r="CC1234" s="1">
        <v>2</v>
      </c>
    </row>
    <row r="1235" spans="2:81" ht="28" customHeight="1">
      <c r="B1235" s="1" t="s">
        <v>6298</v>
      </c>
      <c r="D1235" s="1">
        <v>563161</v>
      </c>
      <c r="F1235" s="1" t="s">
        <v>6146</v>
      </c>
      <c r="G1235" s="1" t="s">
        <v>6165</v>
      </c>
      <c r="H1235" s="1" t="s">
        <v>6299</v>
      </c>
      <c r="I1235" s="1" t="s">
        <v>6167</v>
      </c>
      <c r="J1235" s="1" t="s">
        <v>6249</v>
      </c>
      <c r="K1235" s="1" t="s">
        <v>6146</v>
      </c>
      <c r="L1235" s="1" t="s">
        <v>5154</v>
      </c>
      <c r="T1235" s="11" t="s">
        <v>10417</v>
      </c>
      <c r="U1235" s="1" t="s">
        <v>10674</v>
      </c>
      <c r="V1235" s="1" t="str">
        <f t="shared" si="136"/>
        <v>KMC Z410 チェーン PURPLE</v>
      </c>
      <c r="W1235" s="1" t="s">
        <v>10424</v>
      </c>
      <c r="AC1235" s="1" t="s">
        <v>10414</v>
      </c>
      <c r="AD1235" s="12" t="s">
        <v>10426</v>
      </c>
      <c r="AE1235" s="1" t="str">
        <f t="shared" si="135"/>
        <v>【タイヤ チェーン】ケーエムシー KMC Z410 チェーン PURPLE パープル  シングルスピード/PISTEBIKE/ 自転車 パーツ 楽天</v>
      </c>
      <c r="AF1235" s="1" t="str">
        <f t="shared" si="132"/>
        <v>ピストバイク専門店 BROTURES/ 自転車 パーツ 楽天(ビジネス,通勤,通学用)  【タイヤ チェーン】/</v>
      </c>
      <c r="AG1235" s="1" t="str">
        <f t="shared" si="133"/>
        <v>KMC Z410 チェーン PURPLE ピストバイク/自転車/クロスバイク</v>
      </c>
      <c r="AH1235" s="1">
        <v>1428</v>
      </c>
      <c r="AJ1235" s="1">
        <v>1</v>
      </c>
      <c r="AK1235" s="1">
        <v>0</v>
      </c>
      <c r="AM1235" s="1">
        <v>4</v>
      </c>
      <c r="AO1235" s="1">
        <v>0</v>
      </c>
      <c r="AP1235" s="1">
        <v>0</v>
      </c>
      <c r="AQ1235" s="1">
        <v>1</v>
      </c>
      <c r="AR1235" s="1">
        <v>1</v>
      </c>
      <c r="AS1235" s="1">
        <v>0</v>
      </c>
      <c r="AT1235" s="1">
        <v>1</v>
      </c>
      <c r="AU1235" s="1">
        <v>0</v>
      </c>
      <c r="AV1235" s="1">
        <v>1</v>
      </c>
      <c r="AW1235" s="1">
        <v>0</v>
      </c>
      <c r="AX1235" s="1" t="s">
        <v>6300</v>
      </c>
      <c r="BA1235" s="1" t="s">
        <v>6301</v>
      </c>
      <c r="BB1235" s="1" t="s">
        <v>6302</v>
      </c>
      <c r="BC1235" s="1" t="s">
        <v>6303</v>
      </c>
      <c r="BF1235" s="1">
        <v>-1</v>
      </c>
      <c r="BG1235" s="1">
        <v>0</v>
      </c>
      <c r="BM1235" s="1" t="s">
        <v>6304</v>
      </c>
      <c r="BN1235" s="1">
        <v>0</v>
      </c>
      <c r="BX1235" s="1" t="s">
        <v>57</v>
      </c>
      <c r="BY1235" s="1" t="s">
        <v>58</v>
      </c>
      <c r="BZ1235" s="1" t="s">
        <v>58</v>
      </c>
      <c r="CA1235" s="1" t="s">
        <v>58</v>
      </c>
      <c r="CB1235" s="1" t="s">
        <v>58</v>
      </c>
      <c r="CC1235" s="1">
        <v>2</v>
      </c>
    </row>
    <row r="1236" spans="2:81" ht="28" customHeight="1">
      <c r="B1236" s="1" t="s">
        <v>6305</v>
      </c>
      <c r="D1236" s="1">
        <v>563161</v>
      </c>
      <c r="F1236" s="1" t="s">
        <v>6146</v>
      </c>
      <c r="G1236" s="1" t="s">
        <v>6165</v>
      </c>
      <c r="H1236" s="1" t="s">
        <v>6306</v>
      </c>
      <c r="I1236" s="1" t="s">
        <v>6167</v>
      </c>
      <c r="J1236" s="1" t="s">
        <v>6249</v>
      </c>
      <c r="K1236" s="1" t="s">
        <v>6146</v>
      </c>
      <c r="L1236" s="1" t="s">
        <v>6307</v>
      </c>
      <c r="T1236" s="11" t="s">
        <v>10417</v>
      </c>
      <c r="U1236" s="1" t="s">
        <v>10674</v>
      </c>
      <c r="V1236" s="1" t="str">
        <f t="shared" si="136"/>
        <v>KMC Z410 チェーン レインボー</v>
      </c>
      <c r="W1236" s="1" t="s">
        <v>10425</v>
      </c>
      <c r="AC1236" s="1" t="s">
        <v>10414</v>
      </c>
      <c r="AD1236" s="12" t="s">
        <v>10426</v>
      </c>
      <c r="AE1236" s="1" t="str">
        <f t="shared" si="135"/>
        <v>【タイヤ チェーン】ケーエムシー KMC Z410 チェーン レインボー レインボー  シングルスピード/PISTEBIKE/ 自転車 パーツ 楽天</v>
      </c>
      <c r="AF1236" s="1" t="str">
        <f t="shared" si="132"/>
        <v>ピストバイク専門店 BROTURES/ 自転車 パーツ 楽天(ビジネス,通勤,通学用)  【タイヤ チェーン】/</v>
      </c>
      <c r="AG1236" s="1" t="str">
        <f t="shared" si="133"/>
        <v>KMC Z410 チェーン レインボー ピストバイク/自転車/クロスバイク</v>
      </c>
      <c r="AH1236" s="1">
        <v>3360</v>
      </c>
      <c r="AJ1236" s="1">
        <v>1</v>
      </c>
      <c r="AK1236" s="1">
        <v>0</v>
      </c>
      <c r="AM1236" s="1">
        <v>4</v>
      </c>
      <c r="AO1236" s="1">
        <v>0</v>
      </c>
      <c r="AP1236" s="1">
        <v>0</v>
      </c>
      <c r="AQ1236" s="1">
        <v>1</v>
      </c>
      <c r="AR1236" s="1">
        <v>1</v>
      </c>
      <c r="AS1236" s="1">
        <v>0</v>
      </c>
      <c r="AT1236" s="1">
        <v>1</v>
      </c>
      <c r="AU1236" s="1">
        <v>0</v>
      </c>
      <c r="AV1236" s="1">
        <v>1</v>
      </c>
      <c r="AW1236" s="1">
        <v>0</v>
      </c>
      <c r="AX1236" s="1" t="s">
        <v>6308</v>
      </c>
      <c r="BA1236" s="1" t="s">
        <v>6309</v>
      </c>
      <c r="BB1236" s="1" t="s">
        <v>6310</v>
      </c>
      <c r="BC1236" s="1" t="s">
        <v>6311</v>
      </c>
      <c r="BF1236" s="1">
        <v>-1</v>
      </c>
      <c r="BG1236" s="1">
        <v>0</v>
      </c>
      <c r="BM1236" s="1" t="s">
        <v>6312</v>
      </c>
      <c r="BN1236" s="1">
        <v>0</v>
      </c>
      <c r="BX1236" s="1" t="s">
        <v>57</v>
      </c>
      <c r="BY1236" s="1" t="s">
        <v>58</v>
      </c>
      <c r="BZ1236" s="1" t="s">
        <v>58</v>
      </c>
      <c r="CA1236" s="1" t="s">
        <v>58</v>
      </c>
      <c r="CB1236" s="1" t="s">
        <v>58</v>
      </c>
      <c r="CC1236" s="1">
        <v>2</v>
      </c>
    </row>
    <row r="1237" spans="2:81" ht="28" customHeight="1">
      <c r="B1237" s="1" t="s">
        <v>6313</v>
      </c>
      <c r="D1237" s="1">
        <v>563161</v>
      </c>
      <c r="F1237" s="1" t="s">
        <v>6146</v>
      </c>
      <c r="G1237" s="1" t="s">
        <v>6165</v>
      </c>
      <c r="H1237" s="1" t="s">
        <v>6314</v>
      </c>
      <c r="I1237" s="1" t="s">
        <v>6167</v>
      </c>
      <c r="J1237" s="1" t="s">
        <v>6249</v>
      </c>
      <c r="K1237" s="1" t="s">
        <v>6146</v>
      </c>
      <c r="L1237" s="1" t="s">
        <v>1842</v>
      </c>
      <c r="T1237" s="11" t="s">
        <v>10417</v>
      </c>
      <c r="U1237" s="1" t="s">
        <v>10674</v>
      </c>
      <c r="V1237" s="1" t="str">
        <f t="shared" si="136"/>
        <v>KMC Z410 チェーン RED</v>
      </c>
      <c r="W1237" s="1" t="s">
        <v>10399</v>
      </c>
      <c r="AC1237" s="1" t="s">
        <v>10414</v>
      </c>
      <c r="AD1237" s="12" t="s">
        <v>10426</v>
      </c>
      <c r="AE1237" s="1" t="str">
        <f t="shared" si="135"/>
        <v>【タイヤ チェーン】ケーエムシー KMC Z410 チェーン RED レッド  シングルスピード/PISTEBIKE/ 自転車 パーツ 楽天</v>
      </c>
      <c r="AF1237" s="1" t="str">
        <f t="shared" si="132"/>
        <v>ピストバイク専門店 BROTURES/ 自転車 パーツ 楽天(ビジネス,通勤,通学用)  【タイヤ チェーン】/</v>
      </c>
      <c r="AG1237" s="1" t="str">
        <f t="shared" si="133"/>
        <v>KMC Z410 チェーン RED ピストバイク/自転車/クロスバイク</v>
      </c>
      <c r="AH1237" s="1">
        <v>1428</v>
      </c>
      <c r="AJ1237" s="1">
        <v>1</v>
      </c>
      <c r="AK1237" s="1">
        <v>0</v>
      </c>
      <c r="AM1237" s="1">
        <v>4</v>
      </c>
      <c r="AO1237" s="1">
        <v>0</v>
      </c>
      <c r="AP1237" s="1">
        <v>0</v>
      </c>
      <c r="AQ1237" s="1">
        <v>1</v>
      </c>
      <c r="AR1237" s="1">
        <v>1</v>
      </c>
      <c r="AS1237" s="1">
        <v>0</v>
      </c>
      <c r="AT1237" s="1">
        <v>1</v>
      </c>
      <c r="AU1237" s="1">
        <v>0</v>
      </c>
      <c r="AV1237" s="1">
        <v>1</v>
      </c>
      <c r="AW1237" s="1">
        <v>0</v>
      </c>
      <c r="AX1237" s="1" t="s">
        <v>6315</v>
      </c>
      <c r="BA1237" s="1" t="s">
        <v>6316</v>
      </c>
      <c r="BB1237" s="1" t="s">
        <v>6317</v>
      </c>
      <c r="BC1237" s="1" t="s">
        <v>6318</v>
      </c>
      <c r="BF1237" s="1">
        <v>-1</v>
      </c>
      <c r="BG1237" s="1">
        <v>0</v>
      </c>
      <c r="BM1237" s="1" t="s">
        <v>6319</v>
      </c>
      <c r="BN1237" s="1">
        <v>0</v>
      </c>
      <c r="BX1237" s="1" t="s">
        <v>57</v>
      </c>
      <c r="BY1237" s="1" t="s">
        <v>58</v>
      </c>
      <c r="BZ1237" s="1" t="s">
        <v>58</v>
      </c>
      <c r="CA1237" s="1" t="s">
        <v>58</v>
      </c>
      <c r="CB1237" s="1" t="s">
        <v>58</v>
      </c>
      <c r="CC1237" s="1">
        <v>2</v>
      </c>
    </row>
    <row r="1238" spans="2:81" ht="28" customHeight="1">
      <c r="B1238" s="1" t="s">
        <v>6320</v>
      </c>
      <c r="D1238" s="1">
        <v>563161</v>
      </c>
      <c r="F1238" s="1" t="s">
        <v>6146</v>
      </c>
      <c r="G1238" s="1" t="s">
        <v>6165</v>
      </c>
      <c r="H1238" s="1" t="s">
        <v>6321</v>
      </c>
      <c r="I1238" s="1" t="s">
        <v>6167</v>
      </c>
      <c r="J1238" s="1" t="s">
        <v>6249</v>
      </c>
      <c r="K1238" s="1" t="s">
        <v>6146</v>
      </c>
      <c r="L1238" s="1" t="s">
        <v>2404</v>
      </c>
      <c r="T1238" s="11" t="s">
        <v>10417</v>
      </c>
      <c r="U1238" s="1" t="s">
        <v>10674</v>
      </c>
      <c r="V1238" s="1" t="str">
        <f t="shared" si="136"/>
        <v>KMC Z410 チェーン WHITE</v>
      </c>
      <c r="W1238" s="1" t="s">
        <v>10391</v>
      </c>
      <c r="AC1238" s="1" t="s">
        <v>10414</v>
      </c>
      <c r="AD1238" s="12" t="s">
        <v>10426</v>
      </c>
      <c r="AE1238" s="1" t="str">
        <f t="shared" si="135"/>
        <v>【タイヤ チェーン】ケーエムシー KMC Z410 チェーン WHITE ホワイト  シングルスピード/PISTEBIKE/ 自転車 パーツ 楽天</v>
      </c>
      <c r="AF1238" s="1" t="str">
        <f t="shared" si="132"/>
        <v>ピストバイク専門店 BROTURES/ 自転車 パーツ 楽天(ビジネス,通勤,通学用)  【タイヤ チェーン】/</v>
      </c>
      <c r="AG1238" s="1" t="str">
        <f t="shared" si="133"/>
        <v>KMC Z410 チェーン WHITE ピストバイク/自転車/クロスバイク</v>
      </c>
      <c r="AH1238" s="1">
        <v>1428</v>
      </c>
      <c r="AJ1238" s="1">
        <v>1</v>
      </c>
      <c r="AK1238" s="1">
        <v>0</v>
      </c>
      <c r="AM1238" s="1">
        <v>4</v>
      </c>
      <c r="AO1238" s="1">
        <v>0</v>
      </c>
      <c r="AP1238" s="1">
        <v>0</v>
      </c>
      <c r="AQ1238" s="1">
        <v>1</v>
      </c>
      <c r="AR1238" s="1">
        <v>1</v>
      </c>
      <c r="AS1238" s="1">
        <v>0</v>
      </c>
      <c r="AT1238" s="1">
        <v>1</v>
      </c>
      <c r="AU1238" s="1">
        <v>0</v>
      </c>
      <c r="AV1238" s="1">
        <v>1</v>
      </c>
      <c r="AW1238" s="1">
        <v>0</v>
      </c>
      <c r="AX1238" s="1" t="s">
        <v>6322</v>
      </c>
      <c r="BA1238" s="1" t="s">
        <v>6323</v>
      </c>
      <c r="BB1238" s="1" t="s">
        <v>6324</v>
      </c>
      <c r="BC1238" s="1" t="s">
        <v>6325</v>
      </c>
      <c r="BF1238" s="1">
        <v>-1</v>
      </c>
      <c r="BG1238" s="1">
        <v>0</v>
      </c>
      <c r="BM1238" s="1" t="s">
        <v>6326</v>
      </c>
      <c r="BN1238" s="1">
        <v>0</v>
      </c>
      <c r="BX1238" s="1" t="s">
        <v>57</v>
      </c>
      <c r="BY1238" s="1" t="s">
        <v>58</v>
      </c>
      <c r="BZ1238" s="1" t="s">
        <v>58</v>
      </c>
      <c r="CA1238" s="1" t="s">
        <v>58</v>
      </c>
      <c r="CB1238" s="1" t="s">
        <v>58</v>
      </c>
      <c r="CC1238" s="1">
        <v>2</v>
      </c>
    </row>
    <row r="1239" spans="2:81" ht="28" customHeight="1">
      <c r="B1239" s="1" t="s">
        <v>6327</v>
      </c>
      <c r="D1239" s="1">
        <v>563161</v>
      </c>
      <c r="F1239" s="1" t="s">
        <v>6146</v>
      </c>
      <c r="G1239" s="1" t="s">
        <v>6165</v>
      </c>
      <c r="H1239" s="1" t="s">
        <v>6328</v>
      </c>
      <c r="I1239" s="1" t="s">
        <v>6167</v>
      </c>
      <c r="J1239" s="1" t="s">
        <v>6249</v>
      </c>
      <c r="K1239" s="1" t="s">
        <v>6146</v>
      </c>
      <c r="L1239" s="1" t="s">
        <v>1851</v>
      </c>
      <c r="T1239" s="11" t="s">
        <v>10417</v>
      </c>
      <c r="U1239" s="1" t="s">
        <v>10674</v>
      </c>
      <c r="V1239" s="1" t="str">
        <f t="shared" si="136"/>
        <v>KMC Z410 チェーン YELLOW</v>
      </c>
      <c r="W1239" s="1" t="s">
        <v>10411</v>
      </c>
      <c r="AC1239" s="1" t="s">
        <v>10414</v>
      </c>
      <c r="AD1239" s="12" t="s">
        <v>10426</v>
      </c>
      <c r="AE1239" s="1" t="str">
        <f t="shared" si="135"/>
        <v>【タイヤ チェーン】ケーエムシー KMC Z410 チェーン YELLOW イエロー  シングルスピード/PISTEBIKE/ 自転車 パーツ 楽天</v>
      </c>
      <c r="AF1239" s="1" t="str">
        <f t="shared" si="132"/>
        <v>ピストバイク専門店 BROTURES/ 自転車 パーツ 楽天(ビジネス,通勤,通学用)  【タイヤ チェーン】/</v>
      </c>
      <c r="AG1239" s="1" t="str">
        <f t="shared" si="133"/>
        <v>KMC Z410 チェーン YELLOW ピストバイク/自転車/クロスバイク</v>
      </c>
      <c r="AH1239" s="1">
        <v>1428</v>
      </c>
      <c r="AJ1239" s="1">
        <v>1</v>
      </c>
      <c r="AK1239" s="1">
        <v>0</v>
      </c>
      <c r="AM1239" s="1">
        <v>4</v>
      </c>
      <c r="AO1239" s="1">
        <v>0</v>
      </c>
      <c r="AP1239" s="1">
        <v>0</v>
      </c>
      <c r="AQ1239" s="1">
        <v>1</v>
      </c>
      <c r="AR1239" s="1">
        <v>1</v>
      </c>
      <c r="AS1239" s="1">
        <v>0</v>
      </c>
      <c r="AT1239" s="1">
        <v>1</v>
      </c>
      <c r="AU1239" s="1">
        <v>0</v>
      </c>
      <c r="AV1239" s="1">
        <v>1</v>
      </c>
      <c r="AW1239" s="1">
        <v>0</v>
      </c>
      <c r="AX1239" s="1" t="s">
        <v>6329</v>
      </c>
      <c r="BA1239" s="1" t="s">
        <v>6330</v>
      </c>
      <c r="BB1239" s="1" t="s">
        <v>6331</v>
      </c>
      <c r="BC1239" s="1" t="s">
        <v>6332</v>
      </c>
      <c r="BF1239" s="1">
        <v>-1</v>
      </c>
      <c r="BG1239" s="1">
        <v>0</v>
      </c>
      <c r="BM1239" s="1" t="s">
        <v>6333</v>
      </c>
      <c r="BN1239" s="1">
        <v>0</v>
      </c>
      <c r="BX1239" s="1" t="s">
        <v>57</v>
      </c>
      <c r="BY1239" s="1" t="s">
        <v>58</v>
      </c>
      <c r="BZ1239" s="1" t="s">
        <v>58</v>
      </c>
      <c r="CA1239" s="1" t="s">
        <v>58</v>
      </c>
      <c r="CB1239" s="1" t="s">
        <v>58</v>
      </c>
      <c r="CC1239" s="1">
        <v>2</v>
      </c>
    </row>
    <row r="1240" spans="2:81" ht="28" customHeight="1">
      <c r="B1240" s="1" t="s">
        <v>6334</v>
      </c>
      <c r="D1240" s="1">
        <v>563161</v>
      </c>
      <c r="F1240" s="1" t="s">
        <v>6146</v>
      </c>
      <c r="G1240" s="1" t="s">
        <v>6165</v>
      </c>
      <c r="H1240" s="1" t="s">
        <v>6335</v>
      </c>
      <c r="I1240" s="1" t="s">
        <v>6167</v>
      </c>
      <c r="J1240" s="1" t="s">
        <v>6336</v>
      </c>
      <c r="K1240" s="1" t="s">
        <v>6146</v>
      </c>
      <c r="T1240" s="11" t="s">
        <v>10417</v>
      </c>
      <c r="U1240" s="1" t="s">
        <v>10674</v>
      </c>
      <c r="V1240" s="1" t="str">
        <f t="shared" si="136"/>
        <v>KMC Z410RB チェーン</v>
      </c>
      <c r="AC1240" s="1" t="s">
        <v>10414</v>
      </c>
      <c r="AD1240" s="12" t="s">
        <v>10426</v>
      </c>
      <c r="AE1240" s="1" t="str">
        <f t="shared" si="135"/>
        <v>【タイヤ チェーン】ケーエムシー KMC Z410RB チェーン   シングルスピード/PISTEBIKE/ 自転車 パーツ 楽天</v>
      </c>
      <c r="AF1240" s="1" t="str">
        <f t="shared" si="132"/>
        <v>ピストバイク専門店 BROTURES/ 自転車 パーツ 楽天(ビジネス,通勤,通学用)  【タイヤ チェーン】/</v>
      </c>
      <c r="AG1240" s="1" t="str">
        <f t="shared" si="133"/>
        <v>KMC Z410RB チェーン ピストバイク/自転車/クロスバイク</v>
      </c>
      <c r="AH1240" s="1">
        <v>1229</v>
      </c>
      <c r="AJ1240" s="1">
        <v>1</v>
      </c>
      <c r="AK1240" s="1">
        <v>0</v>
      </c>
      <c r="AM1240" s="1">
        <v>4</v>
      </c>
      <c r="AO1240" s="1">
        <v>0</v>
      </c>
      <c r="AP1240" s="1">
        <v>0</v>
      </c>
      <c r="AQ1240" s="1">
        <v>1</v>
      </c>
      <c r="AR1240" s="1">
        <v>1</v>
      </c>
      <c r="AS1240" s="1">
        <v>0</v>
      </c>
      <c r="AT1240" s="1">
        <v>1</v>
      </c>
      <c r="AU1240" s="1">
        <v>0</v>
      </c>
      <c r="AV1240" s="1">
        <v>1</v>
      </c>
      <c r="AW1240" s="1">
        <v>0</v>
      </c>
      <c r="AX1240" s="1" t="s">
        <v>6337</v>
      </c>
      <c r="BA1240" s="1" t="s">
        <v>6338</v>
      </c>
      <c r="BB1240" s="1" t="s">
        <v>6339</v>
      </c>
      <c r="BC1240" s="1" t="s">
        <v>6340</v>
      </c>
      <c r="BF1240" s="1">
        <v>-1</v>
      </c>
      <c r="BG1240" s="1">
        <v>0</v>
      </c>
      <c r="BM1240" s="1" t="s">
        <v>6341</v>
      </c>
      <c r="BN1240" s="1">
        <v>0</v>
      </c>
      <c r="BX1240" s="1" t="s">
        <v>57</v>
      </c>
      <c r="BY1240" s="1" t="s">
        <v>58</v>
      </c>
      <c r="BZ1240" s="1" t="s">
        <v>58</v>
      </c>
      <c r="CA1240" s="1" t="s">
        <v>58</v>
      </c>
      <c r="CB1240" s="1" t="s">
        <v>58</v>
      </c>
      <c r="CC1240" s="1">
        <v>2</v>
      </c>
    </row>
    <row r="1241" spans="2:81" ht="28" customHeight="1">
      <c r="B1241" s="1" t="s">
        <v>6342</v>
      </c>
      <c r="D1241" s="1">
        <v>563161</v>
      </c>
      <c r="F1241" s="1" t="s">
        <v>6146</v>
      </c>
      <c r="G1241" s="1" t="s">
        <v>6165</v>
      </c>
      <c r="H1241" s="1" t="s">
        <v>6343</v>
      </c>
      <c r="I1241" s="1" t="s">
        <v>6167</v>
      </c>
      <c r="J1241" s="1" t="s">
        <v>6344</v>
      </c>
      <c r="K1241" s="1" t="s">
        <v>6146</v>
      </c>
      <c r="T1241" s="11" t="s">
        <v>10417</v>
      </c>
      <c r="U1241" s="1" t="s">
        <v>10674</v>
      </c>
      <c r="V1241" s="1" t="str">
        <f t="shared" si="136"/>
        <v>KMC Z50 チェーン</v>
      </c>
      <c r="AC1241" s="1" t="s">
        <v>10414</v>
      </c>
      <c r="AD1241" s="12" t="s">
        <v>10426</v>
      </c>
      <c r="AE1241" s="1" t="str">
        <f t="shared" si="135"/>
        <v>【タイヤ チェーン】ケーエムシー KMC Z50 チェーン   シングルスピード/PISTEBIKE/ 自転車 パーツ 楽天</v>
      </c>
      <c r="AF1241" s="1" t="str">
        <f t="shared" si="132"/>
        <v>ピストバイク専門店 BROTURES/ 自転車 パーツ 楽天(ビジネス,通勤,通学用)  【タイヤ チェーン】/</v>
      </c>
      <c r="AG1241" s="1" t="str">
        <f t="shared" si="133"/>
        <v>KMC Z50 チェーン ピストバイク/自転車/クロスバイク</v>
      </c>
      <c r="AH1241" s="1">
        <v>1229</v>
      </c>
      <c r="AJ1241" s="1">
        <v>1</v>
      </c>
      <c r="AK1241" s="1">
        <v>0</v>
      </c>
      <c r="AM1241" s="1">
        <v>4</v>
      </c>
      <c r="AO1241" s="1">
        <v>0</v>
      </c>
      <c r="AP1241" s="1">
        <v>0</v>
      </c>
      <c r="AQ1241" s="1">
        <v>1</v>
      </c>
      <c r="AR1241" s="1">
        <v>1</v>
      </c>
      <c r="AS1241" s="1">
        <v>0</v>
      </c>
      <c r="AT1241" s="1">
        <v>1</v>
      </c>
      <c r="AU1241" s="1">
        <v>0</v>
      </c>
      <c r="AV1241" s="1">
        <v>1</v>
      </c>
      <c r="AW1241" s="1">
        <v>0</v>
      </c>
      <c r="AX1241" s="1" t="s">
        <v>6345</v>
      </c>
      <c r="BA1241" s="1" t="s">
        <v>6346</v>
      </c>
      <c r="BB1241" s="1" t="s">
        <v>6347</v>
      </c>
      <c r="BC1241" s="1" t="s">
        <v>6348</v>
      </c>
      <c r="BF1241" s="1">
        <v>-1</v>
      </c>
      <c r="BG1241" s="1">
        <v>0</v>
      </c>
      <c r="BM1241" s="1" t="s">
        <v>6349</v>
      </c>
      <c r="BN1241" s="1">
        <v>0</v>
      </c>
      <c r="BX1241" s="1" t="s">
        <v>57</v>
      </c>
      <c r="BY1241" s="1" t="s">
        <v>58</v>
      </c>
      <c r="BZ1241" s="1" t="s">
        <v>58</v>
      </c>
      <c r="CA1241" s="1" t="s">
        <v>58</v>
      </c>
      <c r="CB1241" s="1" t="s">
        <v>58</v>
      </c>
      <c r="CC1241" s="1">
        <v>2</v>
      </c>
    </row>
    <row r="1242" spans="2:81" ht="28" customHeight="1">
      <c r="B1242" s="1" t="s">
        <v>6350</v>
      </c>
      <c r="D1242" s="1">
        <v>563161</v>
      </c>
      <c r="F1242" s="1" t="s">
        <v>6146</v>
      </c>
      <c r="G1242" s="1" t="s">
        <v>6165</v>
      </c>
      <c r="H1242" s="1" t="s">
        <v>6351</v>
      </c>
      <c r="I1242" s="1" t="s">
        <v>6167</v>
      </c>
      <c r="J1242" s="1" t="s">
        <v>6352</v>
      </c>
      <c r="K1242" s="1" t="s">
        <v>6146</v>
      </c>
      <c r="L1242" s="1" t="s">
        <v>825</v>
      </c>
      <c r="T1242" s="11" t="s">
        <v>10417</v>
      </c>
      <c r="U1242" s="1" t="s">
        <v>10674</v>
      </c>
      <c r="V1242" s="1" t="str">
        <f t="shared" si="136"/>
        <v>KMC Z510 チェーン カラー</v>
      </c>
      <c r="W1242" s="1" t="s">
        <v>10395</v>
      </c>
      <c r="AC1242" s="1" t="s">
        <v>10414</v>
      </c>
      <c r="AD1242" s="12" t="s">
        <v>10426</v>
      </c>
      <c r="AE1242" s="1" t="str">
        <f t="shared" si="135"/>
        <v>【タイヤ チェーン】ケーエムシー KMC Z510 チェーン カラー カラー  シングルスピード/PISTEBIKE/ 自転車 パーツ 楽天</v>
      </c>
      <c r="AF1242" s="1" t="str">
        <f t="shared" si="132"/>
        <v>ピストバイク専門店 BROTURES/ 自転車 パーツ 楽天(ビジネス,通勤,通学用)  【タイヤ チェーン】/</v>
      </c>
      <c r="AG1242" s="1" t="str">
        <f t="shared" si="133"/>
        <v>KMC Z510 チェーン カラー ピストバイク/自転車/クロスバイク</v>
      </c>
      <c r="AH1242" s="1">
        <v>2657</v>
      </c>
      <c r="AJ1242" s="1">
        <v>1</v>
      </c>
      <c r="AK1242" s="1">
        <v>0</v>
      </c>
      <c r="AM1242" s="1">
        <v>4</v>
      </c>
      <c r="AO1242" s="1">
        <v>0</v>
      </c>
      <c r="AP1242" s="1">
        <v>0</v>
      </c>
      <c r="AQ1242" s="1">
        <v>1</v>
      </c>
      <c r="AR1242" s="1">
        <v>1</v>
      </c>
      <c r="AS1242" s="1">
        <v>0</v>
      </c>
      <c r="AT1242" s="1">
        <v>1</v>
      </c>
      <c r="AU1242" s="1">
        <v>0</v>
      </c>
      <c r="AV1242" s="1">
        <v>1</v>
      </c>
      <c r="AW1242" s="1">
        <v>0</v>
      </c>
      <c r="AX1242" s="1" t="s">
        <v>6353</v>
      </c>
      <c r="BA1242" s="1" t="s">
        <v>6354</v>
      </c>
      <c r="BB1242" s="1" t="s">
        <v>6355</v>
      </c>
      <c r="BC1242" s="1" t="s">
        <v>6356</v>
      </c>
      <c r="BF1242" s="1">
        <v>-1</v>
      </c>
      <c r="BG1242" s="1">
        <v>0</v>
      </c>
      <c r="BM1242" s="1" t="s">
        <v>6357</v>
      </c>
      <c r="BN1242" s="1">
        <v>0</v>
      </c>
      <c r="BX1242" s="1" t="s">
        <v>57</v>
      </c>
      <c r="BY1242" s="1" t="s">
        <v>58</v>
      </c>
      <c r="BZ1242" s="1" t="s">
        <v>58</v>
      </c>
      <c r="CA1242" s="1" t="s">
        <v>58</v>
      </c>
      <c r="CB1242" s="1" t="s">
        <v>58</v>
      </c>
      <c r="CC1242" s="1">
        <v>2</v>
      </c>
    </row>
    <row r="1243" spans="2:81" ht="28" customHeight="1">
      <c r="B1243" s="1" t="s">
        <v>6358</v>
      </c>
      <c r="D1243" s="1">
        <v>563161</v>
      </c>
      <c r="F1243" s="1" t="s">
        <v>6146</v>
      </c>
      <c r="G1243" s="1" t="s">
        <v>6165</v>
      </c>
      <c r="H1243" s="1" t="s">
        <v>6359</v>
      </c>
      <c r="I1243" s="1" t="s">
        <v>6167</v>
      </c>
      <c r="J1243" s="1" t="s">
        <v>6360</v>
      </c>
      <c r="K1243" s="1" t="s">
        <v>6146</v>
      </c>
      <c r="L1243" s="1" t="s">
        <v>1666</v>
      </c>
      <c r="T1243" s="11" t="s">
        <v>10417</v>
      </c>
      <c r="U1243" s="1" t="s">
        <v>10674</v>
      </c>
      <c r="V1243" s="1" t="str">
        <f t="shared" si="136"/>
        <v>KMC Z7 チェーン BLACK</v>
      </c>
      <c r="W1243" s="1" t="s">
        <v>10392</v>
      </c>
      <c r="AC1243" s="1" t="s">
        <v>10414</v>
      </c>
      <c r="AD1243" s="12" t="s">
        <v>10426</v>
      </c>
      <c r="AE1243" s="1" t="str">
        <f t="shared" si="135"/>
        <v>【タイヤ チェーン】ケーエムシー KMC Z7 チェーン BLACK ブラック  シングルスピード/PISTEBIKE/ 自転車 パーツ 楽天</v>
      </c>
      <c r="AF1243" s="1" t="str">
        <f t="shared" si="132"/>
        <v>ピストバイク専門店 BROTURES/ 自転車 パーツ 楽天(ビジネス,通勤,通学用)  【タイヤ チェーン】/</v>
      </c>
      <c r="AG1243" s="1" t="str">
        <f t="shared" si="133"/>
        <v>KMC Z7 チェーン BLACK ピストバイク/自転車/クロスバイク</v>
      </c>
      <c r="AH1243" s="1">
        <v>2961</v>
      </c>
      <c r="AJ1243" s="1">
        <v>1</v>
      </c>
      <c r="AK1243" s="1">
        <v>0</v>
      </c>
      <c r="AM1243" s="1">
        <v>4</v>
      </c>
      <c r="AO1243" s="1">
        <v>0</v>
      </c>
      <c r="AP1243" s="1">
        <v>0</v>
      </c>
      <c r="AQ1243" s="1">
        <v>1</v>
      </c>
      <c r="AR1243" s="1">
        <v>1</v>
      </c>
      <c r="AS1243" s="1">
        <v>0</v>
      </c>
      <c r="AT1243" s="1">
        <v>1</v>
      </c>
      <c r="AU1243" s="1">
        <v>0</v>
      </c>
      <c r="AV1243" s="1">
        <v>1</v>
      </c>
      <c r="AW1243" s="1">
        <v>0</v>
      </c>
      <c r="AX1243" s="1" t="s">
        <v>6361</v>
      </c>
      <c r="BA1243" s="1" t="s">
        <v>6362</v>
      </c>
      <c r="BB1243" s="1" t="s">
        <v>6363</v>
      </c>
      <c r="BC1243" s="1" t="s">
        <v>6364</v>
      </c>
      <c r="BF1243" s="1">
        <v>-1</v>
      </c>
      <c r="BG1243" s="1">
        <v>0</v>
      </c>
      <c r="BM1243" s="1" t="s">
        <v>6365</v>
      </c>
      <c r="BN1243" s="1">
        <v>0</v>
      </c>
      <c r="BX1243" s="1" t="s">
        <v>57</v>
      </c>
      <c r="BY1243" s="1" t="s">
        <v>58</v>
      </c>
      <c r="BZ1243" s="1" t="s">
        <v>58</v>
      </c>
      <c r="CA1243" s="1" t="s">
        <v>58</v>
      </c>
      <c r="CB1243" s="1" t="s">
        <v>58</v>
      </c>
      <c r="CC1243" s="1">
        <v>2</v>
      </c>
    </row>
    <row r="1244" spans="2:81" ht="28" customHeight="1">
      <c r="B1244" s="1" t="s">
        <v>6366</v>
      </c>
      <c r="D1244" s="1">
        <v>563161</v>
      </c>
      <c r="F1244" s="1" t="s">
        <v>6146</v>
      </c>
      <c r="G1244" s="1" t="s">
        <v>6165</v>
      </c>
      <c r="H1244" s="1" t="s">
        <v>6367</v>
      </c>
      <c r="I1244" s="1" t="s">
        <v>6167</v>
      </c>
      <c r="J1244" s="1" t="s">
        <v>6360</v>
      </c>
      <c r="K1244" s="1" t="s">
        <v>6146</v>
      </c>
      <c r="L1244" s="1" t="s">
        <v>825</v>
      </c>
      <c r="T1244" s="11" t="s">
        <v>10417</v>
      </c>
      <c r="U1244" s="1" t="s">
        <v>10674</v>
      </c>
      <c r="V1244" s="1" t="str">
        <f t="shared" si="136"/>
        <v>KMC Z7 チェーン カラー</v>
      </c>
      <c r="W1244" s="1" t="s">
        <v>10395</v>
      </c>
      <c r="AC1244" s="1" t="s">
        <v>10414</v>
      </c>
      <c r="AD1244" s="12" t="s">
        <v>10426</v>
      </c>
      <c r="AE1244" s="1" t="str">
        <f t="shared" si="135"/>
        <v>【タイヤ チェーン】ケーエムシー KMC Z7 チェーン カラー カラー  シングルスピード/PISTEBIKE/ 自転車 パーツ 楽天</v>
      </c>
      <c r="AF1244" s="1" t="str">
        <f t="shared" si="132"/>
        <v>ピストバイク専門店 BROTURES/ 自転車 パーツ 楽天(ビジネス,通勤,通学用)  【タイヤ チェーン】/</v>
      </c>
      <c r="AG1244" s="1" t="str">
        <f t="shared" si="133"/>
        <v>KMC Z7 チェーン カラー ピストバイク/自転車/クロスバイク</v>
      </c>
      <c r="AH1244" s="1">
        <v>2961</v>
      </c>
      <c r="AJ1244" s="1">
        <v>1</v>
      </c>
      <c r="AK1244" s="1">
        <v>0</v>
      </c>
      <c r="AM1244" s="1">
        <v>4</v>
      </c>
      <c r="AO1244" s="1">
        <v>0</v>
      </c>
      <c r="AP1244" s="1">
        <v>0</v>
      </c>
      <c r="AQ1244" s="1">
        <v>1</v>
      </c>
      <c r="AR1244" s="1">
        <v>1</v>
      </c>
      <c r="AS1244" s="1">
        <v>0</v>
      </c>
      <c r="AT1244" s="1">
        <v>1</v>
      </c>
      <c r="AU1244" s="1">
        <v>0</v>
      </c>
      <c r="AV1244" s="1">
        <v>1</v>
      </c>
      <c r="AW1244" s="1">
        <v>0</v>
      </c>
      <c r="AX1244" s="1" t="s">
        <v>6368</v>
      </c>
      <c r="BA1244" s="1" t="s">
        <v>6369</v>
      </c>
      <c r="BB1244" s="1" t="s">
        <v>6370</v>
      </c>
      <c r="BC1244" s="1" t="s">
        <v>6371</v>
      </c>
      <c r="BF1244" s="1">
        <v>-1</v>
      </c>
      <c r="BG1244" s="1">
        <v>0</v>
      </c>
      <c r="BM1244" s="1" t="s">
        <v>6372</v>
      </c>
      <c r="BN1244" s="1">
        <v>0</v>
      </c>
      <c r="BX1244" s="1" t="s">
        <v>57</v>
      </c>
      <c r="BY1244" s="1" t="s">
        <v>58</v>
      </c>
      <c r="BZ1244" s="1" t="s">
        <v>58</v>
      </c>
      <c r="CA1244" s="1" t="s">
        <v>58</v>
      </c>
      <c r="CB1244" s="1" t="s">
        <v>58</v>
      </c>
      <c r="CC1244" s="1">
        <v>2</v>
      </c>
    </row>
    <row r="1245" spans="2:81" ht="28" customHeight="1">
      <c r="B1245" s="1" t="s">
        <v>6373</v>
      </c>
      <c r="D1245" s="1">
        <v>563161</v>
      </c>
      <c r="F1245" s="1" t="s">
        <v>6146</v>
      </c>
      <c r="G1245" s="1" t="s">
        <v>6165</v>
      </c>
      <c r="H1245" s="1" t="s">
        <v>6374</v>
      </c>
      <c r="I1245" s="1" t="s">
        <v>6167</v>
      </c>
      <c r="J1245" s="1" t="s">
        <v>6375</v>
      </c>
      <c r="K1245" s="1" t="s">
        <v>6146</v>
      </c>
      <c r="T1245" s="11" t="s">
        <v>10417</v>
      </c>
      <c r="U1245" s="1" t="s">
        <v>10674</v>
      </c>
      <c r="V1245" s="1" t="str">
        <f t="shared" si="136"/>
        <v>KMC Z7NP チェーン</v>
      </c>
      <c r="AC1245" s="1" t="s">
        <v>10414</v>
      </c>
      <c r="AD1245" s="12" t="s">
        <v>10426</v>
      </c>
      <c r="AE1245" s="1" t="str">
        <f t="shared" si="135"/>
        <v>【タイヤ チェーン】ケーエムシー KMC Z7NP チェーン   シングルスピード/PISTEBIKE/ 自転車 パーツ 楽天</v>
      </c>
      <c r="AF1245" s="1" t="str">
        <f t="shared" si="132"/>
        <v>ピストバイク専門店 BROTURES/ 自転車 パーツ 楽天(ビジネス,通勤,通学用)  【タイヤ チェーン】/</v>
      </c>
      <c r="AG1245" s="1" t="str">
        <f t="shared" si="133"/>
        <v>KMC Z7NP チェーン ピストバイク/自転車/クロスバイク</v>
      </c>
      <c r="AH1245" s="1">
        <v>1701</v>
      </c>
      <c r="AJ1245" s="1">
        <v>1</v>
      </c>
      <c r="AK1245" s="1">
        <v>0</v>
      </c>
      <c r="AM1245" s="1">
        <v>4</v>
      </c>
      <c r="AO1245" s="1">
        <v>0</v>
      </c>
      <c r="AP1245" s="1">
        <v>0</v>
      </c>
      <c r="AQ1245" s="1">
        <v>1</v>
      </c>
      <c r="AR1245" s="1">
        <v>1</v>
      </c>
      <c r="AS1245" s="1">
        <v>0</v>
      </c>
      <c r="AT1245" s="1">
        <v>1</v>
      </c>
      <c r="AU1245" s="1">
        <v>0</v>
      </c>
      <c r="AV1245" s="1">
        <v>1</v>
      </c>
      <c r="AW1245" s="1">
        <v>0</v>
      </c>
      <c r="AX1245" s="1" t="s">
        <v>6376</v>
      </c>
      <c r="BA1245" s="1" t="s">
        <v>6377</v>
      </c>
      <c r="BB1245" s="1" t="s">
        <v>6378</v>
      </c>
      <c r="BC1245" s="1" t="s">
        <v>6379</v>
      </c>
      <c r="BF1245" s="1">
        <v>-1</v>
      </c>
      <c r="BG1245" s="1">
        <v>0</v>
      </c>
      <c r="BM1245" s="1" t="s">
        <v>6380</v>
      </c>
      <c r="BN1245" s="1">
        <v>0</v>
      </c>
      <c r="BX1245" s="1" t="s">
        <v>57</v>
      </c>
      <c r="BY1245" s="1" t="s">
        <v>58</v>
      </c>
      <c r="BZ1245" s="1" t="s">
        <v>58</v>
      </c>
      <c r="CA1245" s="1" t="s">
        <v>58</v>
      </c>
      <c r="CB1245" s="1" t="s">
        <v>58</v>
      </c>
      <c r="CC1245" s="1">
        <v>2</v>
      </c>
    </row>
    <row r="1246" spans="2:81" ht="28" customHeight="1">
      <c r="B1246" s="1" t="s">
        <v>6381</v>
      </c>
      <c r="D1246" s="1">
        <v>563161</v>
      </c>
      <c r="F1246" s="1" t="s">
        <v>6146</v>
      </c>
      <c r="G1246" s="1" t="s">
        <v>6165</v>
      </c>
      <c r="H1246" s="1" t="s">
        <v>6382</v>
      </c>
      <c r="I1246" s="1" t="s">
        <v>6383</v>
      </c>
      <c r="J1246" s="1" t="s">
        <v>6146</v>
      </c>
      <c r="T1246" s="11" t="s">
        <v>10417</v>
      </c>
      <c r="U1246" s="1" t="s">
        <v>10674</v>
      </c>
      <c r="V1246" s="1" t="str">
        <f t="shared" si="136"/>
        <v>KMCZ8RB チェーン</v>
      </c>
      <c r="AC1246" s="1" t="s">
        <v>10414</v>
      </c>
      <c r="AD1246" s="12" t="s">
        <v>10426</v>
      </c>
      <c r="AE1246" s="1" t="str">
        <f t="shared" si="135"/>
        <v>【タイヤ チェーン】ケーエムシー KMCZ8RB チェーン   シングルスピード/PISTEBIKE/ 自転車 パーツ 楽天</v>
      </c>
      <c r="AF1246" s="1" t="str">
        <f t="shared" si="132"/>
        <v>ピストバイク専門店 BROTURES/ 自転車 パーツ 楽天(ビジネス,通勤,通学用)  【タイヤ チェーン】/</v>
      </c>
      <c r="AG1246" s="1" t="str">
        <f t="shared" si="133"/>
        <v>KMCZ8RB チェーン ピストバイク/自転車/クロスバイク</v>
      </c>
      <c r="AH1246" s="1">
        <v>1890</v>
      </c>
      <c r="AJ1246" s="1">
        <v>1</v>
      </c>
      <c r="AK1246" s="1">
        <v>0</v>
      </c>
      <c r="AM1246" s="1">
        <v>4</v>
      </c>
      <c r="AO1246" s="1">
        <v>0</v>
      </c>
      <c r="AP1246" s="1">
        <v>0</v>
      </c>
      <c r="AQ1246" s="1">
        <v>1</v>
      </c>
      <c r="AR1246" s="1">
        <v>1</v>
      </c>
      <c r="AS1246" s="1">
        <v>0</v>
      </c>
      <c r="AT1246" s="1">
        <v>1</v>
      </c>
      <c r="AU1246" s="1">
        <v>0</v>
      </c>
      <c r="AV1246" s="1">
        <v>1</v>
      </c>
      <c r="AW1246" s="1">
        <v>0</v>
      </c>
      <c r="AX1246" s="1" t="s">
        <v>6384</v>
      </c>
      <c r="BA1246" s="1" t="s">
        <v>6385</v>
      </c>
      <c r="BB1246" s="1" t="s">
        <v>6386</v>
      </c>
      <c r="BC1246" s="1" t="s">
        <v>6387</v>
      </c>
      <c r="BF1246" s="1">
        <v>-1</v>
      </c>
      <c r="BG1246" s="1">
        <v>0</v>
      </c>
      <c r="BM1246" s="1" t="s">
        <v>6388</v>
      </c>
      <c r="BN1246" s="1">
        <v>0</v>
      </c>
      <c r="BX1246" s="1" t="s">
        <v>57</v>
      </c>
      <c r="BY1246" s="1" t="s">
        <v>58</v>
      </c>
      <c r="BZ1246" s="1" t="s">
        <v>58</v>
      </c>
      <c r="CA1246" s="1" t="s">
        <v>58</v>
      </c>
      <c r="CB1246" s="1" t="s">
        <v>58</v>
      </c>
      <c r="CC1246" s="1">
        <v>2</v>
      </c>
    </row>
    <row r="1247" spans="2:81" ht="28" customHeight="1">
      <c r="B1247" s="1" t="s">
        <v>6389</v>
      </c>
      <c r="D1247" s="1">
        <v>563161</v>
      </c>
      <c r="F1247" s="1" t="s">
        <v>6146</v>
      </c>
      <c r="G1247" s="1" t="s">
        <v>6165</v>
      </c>
      <c r="H1247" s="1" t="s">
        <v>6390</v>
      </c>
      <c r="I1247" s="1" t="s">
        <v>6167</v>
      </c>
      <c r="J1247" s="1" t="s">
        <v>6391</v>
      </c>
      <c r="K1247" s="1" t="s">
        <v>6146</v>
      </c>
      <c r="L1247" s="1" t="s">
        <v>1666</v>
      </c>
      <c r="T1247" s="11" t="s">
        <v>10417</v>
      </c>
      <c r="U1247" s="1" t="s">
        <v>10674</v>
      </c>
      <c r="V1247" s="1" t="str">
        <f t="shared" si="136"/>
        <v>KMC Z99 チェーン BLACK</v>
      </c>
      <c r="W1247" s="1" t="s">
        <v>10392</v>
      </c>
      <c r="AC1247" s="1" t="s">
        <v>10414</v>
      </c>
      <c r="AD1247" s="12" t="s">
        <v>10426</v>
      </c>
      <c r="AE1247" s="1" t="str">
        <f t="shared" si="135"/>
        <v>【タイヤ チェーン】ケーエムシー KMC Z99 チェーン BLACK ブラック  シングルスピード/PISTEBIKE/ 自転車 パーツ 楽天</v>
      </c>
      <c r="AF1247" s="1" t="str">
        <f t="shared" si="132"/>
        <v>ピストバイク専門店 BROTURES/ 自転車 パーツ 楽天(ビジネス,通勤,通学用)  【タイヤ チェーン】/</v>
      </c>
      <c r="AG1247" s="1" t="str">
        <f t="shared" si="133"/>
        <v>KMC Z99 チェーン BLACK ピストバイク/自転車/クロスバイク</v>
      </c>
      <c r="AH1247" s="1">
        <v>3675</v>
      </c>
      <c r="AJ1247" s="1">
        <v>1</v>
      </c>
      <c r="AK1247" s="1">
        <v>0</v>
      </c>
      <c r="AM1247" s="1">
        <v>4</v>
      </c>
      <c r="AO1247" s="1">
        <v>0</v>
      </c>
      <c r="AP1247" s="1">
        <v>0</v>
      </c>
      <c r="AQ1247" s="1">
        <v>1</v>
      </c>
      <c r="AR1247" s="1">
        <v>1</v>
      </c>
      <c r="AS1247" s="1">
        <v>0</v>
      </c>
      <c r="AT1247" s="1">
        <v>1</v>
      </c>
      <c r="AU1247" s="1">
        <v>0</v>
      </c>
      <c r="AV1247" s="1">
        <v>1</v>
      </c>
      <c r="AW1247" s="1">
        <v>0</v>
      </c>
      <c r="AX1247" s="1" t="s">
        <v>6392</v>
      </c>
      <c r="BA1247" s="1" t="s">
        <v>6393</v>
      </c>
      <c r="BB1247" s="1" t="s">
        <v>6394</v>
      </c>
      <c r="BC1247" s="1" t="s">
        <v>6395</v>
      </c>
      <c r="BF1247" s="1">
        <v>-1</v>
      </c>
      <c r="BG1247" s="1">
        <v>0</v>
      </c>
      <c r="BM1247" s="1" t="s">
        <v>6396</v>
      </c>
      <c r="BN1247" s="1">
        <v>0</v>
      </c>
      <c r="BX1247" s="1" t="s">
        <v>57</v>
      </c>
      <c r="BY1247" s="1" t="s">
        <v>58</v>
      </c>
      <c r="BZ1247" s="1" t="s">
        <v>58</v>
      </c>
      <c r="CA1247" s="1" t="s">
        <v>58</v>
      </c>
      <c r="CB1247" s="1" t="s">
        <v>58</v>
      </c>
      <c r="CC1247" s="1">
        <v>2</v>
      </c>
    </row>
    <row r="1248" spans="2:81" ht="28" customHeight="1">
      <c r="B1248" s="1" t="s">
        <v>6397</v>
      </c>
      <c r="D1248" s="1">
        <v>563161</v>
      </c>
      <c r="F1248" s="1" t="s">
        <v>6146</v>
      </c>
      <c r="G1248" s="1" t="s">
        <v>6165</v>
      </c>
      <c r="H1248" s="1" t="s">
        <v>6398</v>
      </c>
      <c r="I1248" s="1" t="s">
        <v>6167</v>
      </c>
      <c r="J1248" s="1" t="s">
        <v>6391</v>
      </c>
      <c r="K1248" s="1" t="s">
        <v>6146</v>
      </c>
      <c r="L1248" s="1" t="s">
        <v>825</v>
      </c>
      <c r="T1248" s="11" t="s">
        <v>10417</v>
      </c>
      <c r="U1248" s="1" t="s">
        <v>10674</v>
      </c>
      <c r="V1248" s="1" t="str">
        <f t="shared" si="136"/>
        <v>KMC Z99 チェーン カラー</v>
      </c>
      <c r="W1248" s="1" t="s">
        <v>10395</v>
      </c>
      <c r="AC1248" s="1" t="s">
        <v>10414</v>
      </c>
      <c r="AD1248" s="12" t="s">
        <v>10426</v>
      </c>
      <c r="AE1248" s="1" t="str">
        <f t="shared" si="135"/>
        <v>【タイヤ チェーン】ケーエムシー KMC Z99 チェーン カラー カラー  シングルスピード/PISTEBIKE/ 自転車 パーツ 楽天</v>
      </c>
      <c r="AF1248" s="1" t="str">
        <f t="shared" si="132"/>
        <v>ピストバイク専門店 BROTURES/ 自転車 パーツ 楽天(ビジネス,通勤,通学用)  【タイヤ チェーン】/</v>
      </c>
      <c r="AG1248" s="1" t="str">
        <f t="shared" si="133"/>
        <v>KMC Z99 チェーン カラー ピストバイク/自転車/クロスバイク</v>
      </c>
      <c r="AH1248" s="1">
        <v>3675</v>
      </c>
      <c r="AJ1248" s="1">
        <v>1</v>
      </c>
      <c r="AK1248" s="1">
        <v>0</v>
      </c>
      <c r="AM1248" s="1">
        <v>4</v>
      </c>
      <c r="AO1248" s="1">
        <v>0</v>
      </c>
      <c r="AP1248" s="1">
        <v>0</v>
      </c>
      <c r="AQ1248" s="1">
        <v>1</v>
      </c>
      <c r="AR1248" s="1">
        <v>1</v>
      </c>
      <c r="AS1248" s="1">
        <v>0</v>
      </c>
      <c r="AT1248" s="1">
        <v>1</v>
      </c>
      <c r="AU1248" s="1">
        <v>0</v>
      </c>
      <c r="AV1248" s="1">
        <v>1</v>
      </c>
      <c r="AW1248" s="1">
        <v>0</v>
      </c>
      <c r="AX1248" s="1" t="s">
        <v>6399</v>
      </c>
      <c r="BA1248" s="1" t="s">
        <v>6400</v>
      </c>
      <c r="BB1248" s="1" t="s">
        <v>6401</v>
      </c>
      <c r="BC1248" s="1" t="s">
        <v>6402</v>
      </c>
      <c r="BF1248" s="1">
        <v>-1</v>
      </c>
      <c r="BG1248" s="1">
        <v>0</v>
      </c>
      <c r="BM1248" s="1" t="s">
        <v>6403</v>
      </c>
      <c r="BN1248" s="1">
        <v>0</v>
      </c>
      <c r="BX1248" s="1" t="s">
        <v>57</v>
      </c>
      <c r="BY1248" s="1" t="s">
        <v>58</v>
      </c>
      <c r="BZ1248" s="1" t="s">
        <v>58</v>
      </c>
      <c r="CA1248" s="1" t="s">
        <v>58</v>
      </c>
      <c r="CB1248" s="1" t="s">
        <v>58</v>
      </c>
      <c r="CC1248" s="1">
        <v>2</v>
      </c>
    </row>
    <row r="1249" spans="2:81" ht="28" customHeight="1">
      <c r="B1249" s="1" t="s">
        <v>6404</v>
      </c>
      <c r="D1249" s="1">
        <v>563161</v>
      </c>
      <c r="F1249" s="1" t="s">
        <v>6146</v>
      </c>
      <c r="G1249" s="1" t="s">
        <v>6165</v>
      </c>
      <c r="H1249" s="1" t="s">
        <v>6405</v>
      </c>
      <c r="I1249" s="1" t="s">
        <v>6167</v>
      </c>
      <c r="J1249" s="1" t="s">
        <v>6406</v>
      </c>
      <c r="K1249" s="1" t="s">
        <v>6146</v>
      </c>
      <c r="T1249" s="11" t="s">
        <v>10417</v>
      </c>
      <c r="U1249" s="1" t="s">
        <v>10674</v>
      </c>
      <c r="V1249" s="1" t="str">
        <f t="shared" si="136"/>
        <v>KMC Z99RB チェーン</v>
      </c>
      <c r="AC1249" s="1" t="s">
        <v>10414</v>
      </c>
      <c r="AD1249" s="12" t="s">
        <v>10426</v>
      </c>
      <c r="AE1249" s="1" t="str">
        <f t="shared" si="135"/>
        <v>【タイヤ チェーン】ケーエムシー KMC Z99RB チェーン   シングルスピード/PISTEBIKE/ 自転車 パーツ 楽天</v>
      </c>
      <c r="AF1249" s="1" t="str">
        <f t="shared" si="132"/>
        <v>ピストバイク専門店 BROTURES/ 自転車 パーツ 楽天(ビジネス,通勤,通学用)  【タイヤ チェーン】/</v>
      </c>
      <c r="AG1249" s="1" t="str">
        <f t="shared" si="133"/>
        <v>KMC Z99RB チェーン ピストバイク/自転車/クロスバイク</v>
      </c>
      <c r="AH1249" s="1">
        <v>2762</v>
      </c>
      <c r="AJ1249" s="1">
        <v>1</v>
      </c>
      <c r="AK1249" s="1">
        <v>0</v>
      </c>
      <c r="AM1249" s="1">
        <v>4</v>
      </c>
      <c r="AO1249" s="1">
        <v>0</v>
      </c>
      <c r="AP1249" s="1">
        <v>0</v>
      </c>
      <c r="AQ1249" s="1">
        <v>1</v>
      </c>
      <c r="AR1249" s="1">
        <v>1</v>
      </c>
      <c r="AS1249" s="1">
        <v>0</v>
      </c>
      <c r="AT1249" s="1">
        <v>1</v>
      </c>
      <c r="AU1249" s="1">
        <v>0</v>
      </c>
      <c r="AV1249" s="1">
        <v>1</v>
      </c>
      <c r="AW1249" s="1">
        <v>0</v>
      </c>
      <c r="AX1249" s="1" t="s">
        <v>6407</v>
      </c>
      <c r="BA1249" s="1" t="s">
        <v>6408</v>
      </c>
      <c r="BB1249" s="1" t="s">
        <v>6409</v>
      </c>
      <c r="BC1249" s="1" t="s">
        <v>6410</v>
      </c>
      <c r="BF1249" s="1">
        <v>-1</v>
      </c>
      <c r="BG1249" s="1">
        <v>0</v>
      </c>
      <c r="BM1249" s="1" t="s">
        <v>6411</v>
      </c>
      <c r="BN1249" s="1">
        <v>0</v>
      </c>
      <c r="BX1249" s="1" t="s">
        <v>57</v>
      </c>
      <c r="BY1249" s="1" t="s">
        <v>58</v>
      </c>
      <c r="BZ1249" s="1" t="s">
        <v>58</v>
      </c>
      <c r="CA1249" s="1" t="s">
        <v>58</v>
      </c>
      <c r="CB1249" s="1" t="s">
        <v>58</v>
      </c>
      <c r="CC1249" s="1">
        <v>2</v>
      </c>
    </row>
    <row r="1250" spans="2:81" ht="28" customHeight="1">
      <c r="B1250" s="1" t="s">
        <v>6799</v>
      </c>
      <c r="D1250" s="1">
        <v>563161</v>
      </c>
      <c r="F1250" s="1" t="s">
        <v>6413</v>
      </c>
      <c r="G1250" s="1" t="s">
        <v>67</v>
      </c>
      <c r="H1250" s="1" t="s">
        <v>6800</v>
      </c>
      <c r="I1250" s="1" t="s">
        <v>67</v>
      </c>
      <c r="J1250" s="1" t="s">
        <v>6801</v>
      </c>
      <c r="T1250" s="11" t="s">
        <v>10417</v>
      </c>
      <c r="U1250" s="13" t="s">
        <v>10646</v>
      </c>
      <c r="V1250" s="1" t="s">
        <v>10416</v>
      </c>
      <c r="AB1250" s="1" t="s">
        <v>10414</v>
      </c>
      <c r="AC1250" s="1" t="s">
        <v>10427</v>
      </c>
      <c r="AD1250" s="12" t="s">
        <v>10426</v>
      </c>
      <c r="AE1250" s="1" t="str">
        <f t="shared" si="135"/>
        <v>【タイヤ チェーン】ビットリア 【ピストバイク タイヤ】  シングルスピード/PISTEBIKE/ ロードバイク/ 自転車 パーツ 楽天</v>
      </c>
      <c r="AF1250" s="1" t="str">
        <f t="shared" si="132"/>
        <v>ピストバイク専門店 BROTURES/ シングルスピード/PISTEBIKE/自転車 パーツ 楽天(ビジネス,通勤,通学用)  【タイヤ チェーン】/</v>
      </c>
      <c r="AG1250" s="1" t="str">
        <f t="shared" si="133"/>
        <v>Vittoria ZAFFIRO ピストバイク/自転車/クロスバイク</v>
      </c>
      <c r="AH1250" s="1">
        <v>2284</v>
      </c>
      <c r="AJ1250" s="1">
        <v>1</v>
      </c>
      <c r="AK1250" s="1">
        <v>0</v>
      </c>
      <c r="AM1250" s="1">
        <v>4</v>
      </c>
      <c r="AO1250" s="1">
        <v>0</v>
      </c>
      <c r="AP1250" s="1">
        <v>0</v>
      </c>
      <c r="AQ1250" s="1">
        <v>1</v>
      </c>
      <c r="AR1250" s="1">
        <v>1</v>
      </c>
      <c r="AS1250" s="1">
        <v>0</v>
      </c>
      <c r="AT1250" s="1">
        <v>1</v>
      </c>
      <c r="AU1250" s="1">
        <v>0</v>
      </c>
      <c r="AV1250" s="1">
        <v>1</v>
      </c>
      <c r="AW1250" s="1">
        <v>0</v>
      </c>
      <c r="AX1250" s="1" t="s">
        <v>6802</v>
      </c>
      <c r="BA1250" s="1" t="s">
        <v>6803</v>
      </c>
      <c r="BB1250" s="1" t="s">
        <v>6804</v>
      </c>
      <c r="BC1250" s="1" t="s">
        <v>6805</v>
      </c>
      <c r="BF1250" s="1">
        <v>-1</v>
      </c>
      <c r="BG1250" s="1">
        <v>0</v>
      </c>
      <c r="BM1250" s="1" t="s">
        <v>6806</v>
      </c>
      <c r="BN1250" s="1">
        <v>0</v>
      </c>
      <c r="BX1250" s="1" t="s">
        <v>57</v>
      </c>
      <c r="BY1250" s="1" t="s">
        <v>58</v>
      </c>
      <c r="BZ1250" s="1" t="s">
        <v>58</v>
      </c>
      <c r="CA1250" s="1" t="s">
        <v>58</v>
      </c>
      <c r="CB1250" s="1" t="s">
        <v>58</v>
      </c>
      <c r="CC1250" s="1">
        <v>2</v>
      </c>
    </row>
    <row r="1251" spans="2:81" ht="28" customHeight="1">
      <c r="B1251" s="1" t="s">
        <v>6807</v>
      </c>
      <c r="D1251" s="1">
        <v>563161</v>
      </c>
      <c r="F1251" s="1" t="s">
        <v>6413</v>
      </c>
      <c r="G1251" s="1" t="s">
        <v>67</v>
      </c>
      <c r="H1251" s="1" t="s">
        <v>6808</v>
      </c>
      <c r="I1251" s="1" t="s">
        <v>67</v>
      </c>
      <c r="J1251" s="1" t="s">
        <v>6801</v>
      </c>
      <c r="K1251" s="1" t="s">
        <v>2485</v>
      </c>
      <c r="L1251" s="1" t="s">
        <v>6809</v>
      </c>
      <c r="T1251" s="11" t="s">
        <v>10417</v>
      </c>
      <c r="U1251" s="13" t="s">
        <v>10646</v>
      </c>
      <c r="V1251" s="1" t="s">
        <v>10416</v>
      </c>
      <c r="AB1251" s="1" t="s">
        <v>10414</v>
      </c>
      <c r="AC1251" s="1" t="s">
        <v>10427</v>
      </c>
      <c r="AD1251" s="12" t="s">
        <v>10426</v>
      </c>
      <c r="AE1251" s="1" t="str">
        <f t="shared" si="135"/>
        <v>【タイヤ チェーン】ビットリア 【ピストバイク タイヤ】  シングルスピード/PISTEBIKE/ ロードバイク/ 自転車 パーツ 楽天</v>
      </c>
      <c r="AF1251" s="1" t="str">
        <f t="shared" si="132"/>
        <v>ピストバイク専門店 BROTURES/ シングルスピード/PISTEBIKE/自転車 パーツ 楽天(ビジネス,通勤,通学用)  【タイヤ チェーン】/</v>
      </c>
      <c r="AG1251" s="1" t="str">
        <f t="shared" si="133"/>
        <v>Vittoria ZAFFIRO PRO HOME ピストバイク/自転車/クロスバイク</v>
      </c>
      <c r="AH1251" s="1">
        <v>3150</v>
      </c>
      <c r="AJ1251" s="1">
        <v>1</v>
      </c>
      <c r="AK1251" s="1">
        <v>0</v>
      </c>
      <c r="AM1251" s="1">
        <v>4</v>
      </c>
      <c r="AO1251" s="1">
        <v>0</v>
      </c>
      <c r="AP1251" s="1">
        <v>0</v>
      </c>
      <c r="AQ1251" s="1">
        <v>1</v>
      </c>
      <c r="AR1251" s="1">
        <v>1</v>
      </c>
      <c r="AS1251" s="1">
        <v>0</v>
      </c>
      <c r="AT1251" s="1">
        <v>1</v>
      </c>
      <c r="AU1251" s="1">
        <v>0</v>
      </c>
      <c r="AV1251" s="1">
        <v>1</v>
      </c>
      <c r="AW1251" s="1">
        <v>0</v>
      </c>
      <c r="AX1251" s="1" t="s">
        <v>6810</v>
      </c>
      <c r="BA1251" s="1" t="s">
        <v>6811</v>
      </c>
      <c r="BB1251" s="1" t="s">
        <v>6812</v>
      </c>
      <c r="BC1251" s="1" t="s">
        <v>6813</v>
      </c>
      <c r="BF1251" s="1">
        <v>-1</v>
      </c>
      <c r="BG1251" s="1">
        <v>0</v>
      </c>
      <c r="BM1251" s="1" t="s">
        <v>6814</v>
      </c>
      <c r="BN1251" s="1">
        <v>0</v>
      </c>
      <c r="BX1251" s="1" t="s">
        <v>57</v>
      </c>
      <c r="BY1251" s="1" t="s">
        <v>58</v>
      </c>
      <c r="BZ1251" s="1" t="s">
        <v>58</v>
      </c>
      <c r="CA1251" s="1" t="s">
        <v>58</v>
      </c>
      <c r="CB1251" s="1" t="s">
        <v>58</v>
      </c>
      <c r="CC1251" s="1">
        <v>2</v>
      </c>
    </row>
    <row r="1252" spans="2:81" ht="28" customHeight="1">
      <c r="B1252" s="1" t="s">
        <v>6815</v>
      </c>
      <c r="D1252" s="1">
        <v>563161</v>
      </c>
      <c r="F1252" s="1" t="s">
        <v>6413</v>
      </c>
      <c r="G1252" s="1" t="s">
        <v>67</v>
      </c>
      <c r="H1252" s="1" t="s">
        <v>6816</v>
      </c>
      <c r="I1252" s="1" t="s">
        <v>67</v>
      </c>
      <c r="J1252" s="1" t="s">
        <v>6801</v>
      </c>
      <c r="K1252" s="1" t="s">
        <v>6817</v>
      </c>
      <c r="L1252" s="1" t="s">
        <v>6817</v>
      </c>
      <c r="T1252" s="11" t="s">
        <v>10417</v>
      </c>
      <c r="U1252" s="13" t="s">
        <v>10646</v>
      </c>
      <c r="V1252" s="1" t="s">
        <v>10416</v>
      </c>
      <c r="AB1252" s="1" t="s">
        <v>10414</v>
      </c>
      <c r="AC1252" s="1" t="s">
        <v>10427</v>
      </c>
      <c r="AD1252" s="12" t="s">
        <v>10426</v>
      </c>
      <c r="AE1252" s="1" t="str">
        <f t="shared" si="135"/>
        <v>【タイヤ チェーン】ビットリア 【ピストバイク タイヤ】  シングルスピード/PISTEBIKE/ ロードバイク/ 自転車 パーツ 楽天</v>
      </c>
      <c r="AF1252" s="1" t="str">
        <f t="shared" si="132"/>
        <v>ピストバイク専門店 BROTURES/ シングルスピード/PISTEBIKE/自転車 パーツ 楽天(ビジネス,通勤,通学用)  【タイヤ チェーン】/</v>
      </c>
      <c r="AG1252" s="1" t="str">
        <f t="shared" si="133"/>
        <v>Vittoria ZAFFIRO RIGID RIGID ピストバイク/自転車/クロスバイク</v>
      </c>
      <c r="AH1252" s="1">
        <v>1628</v>
      </c>
      <c r="AJ1252" s="1">
        <v>1</v>
      </c>
      <c r="AK1252" s="1">
        <v>0</v>
      </c>
      <c r="AM1252" s="1">
        <v>4</v>
      </c>
      <c r="AO1252" s="1">
        <v>0</v>
      </c>
      <c r="AP1252" s="1">
        <v>0</v>
      </c>
      <c r="AQ1252" s="1">
        <v>1</v>
      </c>
      <c r="AR1252" s="1">
        <v>1</v>
      </c>
      <c r="AS1252" s="1">
        <v>0</v>
      </c>
      <c r="AT1252" s="1">
        <v>1</v>
      </c>
      <c r="AU1252" s="1">
        <v>0</v>
      </c>
      <c r="AV1252" s="1">
        <v>1</v>
      </c>
      <c r="AW1252" s="1">
        <v>0</v>
      </c>
      <c r="AX1252" s="1" t="s">
        <v>6818</v>
      </c>
      <c r="BA1252" s="1" t="s">
        <v>6819</v>
      </c>
      <c r="BB1252" s="1" t="s">
        <v>6820</v>
      </c>
      <c r="BC1252" s="1" t="s">
        <v>6821</v>
      </c>
      <c r="BF1252" s="1">
        <v>-1</v>
      </c>
      <c r="BG1252" s="1">
        <v>0</v>
      </c>
      <c r="BM1252" s="1" t="s">
        <v>6822</v>
      </c>
      <c r="BN1252" s="1">
        <v>0</v>
      </c>
      <c r="BX1252" s="1" t="s">
        <v>57</v>
      </c>
      <c r="BY1252" s="1" t="s">
        <v>58</v>
      </c>
      <c r="BZ1252" s="1" t="s">
        <v>58</v>
      </c>
      <c r="CA1252" s="1" t="s">
        <v>58</v>
      </c>
      <c r="CB1252" s="1" t="s">
        <v>58</v>
      </c>
      <c r="CC1252" s="1">
        <v>2</v>
      </c>
    </row>
    <row r="1253" spans="2:81" ht="28" customHeight="1">
      <c r="B1253" s="1" t="s">
        <v>6823</v>
      </c>
      <c r="D1253" s="1">
        <v>563161</v>
      </c>
      <c r="F1253" s="1" t="s">
        <v>6413</v>
      </c>
      <c r="G1253" s="1" t="s">
        <v>67</v>
      </c>
      <c r="H1253" s="1" t="s">
        <v>6824</v>
      </c>
      <c r="I1253" s="1" t="s">
        <v>67</v>
      </c>
      <c r="J1253" s="1" t="s">
        <v>6801</v>
      </c>
      <c r="K1253" s="1" t="s">
        <v>6664</v>
      </c>
      <c r="L1253" s="1" t="s">
        <v>6664</v>
      </c>
      <c r="T1253" s="11" t="s">
        <v>10417</v>
      </c>
      <c r="U1253" s="13" t="s">
        <v>10646</v>
      </c>
      <c r="V1253" s="1" t="s">
        <v>10416</v>
      </c>
      <c r="AB1253" s="1" t="s">
        <v>10414</v>
      </c>
      <c r="AC1253" s="1" t="s">
        <v>10427</v>
      </c>
      <c r="AD1253" s="12" t="s">
        <v>10426</v>
      </c>
      <c r="AE1253" s="1" t="str">
        <f t="shared" si="135"/>
        <v>【タイヤ チェーン】ビットリア 【ピストバイク タイヤ】  シングルスピード/PISTEBIKE/ ロードバイク/ 自転車 パーツ 楽天</v>
      </c>
      <c r="AF1253" s="1" t="str">
        <f t="shared" si="132"/>
        <v>ピストバイク専門店 BROTURES/ シングルスピード/PISTEBIKE/自転車 パーツ 楽天(ビジネス,通勤,通学用)  【タイヤ チェーン】/</v>
      </c>
      <c r="AG1253" s="1" t="str">
        <f t="shared" si="133"/>
        <v>Vittoria ZAFFIRO SLICK SLICK ピストバイク/自転車/クロスバイク</v>
      </c>
      <c r="AH1253" s="1">
        <v>1732</v>
      </c>
      <c r="AJ1253" s="1">
        <v>1</v>
      </c>
      <c r="AK1253" s="1">
        <v>0</v>
      </c>
      <c r="AM1253" s="1">
        <v>4</v>
      </c>
      <c r="AO1253" s="1">
        <v>0</v>
      </c>
      <c r="AP1253" s="1">
        <v>0</v>
      </c>
      <c r="AQ1253" s="1">
        <v>1</v>
      </c>
      <c r="AR1253" s="1">
        <v>1</v>
      </c>
      <c r="AS1253" s="1">
        <v>0</v>
      </c>
      <c r="AT1253" s="1">
        <v>1</v>
      </c>
      <c r="AU1253" s="1">
        <v>0</v>
      </c>
      <c r="AV1253" s="1">
        <v>1</v>
      </c>
      <c r="AW1253" s="1">
        <v>0</v>
      </c>
      <c r="AX1253" s="1" t="s">
        <v>6825</v>
      </c>
      <c r="BA1253" s="1" t="s">
        <v>6826</v>
      </c>
      <c r="BB1253" s="1" t="s">
        <v>6827</v>
      </c>
      <c r="BC1253" s="1" t="s">
        <v>6828</v>
      </c>
      <c r="BF1253" s="1">
        <v>-1</v>
      </c>
      <c r="BG1253" s="1">
        <v>0</v>
      </c>
      <c r="BM1253" s="1" t="s">
        <v>6829</v>
      </c>
      <c r="BN1253" s="1">
        <v>0</v>
      </c>
      <c r="BX1253" s="1" t="s">
        <v>57</v>
      </c>
      <c r="BY1253" s="1" t="s">
        <v>58</v>
      </c>
      <c r="BZ1253" s="1" t="s">
        <v>58</v>
      </c>
      <c r="CA1253" s="1" t="s">
        <v>58</v>
      </c>
      <c r="CB1253" s="1" t="s">
        <v>58</v>
      </c>
      <c r="CC1253" s="1">
        <v>2</v>
      </c>
    </row>
    <row r="1254" spans="2:81" ht="28" customHeight="1">
      <c r="B1254" s="1" t="s">
        <v>10287</v>
      </c>
      <c r="D1254" s="1">
        <v>101161</v>
      </c>
      <c r="F1254" s="1" t="s">
        <v>10171</v>
      </c>
      <c r="G1254" s="1" t="s">
        <v>791</v>
      </c>
      <c r="H1254" s="1" t="s">
        <v>10288</v>
      </c>
      <c r="I1254" s="1" t="s">
        <v>791</v>
      </c>
      <c r="J1254" s="1" t="s">
        <v>10289</v>
      </c>
      <c r="T1254" s="11" t="str">
        <f>H1254</f>
        <v>MICHE ZEROPOINT</v>
      </c>
      <c r="U1254" s="1" t="str">
        <f>I1254</f>
        <v>MICHE</v>
      </c>
      <c r="W1254" s="1" t="str">
        <f>J1254&amp;" "&amp;K1254&amp;" "&amp;L1254</f>
        <v xml:space="preserve">ZEROPOINT  </v>
      </c>
      <c r="AB1254" s="1" t="s">
        <v>10428</v>
      </c>
      <c r="AC1254" s="1" t="s">
        <v>10427</v>
      </c>
      <c r="AD1254" s="12" t="s">
        <v>10426</v>
      </c>
      <c r="AE1254" s="1" t="str">
        <f t="shared" si="135"/>
        <v>MICHE ZEROPOINTMICHE  ZEROPOINT   ピストバイク/シングルスピード/PISTEBIKE/ ロードバイク/ 自転車 パーツ 楽天</v>
      </c>
      <c r="AF1254" s="1" t="str">
        <f t="shared" si="132"/>
        <v>ピストバイク専門店 BROTURES/ ピストバイク/シングルスピード/PISTEBIKE/自転車 パーツ 楽天(ビジネス,通勤,通学用)  MICHE ZEROPOINT/</v>
      </c>
      <c r="AG1254" s="1" t="str">
        <f t="shared" si="133"/>
        <v>MICHE ZEROPOINT ピストバイク/自転車/クロスバイク</v>
      </c>
      <c r="AH1254" s="1">
        <v>54600</v>
      </c>
      <c r="AJ1254" s="1">
        <v>1</v>
      </c>
      <c r="AK1254" s="1">
        <v>0</v>
      </c>
      <c r="AM1254" s="1">
        <v>4</v>
      </c>
      <c r="AO1254" s="1">
        <v>0</v>
      </c>
      <c r="AP1254" s="1">
        <v>0</v>
      </c>
      <c r="AQ1254" s="1">
        <v>1</v>
      </c>
      <c r="AR1254" s="1">
        <v>1</v>
      </c>
      <c r="AS1254" s="1">
        <v>0</v>
      </c>
      <c r="AT1254" s="1">
        <v>1</v>
      </c>
      <c r="AU1254" s="1">
        <v>0</v>
      </c>
      <c r="AV1254" s="1">
        <v>1</v>
      </c>
      <c r="AW1254" s="1">
        <v>0</v>
      </c>
      <c r="AX1254" s="1" t="s">
        <v>10290</v>
      </c>
      <c r="BA1254" s="1" t="s">
        <v>10291</v>
      </c>
      <c r="BB1254" s="1" t="s">
        <v>10292</v>
      </c>
      <c r="BC1254" s="1" t="s">
        <v>10293</v>
      </c>
      <c r="BF1254" s="1">
        <v>-1</v>
      </c>
      <c r="BG1254" s="1">
        <v>0</v>
      </c>
      <c r="BM1254" s="1" t="s">
        <v>10294</v>
      </c>
      <c r="BN1254" s="1">
        <v>0</v>
      </c>
      <c r="BX1254" s="1" t="s">
        <v>57</v>
      </c>
      <c r="BY1254" s="1" t="s">
        <v>58</v>
      </c>
      <c r="BZ1254" s="1" t="s">
        <v>58</v>
      </c>
      <c r="CA1254" s="1" t="s">
        <v>58</v>
      </c>
      <c r="CB1254" s="1" t="s">
        <v>58</v>
      </c>
      <c r="CC1254" s="1">
        <v>2</v>
      </c>
    </row>
    <row r="1255" spans="2:81" ht="28" customHeight="1">
      <c r="B1255" s="1" t="s">
        <v>10682</v>
      </c>
      <c r="D1255" s="14">
        <v>407713</v>
      </c>
      <c r="F1255" s="1" t="s">
        <v>10171</v>
      </c>
      <c r="G1255" s="1" t="s">
        <v>791</v>
      </c>
      <c r="H1255" s="1" t="s">
        <v>10694</v>
      </c>
      <c r="I1255" s="1" t="s">
        <v>10704</v>
      </c>
      <c r="T1255" s="11" t="s">
        <v>418</v>
      </c>
      <c r="U1255" s="1" t="s">
        <v>10733</v>
      </c>
      <c r="V1255" s="1" t="s">
        <v>10738</v>
      </c>
      <c r="W1255" s="1" t="str">
        <f>J1255&amp;" "&amp;K1255&amp;" "&amp;L1255</f>
        <v xml:space="preserve">  </v>
      </c>
      <c r="AB1255" s="1" t="s">
        <v>10428</v>
      </c>
      <c r="AC1255" s="1" t="s">
        <v>10427</v>
      </c>
      <c r="AD1255" s="12" t="s">
        <v>10426</v>
      </c>
      <c r="AE1255" s="1" t="str">
        <f t="shared" ref="AE1255" si="137">T1255&amp;U1255&amp;" "&amp;V1255&amp;" "&amp;W1255&amp;" "&amp;AB1255&amp;" "&amp;AC1255&amp;" "&amp;AD1255</f>
        <v>【ピストバイク ホイール】エアロスポーク オレンジ    ピストバイク/シングルスピード/PISTEBIKE/ ロードバイク/ 自転車 パーツ 楽天</v>
      </c>
      <c r="AF1255" s="1" t="str">
        <f t="shared" ref="AF1255" si="138">"ピストバイク専門店 BROTURES"&amp;"/ "&amp;AB1255&amp;AD1255&amp;"(ビジネス,通勤,通学用)"&amp;" "&amp;" "&amp;T1255&amp;"/"</f>
        <v>ピストバイク専門店 BROTURES/ ピストバイク/シングルスピード/PISTEBIKE/自転車 パーツ 楽天(ビジネス,通勤,通学用)  【ピストバイク ホイール】/</v>
      </c>
      <c r="AG1255" s="1" t="str">
        <f t="shared" ref="AG1255:AG1256" si="139">H1255&amp;" "&amp;"ピストバイク/"&amp;"自転車/"&amp;"クロスバイク"</f>
        <v>AEROSPOKE Orange Front ピストバイク/自転車/クロスバイク</v>
      </c>
      <c r="AH1255" s="1">
        <v>54600</v>
      </c>
      <c r="AJ1255" s="1">
        <v>1</v>
      </c>
      <c r="AK1255" s="1">
        <v>0</v>
      </c>
      <c r="AM1255" s="1">
        <v>4</v>
      </c>
      <c r="AO1255" s="1">
        <v>0</v>
      </c>
      <c r="AP1255" s="1">
        <v>0</v>
      </c>
      <c r="AQ1255" s="1">
        <v>1</v>
      </c>
      <c r="AR1255" s="1">
        <v>1</v>
      </c>
      <c r="AS1255" s="1">
        <v>0</v>
      </c>
      <c r="AT1255" s="1">
        <v>1</v>
      </c>
      <c r="AU1255" s="1">
        <v>0</v>
      </c>
      <c r="AV1255" s="1">
        <v>1</v>
      </c>
      <c r="AW1255" s="1">
        <v>0</v>
      </c>
      <c r="AX1255" s="1" t="s">
        <v>10290</v>
      </c>
      <c r="BA1255" s="1" t="s">
        <v>10291</v>
      </c>
      <c r="BB1255" s="1" t="s">
        <v>10292</v>
      </c>
      <c r="BC1255" s="1" t="s">
        <v>10293</v>
      </c>
      <c r="BF1255" s="1">
        <v>-1</v>
      </c>
      <c r="BG1255" s="1">
        <v>0</v>
      </c>
      <c r="BM1255" s="1" t="s">
        <v>10294</v>
      </c>
      <c r="BN1255" s="1">
        <v>0</v>
      </c>
      <c r="BX1255" s="1" t="s">
        <v>57</v>
      </c>
      <c r="BY1255" s="1" t="s">
        <v>58</v>
      </c>
      <c r="BZ1255" s="1" t="s">
        <v>58</v>
      </c>
      <c r="CA1255" s="1" t="s">
        <v>58</v>
      </c>
      <c r="CB1255" s="1" t="s">
        <v>58</v>
      </c>
      <c r="CC1255" s="1">
        <v>2</v>
      </c>
    </row>
    <row r="1256" spans="2:81" ht="28" customHeight="1">
      <c r="B1256" s="1" t="s">
        <v>10683</v>
      </c>
      <c r="D1256" s="14">
        <v>407713</v>
      </c>
      <c r="F1256" s="14" t="s">
        <v>10692</v>
      </c>
      <c r="G1256" s="14" t="s">
        <v>10693</v>
      </c>
      <c r="H1256" s="1" t="s">
        <v>10695</v>
      </c>
      <c r="I1256" s="1" t="s">
        <v>10704</v>
      </c>
      <c r="T1256" s="11" t="s">
        <v>418</v>
      </c>
      <c r="U1256" s="1" t="s">
        <v>10733</v>
      </c>
      <c r="V1256" s="1" t="s">
        <v>10734</v>
      </c>
      <c r="W1256" s="1" t="str">
        <f t="shared" ref="W1256:W1264" si="140">J1256&amp;" "&amp;K1256&amp;" "&amp;L1256</f>
        <v xml:space="preserve">  </v>
      </c>
      <c r="AB1256" s="1" t="s">
        <v>10428</v>
      </c>
      <c r="AC1256" s="1" t="s">
        <v>10427</v>
      </c>
      <c r="AD1256" s="12" t="s">
        <v>10426</v>
      </c>
      <c r="AE1256" s="1" t="str">
        <f t="shared" ref="AE1256:AE1264" si="141">T1256&amp;U1256&amp;" "&amp;V1256&amp;" "&amp;W1256&amp;" "&amp;AB1256&amp;" "&amp;AC1256&amp;" "&amp;AD1256</f>
        <v>【ピストバイク ホイール】エアロスポーク ピンク    ピストバイク/シングルスピード/PISTEBIKE/ ロードバイク/ 自転車 パーツ 楽天</v>
      </c>
      <c r="AF1256" s="1" t="str">
        <f t="shared" ref="AF1256:AF1264" si="142">"ピストバイク専門店 BROTURES"&amp;"/ "&amp;AB1256&amp;AD1256&amp;"(ビジネス,通勤,通学用)"&amp;" "&amp;" "&amp;T1256&amp;"/"</f>
        <v>ピストバイク専門店 BROTURES/ ピストバイク/シングルスピード/PISTEBIKE/自転車 パーツ 楽天(ビジネス,通勤,通学用)  【ピストバイク ホイール】/</v>
      </c>
      <c r="AG1256" s="1" t="str">
        <f t="shared" ref="AG1256:AG1264" si="143">H1256&amp;" "&amp;"ピストバイク/"&amp;"自転車/"&amp;"クロスバイク"</f>
        <v>AEROSPOKE Pink Front ピストバイク/自転車/クロスバイク</v>
      </c>
      <c r="AH1256" s="1">
        <v>54600</v>
      </c>
      <c r="AJ1256" s="1">
        <v>1</v>
      </c>
      <c r="AK1256" s="1">
        <v>0</v>
      </c>
      <c r="AM1256" s="1">
        <v>4</v>
      </c>
      <c r="AO1256" s="1">
        <v>0</v>
      </c>
      <c r="AP1256" s="1">
        <v>0</v>
      </c>
      <c r="AQ1256" s="1">
        <v>1</v>
      </c>
      <c r="AR1256" s="1">
        <v>1</v>
      </c>
      <c r="AS1256" s="1">
        <v>0</v>
      </c>
      <c r="AT1256" s="1">
        <v>1</v>
      </c>
      <c r="AU1256" s="1">
        <v>0</v>
      </c>
      <c r="AV1256" s="1">
        <v>1</v>
      </c>
      <c r="AW1256" s="1">
        <v>0</v>
      </c>
      <c r="AX1256" s="1" t="s">
        <v>10705</v>
      </c>
      <c r="BA1256" s="1" t="s">
        <v>10706</v>
      </c>
      <c r="BB1256" s="1" t="s">
        <v>10292</v>
      </c>
      <c r="BC1256" s="1" t="s">
        <v>10293</v>
      </c>
      <c r="BF1256" s="1">
        <v>-1</v>
      </c>
      <c r="BG1256" s="1">
        <v>0</v>
      </c>
      <c r="BM1256" s="1" t="s">
        <v>6892</v>
      </c>
      <c r="BN1256" s="1">
        <v>1</v>
      </c>
      <c r="BX1256" s="1" t="s">
        <v>10707</v>
      </c>
      <c r="BY1256" s="1" t="s">
        <v>58</v>
      </c>
      <c r="BZ1256" s="1" t="s">
        <v>58</v>
      </c>
      <c r="CA1256" s="1" t="s">
        <v>58</v>
      </c>
      <c r="CB1256" s="1" t="s">
        <v>58</v>
      </c>
      <c r="CC1256" s="1">
        <v>3</v>
      </c>
    </row>
    <row r="1257" spans="2:81" ht="28" customHeight="1">
      <c r="B1257" s="1" t="s">
        <v>10684</v>
      </c>
      <c r="D1257" s="14">
        <v>407713</v>
      </c>
      <c r="F1257" s="14" t="s">
        <v>10692</v>
      </c>
      <c r="G1257" s="14" t="s">
        <v>10693</v>
      </c>
      <c r="H1257" s="1" t="s">
        <v>10696</v>
      </c>
      <c r="I1257" s="1" t="s">
        <v>10704</v>
      </c>
      <c r="T1257" s="11" t="s">
        <v>418</v>
      </c>
      <c r="U1257" s="1" t="s">
        <v>10732</v>
      </c>
      <c r="V1257" s="1" t="s">
        <v>10735</v>
      </c>
      <c r="W1257" s="1" t="str">
        <f t="shared" si="140"/>
        <v xml:space="preserve">  </v>
      </c>
      <c r="AB1257" s="1" t="s">
        <v>10428</v>
      </c>
      <c r="AC1257" s="1" t="s">
        <v>10427</v>
      </c>
      <c r="AD1257" s="12" t="s">
        <v>10426</v>
      </c>
      <c r="AE1257" s="1" t="str">
        <f t="shared" si="141"/>
        <v>【ピストバイク ホイール】エアロスポーク ストップライト（レッド）    ピストバイク/シングルスピード/PISTEBIKE/ ロードバイク/ 自転車 パーツ 楽天</v>
      </c>
      <c r="AF1257" s="1" t="str">
        <f t="shared" si="142"/>
        <v>ピストバイク専門店 BROTURES/ ピストバイク/シングルスピード/PISTEBIKE/自転車 パーツ 楽天(ビジネス,通勤,通学用)  【ピストバイク ホイール】/</v>
      </c>
      <c r="AG1257" s="1" t="str">
        <f t="shared" si="143"/>
        <v>AEROSPOKE Stoplight Front ピストバイク/自転車/クロスバイク</v>
      </c>
      <c r="AH1257" s="1">
        <v>54600</v>
      </c>
      <c r="AJ1257" s="1">
        <v>1</v>
      </c>
      <c r="AK1257" s="1">
        <v>0</v>
      </c>
      <c r="AM1257" s="1">
        <v>4</v>
      </c>
      <c r="AO1257" s="1">
        <v>0</v>
      </c>
      <c r="AP1257" s="1">
        <v>0</v>
      </c>
      <c r="AQ1257" s="1">
        <v>1</v>
      </c>
      <c r="AR1257" s="1">
        <v>1</v>
      </c>
      <c r="AS1257" s="1">
        <v>0</v>
      </c>
      <c r="AT1257" s="1">
        <v>1</v>
      </c>
      <c r="AU1257" s="1">
        <v>0</v>
      </c>
      <c r="AV1257" s="1">
        <v>1</v>
      </c>
      <c r="AW1257" s="1">
        <v>0</v>
      </c>
      <c r="AX1257" s="1" t="s">
        <v>10708</v>
      </c>
      <c r="BA1257" s="1" t="s">
        <v>10709</v>
      </c>
      <c r="BB1257" s="1" t="s">
        <v>10292</v>
      </c>
      <c r="BC1257" s="1" t="s">
        <v>10293</v>
      </c>
      <c r="BF1257" s="1">
        <v>-1</v>
      </c>
      <c r="BG1257" s="1">
        <v>0</v>
      </c>
      <c r="BM1257" s="1" t="s">
        <v>6859</v>
      </c>
      <c r="BN1257" s="1">
        <v>2</v>
      </c>
      <c r="BX1257" s="1" t="s">
        <v>10710</v>
      </c>
      <c r="BY1257" s="1" t="s">
        <v>58</v>
      </c>
      <c r="BZ1257" s="1" t="s">
        <v>58</v>
      </c>
      <c r="CA1257" s="1" t="s">
        <v>58</v>
      </c>
      <c r="CB1257" s="1" t="s">
        <v>58</v>
      </c>
      <c r="CC1257" s="1">
        <v>4</v>
      </c>
    </row>
    <row r="1258" spans="2:81" ht="28" customHeight="1">
      <c r="B1258" s="1" t="s">
        <v>10685</v>
      </c>
      <c r="D1258" s="14">
        <v>407713</v>
      </c>
      <c r="F1258" s="14" t="s">
        <v>10692</v>
      </c>
      <c r="G1258" s="14" t="s">
        <v>10693</v>
      </c>
      <c r="H1258" s="1" t="s">
        <v>10697</v>
      </c>
      <c r="I1258" s="1" t="s">
        <v>10704</v>
      </c>
      <c r="T1258" s="11" t="s">
        <v>418</v>
      </c>
      <c r="U1258" s="1" t="s">
        <v>10732</v>
      </c>
      <c r="V1258" s="1" t="s">
        <v>10736</v>
      </c>
      <c r="W1258" s="1" t="str">
        <f t="shared" si="140"/>
        <v xml:space="preserve">  </v>
      </c>
      <c r="AB1258" s="1" t="s">
        <v>10428</v>
      </c>
      <c r="AC1258" s="1" t="s">
        <v>10427</v>
      </c>
      <c r="AD1258" s="12" t="s">
        <v>10426</v>
      </c>
      <c r="AE1258" s="1" t="str">
        <f t="shared" si="141"/>
        <v>【ピストバイク ホイール】エアロスポーク ブルー    ピストバイク/シングルスピード/PISTEBIKE/ ロードバイク/ 自転車 パーツ 楽天</v>
      </c>
      <c r="AF1258" s="1" t="str">
        <f t="shared" si="142"/>
        <v>ピストバイク専門店 BROTURES/ ピストバイク/シングルスピード/PISTEBIKE/自転車 パーツ 楽天(ビジネス,通勤,通学用)  【ピストバイク ホイール】/</v>
      </c>
      <c r="AG1258" s="1" t="str">
        <f t="shared" si="143"/>
        <v>AEROSPOKE Mauiblue Front ピストバイク/自転車/クロスバイク</v>
      </c>
      <c r="AH1258" s="1">
        <v>54600</v>
      </c>
      <c r="AJ1258" s="1">
        <v>1</v>
      </c>
      <c r="AK1258" s="1">
        <v>0</v>
      </c>
      <c r="AM1258" s="1">
        <v>4</v>
      </c>
      <c r="AO1258" s="1">
        <v>0</v>
      </c>
      <c r="AP1258" s="1">
        <v>0</v>
      </c>
      <c r="AQ1258" s="1">
        <v>1</v>
      </c>
      <c r="AR1258" s="1">
        <v>1</v>
      </c>
      <c r="AS1258" s="1">
        <v>0</v>
      </c>
      <c r="AT1258" s="1">
        <v>1</v>
      </c>
      <c r="AU1258" s="1">
        <v>0</v>
      </c>
      <c r="AV1258" s="1">
        <v>1</v>
      </c>
      <c r="AW1258" s="1">
        <v>0</v>
      </c>
      <c r="AX1258" s="1" t="s">
        <v>10711</v>
      </c>
      <c r="BA1258" s="1" t="s">
        <v>10712</v>
      </c>
      <c r="BB1258" s="1" t="s">
        <v>10292</v>
      </c>
      <c r="BC1258" s="1" t="s">
        <v>10293</v>
      </c>
      <c r="BF1258" s="1">
        <v>-1</v>
      </c>
      <c r="BG1258" s="1">
        <v>0</v>
      </c>
      <c r="BM1258" s="1" t="s">
        <v>6852</v>
      </c>
      <c r="BN1258" s="1">
        <v>3</v>
      </c>
      <c r="BX1258" s="1" t="s">
        <v>10713</v>
      </c>
      <c r="BY1258" s="1" t="s">
        <v>58</v>
      </c>
      <c r="BZ1258" s="1" t="s">
        <v>58</v>
      </c>
      <c r="CA1258" s="1" t="s">
        <v>58</v>
      </c>
      <c r="CB1258" s="1" t="s">
        <v>58</v>
      </c>
      <c r="CC1258" s="1">
        <v>5</v>
      </c>
    </row>
    <row r="1259" spans="2:81" ht="28" customHeight="1">
      <c r="B1259" s="1" t="s">
        <v>10686</v>
      </c>
      <c r="D1259" s="14">
        <v>407713</v>
      </c>
      <c r="F1259" s="14" t="s">
        <v>10692</v>
      </c>
      <c r="G1259" s="14" t="s">
        <v>10693</v>
      </c>
      <c r="H1259" s="1" t="s">
        <v>10698</v>
      </c>
      <c r="I1259" s="1" t="s">
        <v>10704</v>
      </c>
      <c r="T1259" s="11" t="s">
        <v>418</v>
      </c>
      <c r="U1259" s="1" t="s">
        <v>10732</v>
      </c>
      <c r="V1259" s="1" t="s">
        <v>10737</v>
      </c>
      <c r="W1259" s="1" t="str">
        <f t="shared" si="140"/>
        <v xml:space="preserve">  </v>
      </c>
      <c r="AB1259" s="1" t="s">
        <v>10428</v>
      </c>
      <c r="AC1259" s="1" t="s">
        <v>10427</v>
      </c>
      <c r="AD1259" s="12" t="s">
        <v>10426</v>
      </c>
      <c r="AE1259" s="1" t="str">
        <f t="shared" si="141"/>
        <v>【ピストバイク ホイール】エアロスポーク メタリックパープル    ピストバイク/シングルスピード/PISTEBIKE/ ロードバイク/ 自転車 パーツ 楽天</v>
      </c>
      <c r="AF1259" s="1" t="str">
        <f t="shared" si="142"/>
        <v>ピストバイク専門店 BROTURES/ ピストバイク/シングルスピード/PISTEBIKE/自転車 パーツ 楽天(ビジネス,通勤,通学用)  【ピストバイク ホイール】/</v>
      </c>
      <c r="AG1259" s="1" t="str">
        <f t="shared" si="143"/>
        <v>AEROSPOKE Metalic purple Front ピストバイク/自転車/クロスバイク</v>
      </c>
      <c r="AH1259" s="1">
        <v>54600</v>
      </c>
      <c r="AJ1259" s="1">
        <v>1</v>
      </c>
      <c r="AK1259" s="1">
        <v>0</v>
      </c>
      <c r="AM1259" s="1">
        <v>4</v>
      </c>
      <c r="AO1259" s="1">
        <v>0</v>
      </c>
      <c r="AP1259" s="1">
        <v>0</v>
      </c>
      <c r="AQ1259" s="1">
        <v>1</v>
      </c>
      <c r="AR1259" s="1">
        <v>1</v>
      </c>
      <c r="AS1259" s="1">
        <v>0</v>
      </c>
      <c r="AT1259" s="1">
        <v>1</v>
      </c>
      <c r="AU1259" s="1">
        <v>0</v>
      </c>
      <c r="AV1259" s="1">
        <v>1</v>
      </c>
      <c r="AW1259" s="1">
        <v>0</v>
      </c>
      <c r="AX1259" s="1" t="s">
        <v>10714</v>
      </c>
      <c r="BA1259" s="1" t="s">
        <v>10715</v>
      </c>
      <c r="BB1259" s="1" t="s">
        <v>10292</v>
      </c>
      <c r="BC1259" s="1" t="s">
        <v>10293</v>
      </c>
      <c r="BF1259" s="1">
        <v>-1</v>
      </c>
      <c r="BG1259" s="1">
        <v>0</v>
      </c>
      <c r="BM1259" s="1" t="s">
        <v>6845</v>
      </c>
      <c r="BN1259" s="1">
        <v>4</v>
      </c>
      <c r="BX1259" s="1" t="s">
        <v>10716</v>
      </c>
      <c r="BY1259" s="1" t="s">
        <v>58</v>
      </c>
      <c r="BZ1259" s="1" t="s">
        <v>58</v>
      </c>
      <c r="CA1259" s="1" t="s">
        <v>58</v>
      </c>
      <c r="CB1259" s="1" t="s">
        <v>58</v>
      </c>
      <c r="CC1259" s="1">
        <v>6</v>
      </c>
    </row>
    <row r="1260" spans="2:81" ht="28" customHeight="1">
      <c r="B1260" s="1" t="s">
        <v>10687</v>
      </c>
      <c r="D1260" s="14">
        <v>407713</v>
      </c>
      <c r="F1260" s="14" t="s">
        <v>10692</v>
      </c>
      <c r="G1260" s="14" t="s">
        <v>10693</v>
      </c>
      <c r="H1260" s="1" t="s">
        <v>10699</v>
      </c>
      <c r="I1260" s="1" t="s">
        <v>10704</v>
      </c>
      <c r="T1260" s="11" t="s">
        <v>418</v>
      </c>
      <c r="U1260" s="1" t="s">
        <v>10732</v>
      </c>
      <c r="V1260" s="1" t="s">
        <v>10738</v>
      </c>
      <c r="W1260" s="1" t="str">
        <f t="shared" si="140"/>
        <v xml:space="preserve">  </v>
      </c>
      <c r="AB1260" s="1" t="s">
        <v>10428</v>
      </c>
      <c r="AC1260" s="1" t="s">
        <v>10427</v>
      </c>
      <c r="AD1260" s="12" t="s">
        <v>10426</v>
      </c>
      <c r="AE1260" s="1" t="str">
        <f t="shared" si="141"/>
        <v>【ピストバイク ホイール】エアロスポーク オレンジ    ピストバイク/シングルスピード/PISTEBIKE/ ロードバイク/ 自転車 パーツ 楽天</v>
      </c>
      <c r="AF1260" s="1" t="str">
        <f t="shared" si="142"/>
        <v>ピストバイク専門店 BROTURES/ ピストバイク/シングルスピード/PISTEBIKE/自転車 パーツ 楽天(ビジネス,通勤,通学用)  【ピストバイク ホイール】/</v>
      </c>
      <c r="AG1260" s="1" t="str">
        <f t="shared" si="143"/>
        <v>AEROSPOKE Orange Rear ピストバイク/自転車/クロスバイク</v>
      </c>
      <c r="AH1260" s="1">
        <v>60900</v>
      </c>
      <c r="AJ1260" s="1">
        <v>1</v>
      </c>
      <c r="AK1260" s="1">
        <v>0</v>
      </c>
      <c r="AM1260" s="1">
        <v>4</v>
      </c>
      <c r="AO1260" s="1">
        <v>0</v>
      </c>
      <c r="AP1260" s="1">
        <v>0</v>
      </c>
      <c r="AQ1260" s="1">
        <v>1</v>
      </c>
      <c r="AR1260" s="1">
        <v>1</v>
      </c>
      <c r="AS1260" s="1">
        <v>0</v>
      </c>
      <c r="AT1260" s="1">
        <v>1</v>
      </c>
      <c r="AU1260" s="1">
        <v>0</v>
      </c>
      <c r="AV1260" s="1">
        <v>1</v>
      </c>
      <c r="AW1260" s="1">
        <v>0</v>
      </c>
      <c r="AX1260" s="1" t="s">
        <v>10717</v>
      </c>
      <c r="BA1260" s="1" t="s">
        <v>10718</v>
      </c>
      <c r="BB1260" s="1" t="s">
        <v>10292</v>
      </c>
      <c r="BC1260" s="1" t="s">
        <v>10293</v>
      </c>
      <c r="BF1260" s="1">
        <v>-1</v>
      </c>
      <c r="BG1260" s="1">
        <v>0</v>
      </c>
      <c r="BM1260" s="1" t="s">
        <v>6838</v>
      </c>
      <c r="BN1260" s="1">
        <v>5</v>
      </c>
      <c r="BX1260" s="1" t="s">
        <v>10719</v>
      </c>
      <c r="BY1260" s="1" t="s">
        <v>58</v>
      </c>
      <c r="BZ1260" s="1" t="s">
        <v>58</v>
      </c>
      <c r="CA1260" s="1" t="s">
        <v>58</v>
      </c>
      <c r="CB1260" s="1" t="s">
        <v>58</v>
      </c>
      <c r="CC1260" s="1">
        <v>7</v>
      </c>
    </row>
    <row r="1261" spans="2:81" ht="28" customHeight="1">
      <c r="B1261" s="1" t="s">
        <v>10688</v>
      </c>
      <c r="D1261" s="14">
        <v>407713</v>
      </c>
      <c r="F1261" s="14" t="s">
        <v>10692</v>
      </c>
      <c r="G1261" s="14" t="s">
        <v>10693</v>
      </c>
      <c r="H1261" s="1" t="s">
        <v>10700</v>
      </c>
      <c r="I1261" s="1" t="s">
        <v>10704</v>
      </c>
      <c r="T1261" s="11" t="s">
        <v>418</v>
      </c>
      <c r="U1261" s="1" t="s">
        <v>10732</v>
      </c>
      <c r="V1261" s="1" t="s">
        <v>10739</v>
      </c>
      <c r="W1261" s="1" t="str">
        <f t="shared" si="140"/>
        <v xml:space="preserve">  </v>
      </c>
      <c r="AB1261" s="1" t="s">
        <v>10428</v>
      </c>
      <c r="AC1261" s="1" t="s">
        <v>10427</v>
      </c>
      <c r="AD1261" s="12" t="s">
        <v>10426</v>
      </c>
      <c r="AE1261" s="1" t="str">
        <f t="shared" si="141"/>
        <v>【ピストバイク ホイール】エアロスポーク ピンク    ピストバイク/シングルスピード/PISTEBIKE/ ロードバイク/ 自転車 パーツ 楽天</v>
      </c>
      <c r="AF1261" s="1" t="str">
        <f t="shared" si="142"/>
        <v>ピストバイク専門店 BROTURES/ ピストバイク/シングルスピード/PISTEBIKE/自転車 パーツ 楽天(ビジネス,通勤,通学用)  【ピストバイク ホイール】/</v>
      </c>
      <c r="AG1261" s="1" t="str">
        <f t="shared" si="143"/>
        <v>AEROSPOKE Pink Rear ピストバイク/自転車/クロスバイク</v>
      </c>
      <c r="AH1261" s="1">
        <v>60900</v>
      </c>
      <c r="AJ1261" s="1">
        <v>1</v>
      </c>
      <c r="AK1261" s="1">
        <v>0</v>
      </c>
      <c r="AM1261" s="1">
        <v>4</v>
      </c>
      <c r="AO1261" s="1">
        <v>0</v>
      </c>
      <c r="AP1261" s="1">
        <v>0</v>
      </c>
      <c r="AQ1261" s="1">
        <v>1</v>
      </c>
      <c r="AR1261" s="1">
        <v>1</v>
      </c>
      <c r="AS1261" s="1">
        <v>0</v>
      </c>
      <c r="AT1261" s="1">
        <v>1</v>
      </c>
      <c r="AU1261" s="1">
        <v>0</v>
      </c>
      <c r="AV1261" s="1">
        <v>1</v>
      </c>
      <c r="AW1261" s="1">
        <v>0</v>
      </c>
      <c r="AX1261" s="1" t="s">
        <v>10720</v>
      </c>
      <c r="BA1261" s="1" t="s">
        <v>10721</v>
      </c>
      <c r="BB1261" s="1" t="s">
        <v>10292</v>
      </c>
      <c r="BC1261" s="1" t="s">
        <v>10293</v>
      </c>
      <c r="BF1261" s="1">
        <v>-1</v>
      </c>
      <c r="BG1261" s="1">
        <v>0</v>
      </c>
      <c r="BM1261" s="1" t="s">
        <v>9542</v>
      </c>
      <c r="BN1261" s="1">
        <v>6</v>
      </c>
      <c r="BX1261" s="1" t="s">
        <v>10722</v>
      </c>
      <c r="BY1261" s="1" t="s">
        <v>58</v>
      </c>
      <c r="BZ1261" s="1" t="s">
        <v>58</v>
      </c>
      <c r="CA1261" s="1" t="s">
        <v>58</v>
      </c>
      <c r="CB1261" s="1" t="s">
        <v>58</v>
      </c>
      <c r="CC1261" s="1">
        <v>8</v>
      </c>
    </row>
    <row r="1262" spans="2:81" ht="28" customHeight="1">
      <c r="B1262" s="1" t="s">
        <v>10689</v>
      </c>
      <c r="D1262" s="14">
        <v>407713</v>
      </c>
      <c r="F1262" s="14" t="s">
        <v>10692</v>
      </c>
      <c r="G1262" s="14" t="s">
        <v>10693</v>
      </c>
      <c r="H1262" s="1" t="s">
        <v>10701</v>
      </c>
      <c r="I1262" s="1" t="s">
        <v>10704</v>
      </c>
      <c r="T1262" s="11" t="s">
        <v>418</v>
      </c>
      <c r="U1262" s="1" t="s">
        <v>10732</v>
      </c>
      <c r="V1262" s="1" t="s">
        <v>10735</v>
      </c>
      <c r="W1262" s="1" t="str">
        <f t="shared" si="140"/>
        <v xml:space="preserve">  </v>
      </c>
      <c r="AB1262" s="1" t="s">
        <v>10428</v>
      </c>
      <c r="AC1262" s="1" t="s">
        <v>10427</v>
      </c>
      <c r="AD1262" s="12" t="s">
        <v>10426</v>
      </c>
      <c r="AE1262" s="1" t="str">
        <f t="shared" si="141"/>
        <v>【ピストバイク ホイール】エアロスポーク ストップライト（レッド）    ピストバイク/シングルスピード/PISTEBIKE/ ロードバイク/ 自転車 パーツ 楽天</v>
      </c>
      <c r="AF1262" s="1" t="str">
        <f t="shared" si="142"/>
        <v>ピストバイク専門店 BROTURES/ ピストバイク/シングルスピード/PISTEBIKE/自転車 パーツ 楽天(ビジネス,通勤,通学用)  【ピストバイク ホイール】/</v>
      </c>
      <c r="AG1262" s="1" t="str">
        <f t="shared" si="143"/>
        <v>AEROSPOKE Stoplight Rear ピストバイク/自転車/クロスバイク</v>
      </c>
      <c r="AH1262" s="1">
        <v>60900</v>
      </c>
      <c r="AJ1262" s="1">
        <v>1</v>
      </c>
      <c r="AK1262" s="1">
        <v>0</v>
      </c>
      <c r="AM1262" s="1">
        <v>4</v>
      </c>
      <c r="AO1262" s="1">
        <v>0</v>
      </c>
      <c r="AP1262" s="1">
        <v>0</v>
      </c>
      <c r="AQ1262" s="1">
        <v>1</v>
      </c>
      <c r="AR1262" s="1">
        <v>1</v>
      </c>
      <c r="AS1262" s="1">
        <v>0</v>
      </c>
      <c r="AT1262" s="1">
        <v>1</v>
      </c>
      <c r="AU1262" s="1">
        <v>0</v>
      </c>
      <c r="AV1262" s="1">
        <v>1</v>
      </c>
      <c r="AW1262" s="1">
        <v>0</v>
      </c>
      <c r="AX1262" s="1" t="s">
        <v>10723</v>
      </c>
      <c r="BA1262" s="1" t="s">
        <v>10724</v>
      </c>
      <c r="BB1262" s="1" t="s">
        <v>10292</v>
      </c>
      <c r="BC1262" s="1" t="s">
        <v>10293</v>
      </c>
      <c r="BF1262" s="1">
        <v>-1</v>
      </c>
      <c r="BG1262" s="1">
        <v>0</v>
      </c>
      <c r="BM1262" s="1" t="s">
        <v>9549</v>
      </c>
      <c r="BN1262" s="1">
        <v>7</v>
      </c>
      <c r="BX1262" s="1" t="s">
        <v>10725</v>
      </c>
      <c r="BY1262" s="1" t="s">
        <v>58</v>
      </c>
      <c r="BZ1262" s="1" t="s">
        <v>58</v>
      </c>
      <c r="CA1262" s="1" t="s">
        <v>58</v>
      </c>
      <c r="CB1262" s="1" t="s">
        <v>58</v>
      </c>
      <c r="CC1262" s="1">
        <v>9</v>
      </c>
    </row>
    <row r="1263" spans="2:81" ht="28" customHeight="1">
      <c r="B1263" s="1" t="s">
        <v>10690</v>
      </c>
      <c r="D1263" s="14">
        <v>407713</v>
      </c>
      <c r="F1263" s="14" t="s">
        <v>10692</v>
      </c>
      <c r="G1263" s="14" t="s">
        <v>10693</v>
      </c>
      <c r="H1263" s="1" t="s">
        <v>10702</v>
      </c>
      <c r="I1263" s="1" t="s">
        <v>10704</v>
      </c>
      <c r="T1263" s="11" t="s">
        <v>418</v>
      </c>
      <c r="U1263" s="1" t="s">
        <v>10732</v>
      </c>
      <c r="V1263" s="1" t="s">
        <v>10736</v>
      </c>
      <c r="W1263" s="1" t="str">
        <f t="shared" si="140"/>
        <v xml:space="preserve">  </v>
      </c>
      <c r="AB1263" s="1" t="s">
        <v>10428</v>
      </c>
      <c r="AC1263" s="1" t="s">
        <v>10427</v>
      </c>
      <c r="AD1263" s="12" t="s">
        <v>10426</v>
      </c>
      <c r="AE1263" s="1" t="str">
        <f t="shared" si="141"/>
        <v>【ピストバイク ホイール】エアロスポーク ブルー    ピストバイク/シングルスピード/PISTEBIKE/ ロードバイク/ 自転車 パーツ 楽天</v>
      </c>
      <c r="AF1263" s="1" t="str">
        <f t="shared" si="142"/>
        <v>ピストバイク専門店 BROTURES/ ピストバイク/シングルスピード/PISTEBIKE/自転車 パーツ 楽天(ビジネス,通勤,通学用)  【ピストバイク ホイール】/</v>
      </c>
      <c r="AG1263" s="1" t="str">
        <f t="shared" si="143"/>
        <v>AEROSPOKE Mauiblue Rear ピストバイク/自転車/クロスバイク</v>
      </c>
      <c r="AH1263" s="1">
        <v>60900</v>
      </c>
      <c r="AJ1263" s="1">
        <v>1</v>
      </c>
      <c r="AK1263" s="1">
        <v>0</v>
      </c>
      <c r="AM1263" s="1">
        <v>4</v>
      </c>
      <c r="AO1263" s="1">
        <v>0</v>
      </c>
      <c r="AP1263" s="1">
        <v>0</v>
      </c>
      <c r="AQ1263" s="1">
        <v>1</v>
      </c>
      <c r="AR1263" s="1">
        <v>1</v>
      </c>
      <c r="AS1263" s="1">
        <v>0</v>
      </c>
      <c r="AT1263" s="1">
        <v>1</v>
      </c>
      <c r="AU1263" s="1">
        <v>0</v>
      </c>
      <c r="AV1263" s="1">
        <v>1</v>
      </c>
      <c r="AW1263" s="1">
        <v>0</v>
      </c>
      <c r="AX1263" s="1" t="s">
        <v>10726</v>
      </c>
      <c r="BA1263" s="1" t="s">
        <v>10727</v>
      </c>
      <c r="BB1263" s="1" t="s">
        <v>10292</v>
      </c>
      <c r="BC1263" s="1" t="s">
        <v>10293</v>
      </c>
      <c r="BF1263" s="1">
        <v>-1</v>
      </c>
      <c r="BG1263" s="1">
        <v>0</v>
      </c>
      <c r="BM1263" s="1" t="s">
        <v>9570</v>
      </c>
      <c r="BN1263" s="1">
        <v>8</v>
      </c>
      <c r="BX1263" s="1" t="s">
        <v>10728</v>
      </c>
      <c r="BY1263" s="1" t="s">
        <v>58</v>
      </c>
      <c r="BZ1263" s="1" t="s">
        <v>58</v>
      </c>
      <c r="CA1263" s="1" t="s">
        <v>58</v>
      </c>
      <c r="CB1263" s="1" t="s">
        <v>58</v>
      </c>
      <c r="CC1263" s="1">
        <v>10</v>
      </c>
    </row>
    <row r="1264" spans="2:81" ht="28" customHeight="1">
      <c r="B1264" s="1" t="s">
        <v>10691</v>
      </c>
      <c r="D1264" s="14">
        <v>407713</v>
      </c>
      <c r="F1264" s="14" t="s">
        <v>10692</v>
      </c>
      <c r="G1264" s="14" t="s">
        <v>10693</v>
      </c>
      <c r="H1264" s="1" t="s">
        <v>10703</v>
      </c>
      <c r="I1264" s="1" t="s">
        <v>10704</v>
      </c>
      <c r="T1264" s="11" t="s">
        <v>418</v>
      </c>
      <c r="U1264" s="1" t="s">
        <v>10732</v>
      </c>
      <c r="V1264" s="1" t="s">
        <v>10740</v>
      </c>
      <c r="W1264" s="1" t="str">
        <f t="shared" si="140"/>
        <v xml:space="preserve">  </v>
      </c>
      <c r="AB1264" s="1" t="s">
        <v>10428</v>
      </c>
      <c r="AC1264" s="1" t="s">
        <v>10427</v>
      </c>
      <c r="AD1264" s="12" t="s">
        <v>10426</v>
      </c>
      <c r="AE1264" s="1" t="str">
        <f t="shared" si="141"/>
        <v>【ピストバイク ホイール】エアロスポーク メタリックパープル    ピストバイク/シングルスピード/PISTEBIKE/ ロードバイク/ 自転車 パーツ 楽天</v>
      </c>
      <c r="AF1264" s="1" t="str">
        <f t="shared" si="142"/>
        <v>ピストバイク専門店 BROTURES/ ピストバイク/シングルスピード/PISTEBIKE/自転車 パーツ 楽天(ビジネス,通勤,通学用)  【ピストバイク ホイール】/</v>
      </c>
      <c r="AG1264" s="1" t="str">
        <f t="shared" si="143"/>
        <v>AEROSPOKE Metalic Purple Rear ピストバイク/自転車/クロスバイク</v>
      </c>
      <c r="AH1264" s="1">
        <v>60900</v>
      </c>
      <c r="AJ1264" s="1">
        <v>1</v>
      </c>
      <c r="AK1264" s="1">
        <v>0</v>
      </c>
      <c r="AM1264" s="1">
        <v>4</v>
      </c>
      <c r="AO1264" s="1">
        <v>0</v>
      </c>
      <c r="AP1264" s="1">
        <v>0</v>
      </c>
      <c r="AQ1264" s="1">
        <v>1</v>
      </c>
      <c r="AR1264" s="1">
        <v>1</v>
      </c>
      <c r="AS1264" s="1">
        <v>0</v>
      </c>
      <c r="AT1264" s="1">
        <v>1</v>
      </c>
      <c r="AU1264" s="1">
        <v>0</v>
      </c>
      <c r="AV1264" s="1">
        <v>1</v>
      </c>
      <c r="AW1264" s="1">
        <v>0</v>
      </c>
      <c r="AX1264" s="1" t="s">
        <v>10729</v>
      </c>
      <c r="BA1264" s="1" t="s">
        <v>10730</v>
      </c>
      <c r="BB1264" s="1" t="s">
        <v>10292</v>
      </c>
      <c r="BC1264" s="1" t="s">
        <v>10293</v>
      </c>
      <c r="BF1264" s="1">
        <v>-1</v>
      </c>
      <c r="BG1264" s="1">
        <v>0</v>
      </c>
      <c r="BM1264" s="1" t="s">
        <v>9556</v>
      </c>
      <c r="BN1264" s="1">
        <v>9</v>
      </c>
      <c r="BX1264" s="1" t="s">
        <v>10731</v>
      </c>
      <c r="BY1264" s="1" t="s">
        <v>58</v>
      </c>
      <c r="BZ1264" s="1" t="s">
        <v>58</v>
      </c>
      <c r="CA1264" s="1" t="s">
        <v>58</v>
      </c>
      <c r="CB1264" s="1" t="s">
        <v>58</v>
      </c>
      <c r="CC1264" s="1">
        <v>11</v>
      </c>
    </row>
  </sheetData>
  <autoFilter ref="A1:CD1254">
    <sortState ref="A2:CD1253">
      <sortCondition ref="B1:B1253"/>
    </sortState>
  </autoFilter>
  <phoneticPr fontId="18"/>
  <conditionalFormatting sqref="T541:T561 V541:V561 T651:T654 V651:V654 T1036:T1037 V1036:V1037 T1:V207 T562:V650 T1224:T1234 V1224:V1234 T1038:V1223 T210:V540 T655:V1035 T1265:V1048576 T1235:V1254">
    <cfRule type="containsText" dxfId="88" priority="22" operator="containsText" text="★アイテム名を記入してください★">
      <formula>NOT(ISERROR(SEARCH("★アイテム名を記入してください★",T1)))</formula>
    </cfRule>
    <cfRule type="containsText" dxfId="87" priority="23" operator="containsText" text="★カタカナブランド名を入れてください★">
      <formula>NOT(ISERROR(SEARCH("★カタカナブランド名を入れてください★",T1)))</formula>
    </cfRule>
  </conditionalFormatting>
  <conditionalFormatting sqref="T208:V209">
    <cfRule type="containsText" dxfId="86" priority="20" operator="containsText" text="★アイテム名を記入してください★">
      <formula>NOT(ISERROR(SEARCH("★アイテム名を記入してください★",T208)))</formula>
    </cfRule>
    <cfRule type="containsText" dxfId="85" priority="21" operator="containsText" text="★カタカナブランド名を入れてください★">
      <formula>NOT(ISERROR(SEARCH("★カタカナブランド名を入れてください★",T208)))</formula>
    </cfRule>
  </conditionalFormatting>
  <conditionalFormatting sqref="U1255:V1264">
    <cfRule type="containsText" dxfId="84" priority="14" operator="containsText" text="★アイテム名を記入してください★">
      <formula>NOT(ISERROR(SEARCH("★アイテム名を記入してください★",U1255)))</formula>
    </cfRule>
    <cfRule type="containsText" dxfId="83" priority="15" operator="containsText" text="★カタカナブランド名を入れてください★">
      <formula>NOT(ISERROR(SEARCH("★カタカナブランド名を入れてください★",U1255)))</formula>
    </cfRule>
  </conditionalFormatting>
  <conditionalFormatting sqref="D1255:D1264">
    <cfRule type="expression" dxfId="76" priority="11">
      <formula>LENB($B1255)&gt;33</formula>
    </cfRule>
    <cfRule type="expression" dxfId="75" priority="12">
      <formula>LENB($B1255)&gt;21</formula>
    </cfRule>
    <cfRule type="expression" dxfId="74" priority="13">
      <formula>$A1255="n"</formula>
    </cfRule>
  </conditionalFormatting>
  <conditionalFormatting sqref="F1256:F1264">
    <cfRule type="expression" dxfId="67" priority="8">
      <formula>LENB($B1256)&gt;33</formula>
    </cfRule>
    <cfRule type="expression" dxfId="66" priority="9">
      <formula>LENB($B1256)&gt;21</formula>
    </cfRule>
    <cfRule type="expression" dxfId="65" priority="10">
      <formula>$A1256="n"</formula>
    </cfRule>
  </conditionalFormatting>
  <conditionalFormatting sqref="G1256:G1264">
    <cfRule type="expression" dxfId="58" priority="5">
      <formula>LENB($B1256)&gt;33</formula>
    </cfRule>
    <cfRule type="expression" dxfId="57" priority="6">
      <formula>LENB($B1256)&gt;21</formula>
    </cfRule>
    <cfRule type="expression" dxfId="56" priority="7">
      <formula>$A1256="n"</formula>
    </cfRule>
  </conditionalFormatting>
  <conditionalFormatting sqref="T1255:T1264">
    <cfRule type="containsText" dxfId="13" priority="1" operator="containsText" text="★アイテム名を記入してください★">
      <formula>NOT(ISERROR(SEARCH("★アイテム名を記入してください★",T1255)))</formula>
    </cfRule>
    <cfRule type="containsText" dxfId="12" priority="2" operator="containsText" text="★カタカナブランド名を入れてください★">
      <formula>NOT(ISERROR(SEARCH("★カタカナブランド名を入れてください★",T1255)))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rakutenCSV（修正）20131013時点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Masataka Nishikawa</dc:creator>
  <cp:lastModifiedBy>白石 耕一</cp:lastModifiedBy>
  <dcterms:created xsi:type="dcterms:W3CDTF">2013-10-20T00:20:09Z</dcterms:created>
  <dcterms:modified xsi:type="dcterms:W3CDTF">2013-11-14T12:10:32Z</dcterms:modified>
</cp:coreProperties>
</file>