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bodenho\Desktop\"/>
    </mc:Choice>
  </mc:AlternateContent>
  <xr:revisionPtr revIDLastSave="0" documentId="13_ncr:1_{AA26AD6F-2C36-480D-9F0F-66B2CD5A3073}" xr6:coauthVersionLast="47" xr6:coauthVersionMax="47" xr10:uidLastSave="{00000000-0000-0000-0000-000000000000}"/>
  <bookViews>
    <workbookView xWindow="-120" yWindow="-120" windowWidth="51840" windowHeight="21120" activeTab="3" xr2:uid="{00000000-000D-0000-FFFF-FFFF00000000}"/>
  </bookViews>
  <sheets>
    <sheet name="Memory" sheetId="2" r:id="rId1"/>
    <sheet name="Size Evaluation" sheetId="4" r:id="rId2"/>
    <sheet name="Speed" sheetId="1" r:id="rId3"/>
    <sheet name="Hashing Evaluation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4" l="1"/>
  <c r="H34" i="4"/>
  <c r="I34" i="4"/>
  <c r="J34" i="4"/>
  <c r="K34" i="4"/>
  <c r="G35" i="4"/>
  <c r="H35" i="4"/>
  <c r="I35" i="4"/>
  <c r="J35" i="4"/>
  <c r="K35" i="4"/>
  <c r="G36" i="4"/>
  <c r="H36" i="4"/>
  <c r="I36" i="4"/>
  <c r="J36" i="4"/>
  <c r="K36" i="4"/>
  <c r="G14" i="4"/>
  <c r="H14" i="4"/>
  <c r="I14" i="4"/>
  <c r="J14" i="4"/>
  <c r="K14" i="4"/>
  <c r="G37" i="4"/>
  <c r="H37" i="4"/>
  <c r="I37" i="4"/>
  <c r="J37" i="4"/>
  <c r="K37" i="4"/>
  <c r="G15" i="4"/>
  <c r="H15" i="4"/>
  <c r="I15" i="4"/>
  <c r="J15" i="4"/>
  <c r="K15" i="4"/>
  <c r="G38" i="4"/>
  <c r="H38" i="4"/>
  <c r="I38" i="4"/>
  <c r="J38" i="4"/>
  <c r="K38" i="4"/>
  <c r="G16" i="4"/>
  <c r="H16" i="4"/>
  <c r="I16" i="4"/>
  <c r="J16" i="4"/>
  <c r="K16" i="4"/>
</calcChain>
</file>

<file path=xl/sharedStrings.xml><?xml version="1.0" encoding="utf-8"?>
<sst xmlns="http://schemas.openxmlformats.org/spreadsheetml/2006/main" count="626" uniqueCount="114">
  <si>
    <t>Scheme</t>
  </si>
  <si>
    <t>Implementation</t>
  </si>
  <si>
    <t>Key Generation [cycles] (mean)</t>
  </si>
  <si>
    <t>Key Generation [cycles] (min)</t>
  </si>
  <si>
    <t>Key Generation [cycles] (max)</t>
  </si>
  <si>
    <t>Sign [cycles] (mean)</t>
  </si>
  <si>
    <t>Sign [cycles] (min)</t>
  </si>
  <si>
    <t>Sign [cycles] (max)</t>
  </si>
  <si>
    <t>Verify [cycles] (mean)</t>
  </si>
  <si>
    <t>Verify [cycles] (min)</t>
  </si>
  <si>
    <t>Verify [cycles] (max)</t>
  </si>
  <si>
    <t>cross-sha2-r-sdp-1-fast (10 executions)</t>
  </si>
  <si>
    <t>ref</t>
  </si>
  <si>
    <t>cross-sha2-r-sdp-3-fast (10 executions)</t>
  </si>
  <si>
    <t>cross-sha2-r-sdpg-1-fast (10 executions)</t>
  </si>
  <si>
    <t>cross-sha2-r-sdpg-1-small (10 executions)</t>
  </si>
  <si>
    <t>cross-sha2-r-sdpg-3-fast (10 executions)</t>
  </si>
  <si>
    <t>cross-sha2-r-sdpg-5-fast (10 executions)</t>
  </si>
  <si>
    <t>cross-sha3-r-sdp-1-fast (10 executions)</t>
  </si>
  <si>
    <t>cross-sha3-r-sdp-3-fast (10 executions)</t>
  </si>
  <si>
    <t>cross-sha3-r-sdpg-1-fast (10 executions)</t>
  </si>
  <si>
    <t>cross-sha3-r-sdpg-1-small (10 executions)</t>
  </si>
  <si>
    <t>cross-sha3-r-sdpg-3-fast (10 executions)</t>
  </si>
  <si>
    <t>cross-sha3-r-sdpg-5-fast (10 executions)</t>
  </si>
  <si>
    <t>tuov_v</t>
  </si>
  <si>
    <t>Key Generation [%]</t>
  </si>
  <si>
    <t>Sign [%]</t>
  </si>
  <si>
    <t>Verify [%]</t>
  </si>
  <si>
    <t>perk-128-short-3 (10 executions)</t>
  </si>
  <si>
    <t>cross-sha2-r-sdp-1-fast</t>
  </si>
  <si>
    <t>cross-sha2-r-sdp-3-fast</t>
  </si>
  <si>
    <t>cross-sha2-r-sdpg-1-fast</t>
  </si>
  <si>
    <t>cross-sha2-r-sdpg-1-small</t>
  </si>
  <si>
    <t>cross-sha2-r-sdpg-3-fast</t>
  </si>
  <si>
    <t>cross-sha2-r-sdpg-5-fast</t>
  </si>
  <si>
    <t>cross-sha3-r-sdp-1-fast</t>
  </si>
  <si>
    <t>cross-sha3-r-sdp-3-fast</t>
  </si>
  <si>
    <t>cross-sha3-r-sdpg-1-fast</t>
  </si>
  <si>
    <t>cross-sha3-r-sdpg-1-small</t>
  </si>
  <si>
    <t>cross-sha3-r-sdpg-3-fast</t>
  </si>
  <si>
    <t>cross-sha3-r-sdpg-5-fast</t>
  </si>
  <si>
    <t>hawk1024</t>
  </si>
  <si>
    <t>hawk256</t>
  </si>
  <si>
    <t>hawk512</t>
  </si>
  <si>
    <t>mayo1</t>
  </si>
  <si>
    <t>m4f</t>
  </si>
  <si>
    <t>mayo2</t>
  </si>
  <si>
    <t>mayo3</t>
  </si>
  <si>
    <t>mqom_cat1_gf251_fast</t>
  </si>
  <si>
    <t/>
  </si>
  <si>
    <t>mqom_cat1_gf31_fast</t>
  </si>
  <si>
    <t>ov-Ip</t>
  </si>
  <si>
    <t>ov-Ip-pkc</t>
  </si>
  <si>
    <t>m4fspeed</t>
  </si>
  <si>
    <t>m4fstack</t>
  </si>
  <si>
    <t>ov-Ip-pkc-skc</t>
  </si>
  <si>
    <t>perk-128-fast-3</t>
  </si>
  <si>
    <t>m4</t>
  </si>
  <si>
    <t>perk-128-fast-5</t>
  </si>
  <si>
    <t>perk-128-short-3</t>
  </si>
  <si>
    <t>perk-128-short-5</t>
  </si>
  <si>
    <t>perk-192-fast-3</t>
  </si>
  <si>
    <t>perk-192-fast-5</t>
  </si>
  <si>
    <t>perk-192-short-3</t>
  </si>
  <si>
    <t>perk-192-short-5</t>
  </si>
  <si>
    <t>perk-256-fast-3</t>
  </si>
  <si>
    <t>perk-256-fast-5</t>
  </si>
  <si>
    <t>perk-256-short-3</t>
  </si>
  <si>
    <t>perk-256-short-5</t>
  </si>
  <si>
    <t>snova-24-5-16-4-esk</t>
  </si>
  <si>
    <t>snova-24-5-16-4-ssk</t>
  </si>
  <si>
    <t>snova-25-8-16-3-esk</t>
  </si>
  <si>
    <t>snova-25-8-16-3-ssk</t>
  </si>
  <si>
    <t>snova-28-17-16-2-esk</t>
  </si>
  <si>
    <t>snova-28-17-16-2-ssk</t>
  </si>
  <si>
    <t>snova-37-8-16-4-ssk</t>
  </si>
  <si>
    <t>.text [bytes]</t>
  </si>
  <si>
    <t>.data [bytes]</t>
  </si>
  <si>
    <t>.bss [bytes]</t>
  </si>
  <si>
    <t>Total [bytes]</t>
  </si>
  <si>
    <t>hawk1024 (100 executions)</t>
  </si>
  <si>
    <t>hawk256 (100 executions)</t>
  </si>
  <si>
    <t>hawk512 (100 executions)</t>
  </si>
  <si>
    <t>mayo1 (10 executions)</t>
  </si>
  <si>
    <t>mayo2 (10 executions)</t>
  </si>
  <si>
    <t>mayo3 (10 executions)</t>
  </si>
  <si>
    <t>mqom_cat1_gf251_fast (10 executions)</t>
  </si>
  <si>
    <t>mqom_cat1_gf31_fast (10 executions)</t>
  </si>
  <si>
    <t>ov-Ip (10 executions)</t>
  </si>
  <si>
    <t>ov-Ip-pkc (10 executions)</t>
  </si>
  <si>
    <t>ov-Ip-pkc-skc (10 executions)</t>
  </si>
  <si>
    <t>perk-128-fast-3 (10 executions)</t>
  </si>
  <si>
    <t>perk-128-fast-5 (10 executions)</t>
  </si>
  <si>
    <t>perk-128-short-5 (10 executions)</t>
  </si>
  <si>
    <t>perk-192-fast-3 (10 executions)</t>
  </si>
  <si>
    <t>perk-192-fast-5 (10 executions)</t>
  </si>
  <si>
    <t>perk-192-short-3 (10 executions)</t>
  </si>
  <si>
    <t>perk-192-short-5 (10 executions)</t>
  </si>
  <si>
    <t>perk-256-fast-3 (10 executions)</t>
  </si>
  <si>
    <t>perk-256-fast-5 (10 executions)</t>
  </si>
  <si>
    <t>perk-256-short-3 (10 executions)</t>
  </si>
  <si>
    <t>perk-256-short-5 (10 executions)</t>
  </si>
  <si>
    <t>snova-24-5-16-4-esk (10 executions)</t>
  </si>
  <si>
    <t>snova-24-5-16-4-ssk (10 executions)</t>
  </si>
  <si>
    <t>snova-25-8-16-3-esk (10 executions)</t>
  </si>
  <si>
    <t>snova-25-8-16-3-ssk (10 executions)</t>
  </si>
  <si>
    <t>snova-28-17-16-2-esk (10 executions)</t>
  </si>
  <si>
    <t>snova-28-17-16-2-ssk (10 executions)</t>
  </si>
  <si>
    <t>snova-37-8-16-4-ssk (10 executions)</t>
  </si>
  <si>
    <t>Key Generation [bytes]</t>
  </si>
  <si>
    <t>Sign [bytes]</t>
  </si>
  <si>
    <t>Verify [bytes]</t>
  </si>
  <si>
    <t>https://github.com/mupq/pqm4/blob/master/benchmarks.csv</t>
  </si>
  <si>
    <t xml:space="preserve">source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</si>
</sst>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0" fillId="0" borderId="0" xfId="0" applyNumberFormat="1"/>
    <xf numFmtId="0" fontId="0" fillId="0" borderId="2" xfId="0" applyNumberForma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Key</a:t>
            </a:r>
            <a:r>
              <a:rPr lang="en-GB" baseline="0"/>
              <a:t> generation (byte)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Memory!$A$22:$A$53</c:f>
              <c:strCache>
                <c:ptCount val="32"/>
                <c:pt idx="0">
                  <c:v>cross-sha2-r-sdp-1-fast</c:v>
                </c:pt>
                <c:pt idx="1">
                  <c:v>cross-sha2-r-sdp-3-fast</c:v>
                </c:pt>
                <c:pt idx="2">
                  <c:v>cross-sha2-r-sdpg-1-fast</c:v>
                </c:pt>
                <c:pt idx="3">
                  <c:v>cross-sha2-r-sdpg-1-small</c:v>
                </c:pt>
                <c:pt idx="4">
                  <c:v>cross-sha2-r-sdpg-3-fast</c:v>
                </c:pt>
                <c:pt idx="5">
                  <c:v>cross-sha2-r-sdpg-5-fast</c:v>
                </c:pt>
                <c:pt idx="6">
                  <c:v>cross-sha3-r-sdp-1-fast</c:v>
                </c:pt>
                <c:pt idx="7">
                  <c:v>cross-sha3-r-sdp-3-fast</c:v>
                </c:pt>
                <c:pt idx="8">
                  <c:v>cross-sha3-r-sdpg-1-fast</c:v>
                </c:pt>
                <c:pt idx="9">
                  <c:v>cross-sha3-r-sdpg-1-small</c:v>
                </c:pt>
                <c:pt idx="10">
                  <c:v>cross-sha3-r-sdpg-3-fast</c:v>
                </c:pt>
                <c:pt idx="11">
                  <c:v>cross-sha3-r-sdpg-5-fast</c:v>
                </c:pt>
                <c:pt idx="12">
                  <c:v>hawk1024</c:v>
                </c:pt>
                <c:pt idx="13">
                  <c:v>hawk256</c:v>
                </c:pt>
                <c:pt idx="14">
                  <c:v>hawk512</c:v>
                </c:pt>
                <c:pt idx="15">
                  <c:v>mayo1</c:v>
                </c:pt>
                <c:pt idx="16">
                  <c:v>mayo2</c:v>
                </c:pt>
                <c:pt idx="17">
                  <c:v>mqom_cat1_gf251_fast</c:v>
                </c:pt>
                <c:pt idx="18">
                  <c:v>mqom_cat1_gf31_fast</c:v>
                </c:pt>
                <c:pt idx="19">
                  <c:v>ov-Ip</c:v>
                </c:pt>
                <c:pt idx="20">
                  <c:v>ov-Ip-pkc</c:v>
                </c:pt>
                <c:pt idx="21">
                  <c:v>ov-Ip-pkc-skc</c:v>
                </c:pt>
                <c:pt idx="22">
                  <c:v>perk-128-fast-3</c:v>
                </c:pt>
                <c:pt idx="23">
                  <c:v>perk-128-fast-5</c:v>
                </c:pt>
                <c:pt idx="24">
                  <c:v>snova-24-5-16-4-esk</c:v>
                </c:pt>
                <c:pt idx="25">
                  <c:v>snova-24-5-16-4-ssk</c:v>
                </c:pt>
                <c:pt idx="26">
                  <c:v>snova-25-8-16-3-esk</c:v>
                </c:pt>
                <c:pt idx="27">
                  <c:v>snova-25-8-16-3-ssk</c:v>
                </c:pt>
                <c:pt idx="28">
                  <c:v>snova-28-17-16-2-esk</c:v>
                </c:pt>
                <c:pt idx="29">
                  <c:v>snova-28-17-16-2-ssk</c:v>
                </c:pt>
                <c:pt idx="30">
                  <c:v>snova-37-8-16-4-ssk</c:v>
                </c:pt>
                <c:pt idx="31">
                  <c:v>tuov_v</c:v>
                </c:pt>
              </c:strCache>
            </c:strRef>
          </c:cat>
          <c:val>
            <c:numRef>
              <c:f>Memory!$C$22:$C$53</c:f>
              <c:numCache>
                <c:formatCode>General</c:formatCode>
                <c:ptCount val="32"/>
                <c:pt idx="0">
                  <c:v>5200</c:v>
                </c:pt>
                <c:pt idx="1">
                  <c:v>9920</c:v>
                </c:pt>
                <c:pt idx="2">
                  <c:v>2760</c:v>
                </c:pt>
                <c:pt idx="3">
                  <c:v>2760</c:v>
                </c:pt>
                <c:pt idx="4">
                  <c:v>4536</c:v>
                </c:pt>
                <c:pt idx="5">
                  <c:v>7408</c:v>
                </c:pt>
                <c:pt idx="6">
                  <c:v>4672</c:v>
                </c:pt>
                <c:pt idx="7">
                  <c:v>9336</c:v>
                </c:pt>
                <c:pt idx="8">
                  <c:v>2328</c:v>
                </c:pt>
                <c:pt idx="9">
                  <c:v>2328</c:v>
                </c:pt>
                <c:pt idx="10">
                  <c:v>4032</c:v>
                </c:pt>
                <c:pt idx="11">
                  <c:v>6824</c:v>
                </c:pt>
                <c:pt idx="12">
                  <c:v>27972</c:v>
                </c:pt>
                <c:pt idx="13">
                  <c:v>7900</c:v>
                </c:pt>
                <c:pt idx="14">
                  <c:v>14580</c:v>
                </c:pt>
                <c:pt idx="15">
                  <c:v>74444</c:v>
                </c:pt>
                <c:pt idx="16">
                  <c:v>111532</c:v>
                </c:pt>
                <c:pt idx="17">
                  <c:v>184356</c:v>
                </c:pt>
                <c:pt idx="18">
                  <c:v>262888</c:v>
                </c:pt>
                <c:pt idx="19">
                  <c:v>15724</c:v>
                </c:pt>
                <c:pt idx="20">
                  <c:v>15724</c:v>
                </c:pt>
                <c:pt idx="21">
                  <c:v>253628</c:v>
                </c:pt>
                <c:pt idx="22">
                  <c:v>7728</c:v>
                </c:pt>
                <c:pt idx="23">
                  <c:v>9032</c:v>
                </c:pt>
                <c:pt idx="24">
                  <c:v>169008</c:v>
                </c:pt>
                <c:pt idx="25">
                  <c:v>169008</c:v>
                </c:pt>
                <c:pt idx="26">
                  <c:v>190696</c:v>
                </c:pt>
                <c:pt idx="27">
                  <c:v>190696</c:v>
                </c:pt>
                <c:pt idx="28">
                  <c:v>309216</c:v>
                </c:pt>
                <c:pt idx="29">
                  <c:v>309216</c:v>
                </c:pt>
                <c:pt idx="30">
                  <c:v>640324</c:v>
                </c:pt>
                <c:pt idx="31">
                  <c:v>503544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4-4948-8554-C81728F2C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0799904"/>
        <c:axId val="530797504"/>
      </c:barChart>
      <c:catAx>
        <c:axId val="53079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97504"/>
        <c:crosses val="autoZero"/>
        <c:auto val="1"/>
        <c:lblAlgn val="ctr"/>
        <c:lblOffset val="100"/>
        <c:noMultiLvlLbl val="0"/>
      </c:catAx>
      <c:valAx>
        <c:axId val="5307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Sign [bytes]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52929038285353"/>
          <c:y val="8.4443916762927923E-2"/>
          <c:w val="0.74539115443560378"/>
          <c:h val="0.869762664087075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Memory!$A$22:$A$53</c:f>
              <c:strCache>
                <c:ptCount val="32"/>
                <c:pt idx="0">
                  <c:v>cross-sha2-r-sdp-1-fast</c:v>
                </c:pt>
                <c:pt idx="1">
                  <c:v>cross-sha2-r-sdp-3-fast</c:v>
                </c:pt>
                <c:pt idx="2">
                  <c:v>cross-sha2-r-sdpg-1-fast</c:v>
                </c:pt>
                <c:pt idx="3">
                  <c:v>cross-sha2-r-sdpg-1-small</c:v>
                </c:pt>
                <c:pt idx="4">
                  <c:v>cross-sha2-r-sdpg-3-fast</c:v>
                </c:pt>
                <c:pt idx="5">
                  <c:v>cross-sha2-r-sdpg-5-fast</c:v>
                </c:pt>
                <c:pt idx="6">
                  <c:v>cross-sha3-r-sdp-1-fast</c:v>
                </c:pt>
                <c:pt idx="7">
                  <c:v>cross-sha3-r-sdp-3-fast</c:v>
                </c:pt>
                <c:pt idx="8">
                  <c:v>cross-sha3-r-sdpg-1-fast</c:v>
                </c:pt>
                <c:pt idx="9">
                  <c:v>cross-sha3-r-sdpg-1-small</c:v>
                </c:pt>
                <c:pt idx="10">
                  <c:v>cross-sha3-r-sdpg-3-fast</c:v>
                </c:pt>
                <c:pt idx="11">
                  <c:v>cross-sha3-r-sdpg-5-fast</c:v>
                </c:pt>
                <c:pt idx="12">
                  <c:v>hawk1024</c:v>
                </c:pt>
                <c:pt idx="13">
                  <c:v>hawk256</c:v>
                </c:pt>
                <c:pt idx="14">
                  <c:v>hawk512</c:v>
                </c:pt>
                <c:pt idx="15">
                  <c:v>mayo1</c:v>
                </c:pt>
                <c:pt idx="16">
                  <c:v>mayo2</c:v>
                </c:pt>
                <c:pt idx="17">
                  <c:v>mqom_cat1_gf251_fast</c:v>
                </c:pt>
                <c:pt idx="18">
                  <c:v>mqom_cat1_gf31_fast</c:v>
                </c:pt>
                <c:pt idx="19">
                  <c:v>ov-Ip</c:v>
                </c:pt>
                <c:pt idx="20">
                  <c:v>ov-Ip-pkc</c:v>
                </c:pt>
                <c:pt idx="21">
                  <c:v>ov-Ip-pkc-skc</c:v>
                </c:pt>
                <c:pt idx="22">
                  <c:v>perk-128-fast-3</c:v>
                </c:pt>
                <c:pt idx="23">
                  <c:v>perk-128-fast-5</c:v>
                </c:pt>
                <c:pt idx="24">
                  <c:v>snova-24-5-16-4-esk</c:v>
                </c:pt>
                <c:pt idx="25">
                  <c:v>snova-24-5-16-4-ssk</c:v>
                </c:pt>
                <c:pt idx="26">
                  <c:v>snova-25-8-16-3-esk</c:v>
                </c:pt>
                <c:pt idx="27">
                  <c:v>snova-25-8-16-3-ssk</c:v>
                </c:pt>
                <c:pt idx="28">
                  <c:v>snova-28-17-16-2-esk</c:v>
                </c:pt>
                <c:pt idx="29">
                  <c:v>snova-28-17-16-2-ssk</c:v>
                </c:pt>
                <c:pt idx="30">
                  <c:v>snova-37-8-16-4-ssk</c:v>
                </c:pt>
                <c:pt idx="31">
                  <c:v>tuov_v</c:v>
                </c:pt>
              </c:strCache>
            </c:strRef>
          </c:cat>
          <c:val>
            <c:numRef>
              <c:f>Memory!$D$22:$D$53</c:f>
              <c:numCache>
                <c:formatCode>General</c:formatCode>
                <c:ptCount val="32"/>
                <c:pt idx="0">
                  <c:v>218304</c:v>
                </c:pt>
                <c:pt idx="1">
                  <c:v>324764</c:v>
                </c:pt>
                <c:pt idx="2">
                  <c:v>130824</c:v>
                </c:pt>
                <c:pt idx="3">
                  <c:v>466288</c:v>
                </c:pt>
                <c:pt idx="4">
                  <c:v>205148</c:v>
                </c:pt>
                <c:pt idx="5">
                  <c:v>398612</c:v>
                </c:pt>
                <c:pt idx="6">
                  <c:v>218400</c:v>
                </c:pt>
                <c:pt idx="7">
                  <c:v>324688</c:v>
                </c:pt>
                <c:pt idx="8">
                  <c:v>130928</c:v>
                </c:pt>
                <c:pt idx="9">
                  <c:v>466400</c:v>
                </c:pt>
                <c:pt idx="10">
                  <c:v>205080</c:v>
                </c:pt>
                <c:pt idx="11">
                  <c:v>398600</c:v>
                </c:pt>
                <c:pt idx="12">
                  <c:v>7980</c:v>
                </c:pt>
                <c:pt idx="13">
                  <c:v>3320</c:v>
                </c:pt>
                <c:pt idx="14">
                  <c:v>4856</c:v>
                </c:pt>
                <c:pt idx="15">
                  <c:v>218644</c:v>
                </c:pt>
                <c:pt idx="16">
                  <c:v>238324</c:v>
                </c:pt>
                <c:pt idx="17">
                  <c:v>399396</c:v>
                </c:pt>
                <c:pt idx="18">
                  <c:v>612816</c:v>
                </c:pt>
                <c:pt idx="19">
                  <c:v>12728</c:v>
                </c:pt>
                <c:pt idx="20">
                  <c:v>12728</c:v>
                </c:pt>
                <c:pt idx="21">
                  <c:v>253580</c:v>
                </c:pt>
                <c:pt idx="22">
                  <c:v>313412</c:v>
                </c:pt>
                <c:pt idx="23">
                  <c:v>305688</c:v>
                </c:pt>
                <c:pt idx="24">
                  <c:v>89984</c:v>
                </c:pt>
                <c:pt idx="25">
                  <c:v>169104</c:v>
                </c:pt>
                <c:pt idx="26">
                  <c:v>87400</c:v>
                </c:pt>
                <c:pt idx="27">
                  <c:v>190836</c:v>
                </c:pt>
                <c:pt idx="28">
                  <c:v>127232</c:v>
                </c:pt>
                <c:pt idx="29">
                  <c:v>309356</c:v>
                </c:pt>
                <c:pt idx="30">
                  <c:v>640428</c:v>
                </c:pt>
                <c:pt idx="31">
                  <c:v>502092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F-4FC5-B780-88A1E199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2804384"/>
        <c:axId val="602802944"/>
      </c:barChart>
      <c:catAx>
        <c:axId val="60280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02944"/>
        <c:crosses val="autoZero"/>
        <c:auto val="1"/>
        <c:lblAlgn val="ctr"/>
        <c:lblOffset val="100"/>
        <c:noMultiLvlLbl val="0"/>
      </c:catAx>
      <c:valAx>
        <c:axId val="60280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Verify [bytes]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Memory!$A$22:$A$53</c:f>
              <c:strCache>
                <c:ptCount val="32"/>
                <c:pt idx="0">
                  <c:v>cross-sha2-r-sdp-1-fast</c:v>
                </c:pt>
                <c:pt idx="1">
                  <c:v>cross-sha2-r-sdp-3-fast</c:v>
                </c:pt>
                <c:pt idx="2">
                  <c:v>cross-sha2-r-sdpg-1-fast</c:v>
                </c:pt>
                <c:pt idx="3">
                  <c:v>cross-sha2-r-sdpg-1-small</c:v>
                </c:pt>
                <c:pt idx="4">
                  <c:v>cross-sha2-r-sdpg-3-fast</c:v>
                </c:pt>
                <c:pt idx="5">
                  <c:v>cross-sha2-r-sdpg-5-fast</c:v>
                </c:pt>
                <c:pt idx="6">
                  <c:v>cross-sha3-r-sdp-1-fast</c:v>
                </c:pt>
                <c:pt idx="7">
                  <c:v>cross-sha3-r-sdp-3-fast</c:v>
                </c:pt>
                <c:pt idx="8">
                  <c:v>cross-sha3-r-sdpg-1-fast</c:v>
                </c:pt>
                <c:pt idx="9">
                  <c:v>cross-sha3-r-sdpg-1-small</c:v>
                </c:pt>
                <c:pt idx="10">
                  <c:v>cross-sha3-r-sdpg-3-fast</c:v>
                </c:pt>
                <c:pt idx="11">
                  <c:v>cross-sha3-r-sdpg-5-fast</c:v>
                </c:pt>
                <c:pt idx="12">
                  <c:v>hawk1024</c:v>
                </c:pt>
                <c:pt idx="13">
                  <c:v>hawk256</c:v>
                </c:pt>
                <c:pt idx="14">
                  <c:v>hawk512</c:v>
                </c:pt>
                <c:pt idx="15">
                  <c:v>mayo1</c:v>
                </c:pt>
                <c:pt idx="16">
                  <c:v>mayo2</c:v>
                </c:pt>
                <c:pt idx="17">
                  <c:v>mqom_cat1_gf251_fast</c:v>
                </c:pt>
                <c:pt idx="18">
                  <c:v>mqom_cat1_gf31_fast</c:v>
                </c:pt>
                <c:pt idx="19">
                  <c:v>ov-Ip</c:v>
                </c:pt>
                <c:pt idx="20">
                  <c:v>ov-Ip-pkc</c:v>
                </c:pt>
                <c:pt idx="21">
                  <c:v>ov-Ip-pkc-skc</c:v>
                </c:pt>
                <c:pt idx="22">
                  <c:v>perk-128-fast-3</c:v>
                </c:pt>
                <c:pt idx="23">
                  <c:v>perk-128-fast-5</c:v>
                </c:pt>
                <c:pt idx="24">
                  <c:v>snova-24-5-16-4-esk</c:v>
                </c:pt>
                <c:pt idx="25">
                  <c:v>snova-24-5-16-4-ssk</c:v>
                </c:pt>
                <c:pt idx="26">
                  <c:v>snova-25-8-16-3-esk</c:v>
                </c:pt>
                <c:pt idx="27">
                  <c:v>snova-25-8-16-3-ssk</c:v>
                </c:pt>
                <c:pt idx="28">
                  <c:v>snova-28-17-16-2-esk</c:v>
                </c:pt>
                <c:pt idx="29">
                  <c:v>snova-28-17-16-2-ssk</c:v>
                </c:pt>
                <c:pt idx="30">
                  <c:v>snova-37-8-16-4-ssk</c:v>
                </c:pt>
                <c:pt idx="31">
                  <c:v>tuov_v</c:v>
                </c:pt>
              </c:strCache>
            </c:strRef>
          </c:cat>
          <c:val>
            <c:numRef>
              <c:f>Memory!$E$22:$E$53</c:f>
              <c:numCache>
                <c:formatCode>General</c:formatCode>
                <c:ptCount val="32"/>
                <c:pt idx="0">
                  <c:v>105604</c:v>
                </c:pt>
                <c:pt idx="1">
                  <c:v>158132</c:v>
                </c:pt>
                <c:pt idx="2">
                  <c:v>69536</c:v>
                </c:pt>
                <c:pt idx="3">
                  <c:v>245480</c:v>
                </c:pt>
                <c:pt idx="4">
                  <c:v>108452</c:v>
                </c:pt>
                <c:pt idx="5">
                  <c:v>213684</c:v>
                </c:pt>
                <c:pt idx="6">
                  <c:v>105576</c:v>
                </c:pt>
                <c:pt idx="7">
                  <c:v>157792</c:v>
                </c:pt>
                <c:pt idx="8">
                  <c:v>69560</c:v>
                </c:pt>
                <c:pt idx="9">
                  <c:v>245512</c:v>
                </c:pt>
                <c:pt idx="10">
                  <c:v>108236</c:v>
                </c:pt>
                <c:pt idx="11">
                  <c:v>213436</c:v>
                </c:pt>
                <c:pt idx="12">
                  <c:v>11468</c:v>
                </c:pt>
                <c:pt idx="13">
                  <c:v>3712</c:v>
                </c:pt>
                <c:pt idx="14">
                  <c:v>6272</c:v>
                </c:pt>
                <c:pt idx="15">
                  <c:v>399348</c:v>
                </c:pt>
                <c:pt idx="16">
                  <c:v>270260</c:v>
                </c:pt>
                <c:pt idx="17">
                  <c:v>252684</c:v>
                </c:pt>
                <c:pt idx="18">
                  <c:v>421596</c:v>
                </c:pt>
                <c:pt idx="19">
                  <c:v>6236</c:v>
                </c:pt>
                <c:pt idx="20">
                  <c:v>284560</c:v>
                </c:pt>
                <c:pt idx="21">
                  <c:v>284560</c:v>
                </c:pt>
                <c:pt idx="22">
                  <c:v>313284</c:v>
                </c:pt>
                <c:pt idx="23">
                  <c:v>305480</c:v>
                </c:pt>
                <c:pt idx="24">
                  <c:v>118152</c:v>
                </c:pt>
                <c:pt idx="25">
                  <c:v>118152</c:v>
                </c:pt>
                <c:pt idx="26">
                  <c:v>122656</c:v>
                </c:pt>
                <c:pt idx="27">
                  <c:v>122656</c:v>
                </c:pt>
                <c:pt idx="28">
                  <c:v>199684</c:v>
                </c:pt>
                <c:pt idx="29">
                  <c:v>199684</c:v>
                </c:pt>
                <c:pt idx="30">
                  <c:v>411516</c:v>
                </c:pt>
                <c:pt idx="31">
                  <c:v>501816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A-4AEF-AFD8-C31BFD94C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5969712"/>
        <c:axId val="245966352"/>
      </c:barChart>
      <c:catAx>
        <c:axId val="24596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66352"/>
        <c:crosses val="autoZero"/>
        <c:auto val="1"/>
        <c:lblAlgn val="ctr"/>
        <c:lblOffset val="100"/>
        <c:noMultiLvlLbl val="0"/>
      </c:catAx>
      <c:valAx>
        <c:axId val="24596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6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data in 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Key Generation [bytes]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Memory!$A$22:$A$53</c:f>
              <c:strCache>
                <c:ptCount val="32"/>
                <c:pt idx="0">
                  <c:v>cross-sha2-r-sdp-1-fast</c:v>
                </c:pt>
                <c:pt idx="1">
                  <c:v>cross-sha2-r-sdp-3-fast</c:v>
                </c:pt>
                <c:pt idx="2">
                  <c:v>cross-sha2-r-sdpg-1-fast</c:v>
                </c:pt>
                <c:pt idx="3">
                  <c:v>cross-sha2-r-sdpg-1-small</c:v>
                </c:pt>
                <c:pt idx="4">
                  <c:v>cross-sha2-r-sdpg-3-fast</c:v>
                </c:pt>
                <c:pt idx="5">
                  <c:v>cross-sha2-r-sdpg-5-fast</c:v>
                </c:pt>
                <c:pt idx="6">
                  <c:v>cross-sha3-r-sdp-1-fast</c:v>
                </c:pt>
                <c:pt idx="7">
                  <c:v>cross-sha3-r-sdp-3-fast</c:v>
                </c:pt>
                <c:pt idx="8">
                  <c:v>cross-sha3-r-sdpg-1-fast</c:v>
                </c:pt>
                <c:pt idx="9">
                  <c:v>cross-sha3-r-sdpg-1-small</c:v>
                </c:pt>
                <c:pt idx="10">
                  <c:v>cross-sha3-r-sdpg-3-fast</c:v>
                </c:pt>
                <c:pt idx="11">
                  <c:v>cross-sha3-r-sdpg-5-fast</c:v>
                </c:pt>
                <c:pt idx="12">
                  <c:v>hawk1024</c:v>
                </c:pt>
                <c:pt idx="13">
                  <c:v>hawk256</c:v>
                </c:pt>
                <c:pt idx="14">
                  <c:v>hawk512</c:v>
                </c:pt>
                <c:pt idx="15">
                  <c:v>mayo1</c:v>
                </c:pt>
                <c:pt idx="16">
                  <c:v>mayo2</c:v>
                </c:pt>
                <c:pt idx="17">
                  <c:v>mqom_cat1_gf251_fast</c:v>
                </c:pt>
                <c:pt idx="18">
                  <c:v>mqom_cat1_gf31_fast</c:v>
                </c:pt>
                <c:pt idx="19">
                  <c:v>ov-Ip</c:v>
                </c:pt>
                <c:pt idx="20">
                  <c:v>ov-Ip-pkc</c:v>
                </c:pt>
                <c:pt idx="21">
                  <c:v>ov-Ip-pkc-skc</c:v>
                </c:pt>
                <c:pt idx="22">
                  <c:v>perk-128-fast-3</c:v>
                </c:pt>
                <c:pt idx="23">
                  <c:v>perk-128-fast-5</c:v>
                </c:pt>
                <c:pt idx="24">
                  <c:v>snova-24-5-16-4-esk</c:v>
                </c:pt>
                <c:pt idx="25">
                  <c:v>snova-24-5-16-4-ssk</c:v>
                </c:pt>
                <c:pt idx="26">
                  <c:v>snova-25-8-16-3-esk</c:v>
                </c:pt>
                <c:pt idx="27">
                  <c:v>snova-25-8-16-3-ssk</c:v>
                </c:pt>
                <c:pt idx="28">
                  <c:v>snova-28-17-16-2-esk</c:v>
                </c:pt>
                <c:pt idx="29">
                  <c:v>snova-28-17-16-2-ssk</c:v>
                </c:pt>
                <c:pt idx="30">
                  <c:v>snova-37-8-16-4-ssk</c:v>
                </c:pt>
                <c:pt idx="31">
                  <c:v>tuov_v</c:v>
                </c:pt>
              </c:strCache>
            </c:strRef>
          </c:cat>
          <c:val>
            <c:numRef>
              <c:f>Memory!$C$22:$C$53</c:f>
              <c:numCache>
                <c:formatCode>General</c:formatCode>
                <c:ptCount val="32"/>
                <c:pt idx="0">
                  <c:v>5200</c:v>
                </c:pt>
                <c:pt idx="1">
                  <c:v>9920</c:v>
                </c:pt>
                <c:pt idx="2">
                  <c:v>2760</c:v>
                </c:pt>
                <c:pt idx="3">
                  <c:v>2760</c:v>
                </c:pt>
                <c:pt idx="4">
                  <c:v>4536</c:v>
                </c:pt>
                <c:pt idx="5">
                  <c:v>7408</c:v>
                </c:pt>
                <c:pt idx="6">
                  <c:v>4672</c:v>
                </c:pt>
                <c:pt idx="7">
                  <c:v>9336</c:v>
                </c:pt>
                <c:pt idx="8">
                  <c:v>2328</c:v>
                </c:pt>
                <c:pt idx="9">
                  <c:v>2328</c:v>
                </c:pt>
                <c:pt idx="10">
                  <c:v>4032</c:v>
                </c:pt>
                <c:pt idx="11">
                  <c:v>6824</c:v>
                </c:pt>
                <c:pt idx="12">
                  <c:v>27972</c:v>
                </c:pt>
                <c:pt idx="13">
                  <c:v>7900</c:v>
                </c:pt>
                <c:pt idx="14">
                  <c:v>14580</c:v>
                </c:pt>
                <c:pt idx="15">
                  <c:v>74444</c:v>
                </c:pt>
                <c:pt idx="16">
                  <c:v>111532</c:v>
                </c:pt>
                <c:pt idx="17">
                  <c:v>184356</c:v>
                </c:pt>
                <c:pt idx="18">
                  <c:v>262888</c:v>
                </c:pt>
                <c:pt idx="19">
                  <c:v>15724</c:v>
                </c:pt>
                <c:pt idx="20">
                  <c:v>15724</c:v>
                </c:pt>
                <c:pt idx="21">
                  <c:v>253628</c:v>
                </c:pt>
                <c:pt idx="22">
                  <c:v>7728</c:v>
                </c:pt>
                <c:pt idx="23">
                  <c:v>9032</c:v>
                </c:pt>
                <c:pt idx="24">
                  <c:v>169008</c:v>
                </c:pt>
                <c:pt idx="25">
                  <c:v>169008</c:v>
                </c:pt>
                <c:pt idx="26">
                  <c:v>190696</c:v>
                </c:pt>
                <c:pt idx="27">
                  <c:v>190696</c:v>
                </c:pt>
                <c:pt idx="28">
                  <c:v>309216</c:v>
                </c:pt>
                <c:pt idx="29">
                  <c:v>309216</c:v>
                </c:pt>
                <c:pt idx="30">
                  <c:v>640324</c:v>
                </c:pt>
                <c:pt idx="31">
                  <c:v>503544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E-4099-BE08-4287BFF03F4C}"/>
            </c:ext>
          </c:extLst>
        </c:ser>
        <c:ser>
          <c:idx val="1"/>
          <c:order val="1"/>
          <c:tx>
            <c:v>Sign [bytes]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Memory!$A$22:$A$53</c:f>
              <c:strCache>
                <c:ptCount val="32"/>
                <c:pt idx="0">
                  <c:v>cross-sha2-r-sdp-1-fast</c:v>
                </c:pt>
                <c:pt idx="1">
                  <c:v>cross-sha2-r-sdp-3-fast</c:v>
                </c:pt>
                <c:pt idx="2">
                  <c:v>cross-sha2-r-sdpg-1-fast</c:v>
                </c:pt>
                <c:pt idx="3">
                  <c:v>cross-sha2-r-sdpg-1-small</c:v>
                </c:pt>
                <c:pt idx="4">
                  <c:v>cross-sha2-r-sdpg-3-fast</c:v>
                </c:pt>
                <c:pt idx="5">
                  <c:v>cross-sha2-r-sdpg-5-fast</c:v>
                </c:pt>
                <c:pt idx="6">
                  <c:v>cross-sha3-r-sdp-1-fast</c:v>
                </c:pt>
                <c:pt idx="7">
                  <c:v>cross-sha3-r-sdp-3-fast</c:v>
                </c:pt>
                <c:pt idx="8">
                  <c:v>cross-sha3-r-sdpg-1-fast</c:v>
                </c:pt>
                <c:pt idx="9">
                  <c:v>cross-sha3-r-sdpg-1-small</c:v>
                </c:pt>
                <c:pt idx="10">
                  <c:v>cross-sha3-r-sdpg-3-fast</c:v>
                </c:pt>
                <c:pt idx="11">
                  <c:v>cross-sha3-r-sdpg-5-fast</c:v>
                </c:pt>
                <c:pt idx="12">
                  <c:v>hawk1024</c:v>
                </c:pt>
                <c:pt idx="13">
                  <c:v>hawk256</c:v>
                </c:pt>
                <c:pt idx="14">
                  <c:v>hawk512</c:v>
                </c:pt>
                <c:pt idx="15">
                  <c:v>mayo1</c:v>
                </c:pt>
                <c:pt idx="16">
                  <c:v>mayo2</c:v>
                </c:pt>
                <c:pt idx="17">
                  <c:v>mqom_cat1_gf251_fast</c:v>
                </c:pt>
                <c:pt idx="18">
                  <c:v>mqom_cat1_gf31_fast</c:v>
                </c:pt>
                <c:pt idx="19">
                  <c:v>ov-Ip</c:v>
                </c:pt>
                <c:pt idx="20">
                  <c:v>ov-Ip-pkc</c:v>
                </c:pt>
                <c:pt idx="21">
                  <c:v>ov-Ip-pkc-skc</c:v>
                </c:pt>
                <c:pt idx="22">
                  <c:v>perk-128-fast-3</c:v>
                </c:pt>
                <c:pt idx="23">
                  <c:v>perk-128-fast-5</c:v>
                </c:pt>
                <c:pt idx="24">
                  <c:v>snova-24-5-16-4-esk</c:v>
                </c:pt>
                <c:pt idx="25">
                  <c:v>snova-24-5-16-4-ssk</c:v>
                </c:pt>
                <c:pt idx="26">
                  <c:v>snova-25-8-16-3-esk</c:v>
                </c:pt>
                <c:pt idx="27">
                  <c:v>snova-25-8-16-3-ssk</c:v>
                </c:pt>
                <c:pt idx="28">
                  <c:v>snova-28-17-16-2-esk</c:v>
                </c:pt>
                <c:pt idx="29">
                  <c:v>snova-28-17-16-2-ssk</c:v>
                </c:pt>
                <c:pt idx="30">
                  <c:v>snova-37-8-16-4-ssk</c:v>
                </c:pt>
                <c:pt idx="31">
                  <c:v>tuov_v</c:v>
                </c:pt>
              </c:strCache>
            </c:strRef>
          </c:cat>
          <c:val>
            <c:numRef>
              <c:f>Memory!$D$22:$D$53</c:f>
              <c:numCache>
                <c:formatCode>General</c:formatCode>
                <c:ptCount val="32"/>
                <c:pt idx="0">
                  <c:v>218304</c:v>
                </c:pt>
                <c:pt idx="1">
                  <c:v>324764</c:v>
                </c:pt>
                <c:pt idx="2">
                  <c:v>130824</c:v>
                </c:pt>
                <c:pt idx="3">
                  <c:v>466288</c:v>
                </c:pt>
                <c:pt idx="4">
                  <c:v>205148</c:v>
                </c:pt>
                <c:pt idx="5">
                  <c:v>398612</c:v>
                </c:pt>
                <c:pt idx="6">
                  <c:v>218400</c:v>
                </c:pt>
                <c:pt idx="7">
                  <c:v>324688</c:v>
                </c:pt>
                <c:pt idx="8">
                  <c:v>130928</c:v>
                </c:pt>
                <c:pt idx="9">
                  <c:v>466400</c:v>
                </c:pt>
                <c:pt idx="10">
                  <c:v>205080</c:v>
                </c:pt>
                <c:pt idx="11">
                  <c:v>398600</c:v>
                </c:pt>
                <c:pt idx="12">
                  <c:v>7980</c:v>
                </c:pt>
                <c:pt idx="13">
                  <c:v>3320</c:v>
                </c:pt>
                <c:pt idx="14">
                  <c:v>4856</c:v>
                </c:pt>
                <c:pt idx="15">
                  <c:v>218644</c:v>
                </c:pt>
                <c:pt idx="16">
                  <c:v>238324</c:v>
                </c:pt>
                <c:pt idx="17">
                  <c:v>399396</c:v>
                </c:pt>
                <c:pt idx="18">
                  <c:v>612816</c:v>
                </c:pt>
                <c:pt idx="19">
                  <c:v>12728</c:v>
                </c:pt>
                <c:pt idx="20">
                  <c:v>12728</c:v>
                </c:pt>
                <c:pt idx="21">
                  <c:v>253580</c:v>
                </c:pt>
                <c:pt idx="22">
                  <c:v>313412</c:v>
                </c:pt>
                <c:pt idx="23">
                  <c:v>305688</c:v>
                </c:pt>
                <c:pt idx="24">
                  <c:v>89984</c:v>
                </c:pt>
                <c:pt idx="25">
                  <c:v>169104</c:v>
                </c:pt>
                <c:pt idx="26">
                  <c:v>87400</c:v>
                </c:pt>
                <c:pt idx="27">
                  <c:v>190836</c:v>
                </c:pt>
                <c:pt idx="28">
                  <c:v>127232</c:v>
                </c:pt>
                <c:pt idx="29">
                  <c:v>309356</c:v>
                </c:pt>
                <c:pt idx="30">
                  <c:v>640428</c:v>
                </c:pt>
                <c:pt idx="31">
                  <c:v>502092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E-4099-BE08-4287BFF03F4C}"/>
            </c:ext>
          </c:extLst>
        </c:ser>
        <c:ser>
          <c:idx val="2"/>
          <c:order val="2"/>
          <c:tx>
            <c:v>Verify [bytes]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Memory!$A$22:$A$53</c:f>
              <c:strCache>
                <c:ptCount val="32"/>
                <c:pt idx="0">
                  <c:v>cross-sha2-r-sdp-1-fast</c:v>
                </c:pt>
                <c:pt idx="1">
                  <c:v>cross-sha2-r-sdp-3-fast</c:v>
                </c:pt>
                <c:pt idx="2">
                  <c:v>cross-sha2-r-sdpg-1-fast</c:v>
                </c:pt>
                <c:pt idx="3">
                  <c:v>cross-sha2-r-sdpg-1-small</c:v>
                </c:pt>
                <c:pt idx="4">
                  <c:v>cross-sha2-r-sdpg-3-fast</c:v>
                </c:pt>
                <c:pt idx="5">
                  <c:v>cross-sha2-r-sdpg-5-fast</c:v>
                </c:pt>
                <c:pt idx="6">
                  <c:v>cross-sha3-r-sdp-1-fast</c:v>
                </c:pt>
                <c:pt idx="7">
                  <c:v>cross-sha3-r-sdp-3-fast</c:v>
                </c:pt>
                <c:pt idx="8">
                  <c:v>cross-sha3-r-sdpg-1-fast</c:v>
                </c:pt>
                <c:pt idx="9">
                  <c:v>cross-sha3-r-sdpg-1-small</c:v>
                </c:pt>
                <c:pt idx="10">
                  <c:v>cross-sha3-r-sdpg-3-fast</c:v>
                </c:pt>
                <c:pt idx="11">
                  <c:v>cross-sha3-r-sdpg-5-fast</c:v>
                </c:pt>
                <c:pt idx="12">
                  <c:v>hawk1024</c:v>
                </c:pt>
                <c:pt idx="13">
                  <c:v>hawk256</c:v>
                </c:pt>
                <c:pt idx="14">
                  <c:v>hawk512</c:v>
                </c:pt>
                <c:pt idx="15">
                  <c:v>mayo1</c:v>
                </c:pt>
                <c:pt idx="16">
                  <c:v>mayo2</c:v>
                </c:pt>
                <c:pt idx="17">
                  <c:v>mqom_cat1_gf251_fast</c:v>
                </c:pt>
                <c:pt idx="18">
                  <c:v>mqom_cat1_gf31_fast</c:v>
                </c:pt>
                <c:pt idx="19">
                  <c:v>ov-Ip</c:v>
                </c:pt>
                <c:pt idx="20">
                  <c:v>ov-Ip-pkc</c:v>
                </c:pt>
                <c:pt idx="21">
                  <c:v>ov-Ip-pkc-skc</c:v>
                </c:pt>
                <c:pt idx="22">
                  <c:v>perk-128-fast-3</c:v>
                </c:pt>
                <c:pt idx="23">
                  <c:v>perk-128-fast-5</c:v>
                </c:pt>
                <c:pt idx="24">
                  <c:v>snova-24-5-16-4-esk</c:v>
                </c:pt>
                <c:pt idx="25">
                  <c:v>snova-24-5-16-4-ssk</c:v>
                </c:pt>
                <c:pt idx="26">
                  <c:v>snova-25-8-16-3-esk</c:v>
                </c:pt>
                <c:pt idx="27">
                  <c:v>snova-25-8-16-3-ssk</c:v>
                </c:pt>
                <c:pt idx="28">
                  <c:v>snova-28-17-16-2-esk</c:v>
                </c:pt>
                <c:pt idx="29">
                  <c:v>snova-28-17-16-2-ssk</c:v>
                </c:pt>
                <c:pt idx="30">
                  <c:v>snova-37-8-16-4-ssk</c:v>
                </c:pt>
                <c:pt idx="31">
                  <c:v>tuov_v</c:v>
                </c:pt>
              </c:strCache>
            </c:strRef>
          </c:cat>
          <c:val>
            <c:numRef>
              <c:f>Memory!$E$22:$E$53</c:f>
              <c:numCache>
                <c:formatCode>General</c:formatCode>
                <c:ptCount val="32"/>
                <c:pt idx="0">
                  <c:v>105604</c:v>
                </c:pt>
                <c:pt idx="1">
                  <c:v>158132</c:v>
                </c:pt>
                <c:pt idx="2">
                  <c:v>69536</c:v>
                </c:pt>
                <c:pt idx="3">
                  <c:v>245480</c:v>
                </c:pt>
                <c:pt idx="4">
                  <c:v>108452</c:v>
                </c:pt>
                <c:pt idx="5">
                  <c:v>213684</c:v>
                </c:pt>
                <c:pt idx="6">
                  <c:v>105576</c:v>
                </c:pt>
                <c:pt idx="7">
                  <c:v>157792</c:v>
                </c:pt>
                <c:pt idx="8">
                  <c:v>69560</c:v>
                </c:pt>
                <c:pt idx="9">
                  <c:v>245512</c:v>
                </c:pt>
                <c:pt idx="10">
                  <c:v>108236</c:v>
                </c:pt>
                <c:pt idx="11">
                  <c:v>213436</c:v>
                </c:pt>
                <c:pt idx="12">
                  <c:v>11468</c:v>
                </c:pt>
                <c:pt idx="13">
                  <c:v>3712</c:v>
                </c:pt>
                <c:pt idx="14">
                  <c:v>6272</c:v>
                </c:pt>
                <c:pt idx="15">
                  <c:v>399348</c:v>
                </c:pt>
                <c:pt idx="16">
                  <c:v>270260</c:v>
                </c:pt>
                <c:pt idx="17">
                  <c:v>252684</c:v>
                </c:pt>
                <c:pt idx="18">
                  <c:v>421596</c:v>
                </c:pt>
                <c:pt idx="19">
                  <c:v>6236</c:v>
                </c:pt>
                <c:pt idx="20">
                  <c:v>284560</c:v>
                </c:pt>
                <c:pt idx="21">
                  <c:v>284560</c:v>
                </c:pt>
                <c:pt idx="22">
                  <c:v>313284</c:v>
                </c:pt>
                <c:pt idx="23">
                  <c:v>305480</c:v>
                </c:pt>
                <c:pt idx="24">
                  <c:v>118152</c:v>
                </c:pt>
                <c:pt idx="25">
                  <c:v>118152</c:v>
                </c:pt>
                <c:pt idx="26">
                  <c:v>122656</c:v>
                </c:pt>
                <c:pt idx="27">
                  <c:v>122656</c:v>
                </c:pt>
                <c:pt idx="28">
                  <c:v>199684</c:v>
                </c:pt>
                <c:pt idx="29">
                  <c:v>199684</c:v>
                </c:pt>
                <c:pt idx="30">
                  <c:v>411516</c:v>
                </c:pt>
                <c:pt idx="31">
                  <c:v>501816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E-4099-BE08-4287BFF03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7695808"/>
        <c:axId val="537693408"/>
      </c:barChart>
      <c:catAx>
        <c:axId val="53769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93408"/>
        <c:crosses val="autoZero"/>
        <c:auto val="1"/>
        <c:lblAlgn val="ctr"/>
        <c:lblOffset val="100"/>
        <c:noMultiLvlLbl val="0"/>
      </c:catAx>
      <c:valAx>
        <c:axId val="5376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</a:t>
            </a:r>
            <a:r>
              <a:rPr lang="en-GB" baseline="0"/>
              <a:t> footprints (bytes)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'Size Evaluation'!$A$22:$A$52</c:f>
              <c:strCache>
                <c:ptCount val="31"/>
                <c:pt idx="0">
                  <c:v>cross-sha2-r-sdp-1-fast</c:v>
                </c:pt>
                <c:pt idx="1">
                  <c:v>cross-sha2-r-sdp-3-fast</c:v>
                </c:pt>
                <c:pt idx="2">
                  <c:v>cross-sha2-r-sdpg-1-fast</c:v>
                </c:pt>
                <c:pt idx="3">
                  <c:v>cross-sha2-r-sdpg-1-small</c:v>
                </c:pt>
                <c:pt idx="4">
                  <c:v>cross-sha2-r-sdpg-3-fast</c:v>
                </c:pt>
                <c:pt idx="5">
                  <c:v>cross-sha2-r-sdpg-5-fast</c:v>
                </c:pt>
                <c:pt idx="6">
                  <c:v>cross-sha3-r-sdp-1-fast</c:v>
                </c:pt>
                <c:pt idx="7">
                  <c:v>cross-sha3-r-sdp-3-fast</c:v>
                </c:pt>
                <c:pt idx="8">
                  <c:v>cross-sha3-r-sdpg-1-fast</c:v>
                </c:pt>
                <c:pt idx="9">
                  <c:v>cross-sha3-r-sdpg-1-small</c:v>
                </c:pt>
                <c:pt idx="10">
                  <c:v>cross-sha3-r-sdpg-3-fast</c:v>
                </c:pt>
                <c:pt idx="11">
                  <c:v>cross-sha3-r-sdpg-5-fast</c:v>
                </c:pt>
                <c:pt idx="12">
                  <c:v>hawk1024</c:v>
                </c:pt>
                <c:pt idx="13">
                  <c:v>hawk256</c:v>
                </c:pt>
                <c:pt idx="14">
                  <c:v>hawk512</c:v>
                </c:pt>
                <c:pt idx="15">
                  <c:v>mayo1</c:v>
                </c:pt>
                <c:pt idx="16">
                  <c:v>mayo2</c:v>
                </c:pt>
                <c:pt idx="17">
                  <c:v>mqom_cat1_gf251_fast</c:v>
                </c:pt>
                <c:pt idx="18">
                  <c:v>mqom_cat1_gf31_fast</c:v>
                </c:pt>
                <c:pt idx="19">
                  <c:v>ov-Ip</c:v>
                </c:pt>
                <c:pt idx="20">
                  <c:v>ov-Ip-pkc</c:v>
                </c:pt>
                <c:pt idx="21">
                  <c:v>ov-Ip-pkc-skc</c:v>
                </c:pt>
                <c:pt idx="22">
                  <c:v>perk-128-fast-3</c:v>
                </c:pt>
                <c:pt idx="23">
                  <c:v>perk-128-fast-5</c:v>
                </c:pt>
                <c:pt idx="24">
                  <c:v>snova-24-5-16-4-esk</c:v>
                </c:pt>
                <c:pt idx="25">
                  <c:v>snova-24-5-16-4-ssk</c:v>
                </c:pt>
                <c:pt idx="26">
                  <c:v>snova-25-8-16-3-esk</c:v>
                </c:pt>
                <c:pt idx="27">
                  <c:v>snova-25-8-16-3-ssk</c:v>
                </c:pt>
                <c:pt idx="28">
                  <c:v>snova-28-17-16-2-esk</c:v>
                </c:pt>
                <c:pt idx="29">
                  <c:v>snova-28-17-16-2-ssk</c:v>
                </c:pt>
                <c:pt idx="30">
                  <c:v>snova-37-8-16-4-ssk</c:v>
                </c:pt>
              </c:strCache>
            </c:strRef>
          </c:cat>
          <c:val>
            <c:numRef>
              <c:f>'Size Evaluation'!$F$22:$F$52</c:f>
              <c:numCache>
                <c:formatCode>General</c:formatCode>
                <c:ptCount val="31"/>
                <c:pt idx="0">
                  <c:v>14348</c:v>
                </c:pt>
                <c:pt idx="1">
                  <c:v>14872</c:v>
                </c:pt>
                <c:pt idx="2">
                  <c:v>18513</c:v>
                </c:pt>
                <c:pt idx="3">
                  <c:v>18778</c:v>
                </c:pt>
                <c:pt idx="4">
                  <c:v>19737</c:v>
                </c:pt>
                <c:pt idx="5">
                  <c:v>18821</c:v>
                </c:pt>
                <c:pt idx="6">
                  <c:v>14680</c:v>
                </c:pt>
                <c:pt idx="7">
                  <c:v>15092</c:v>
                </c:pt>
                <c:pt idx="8">
                  <c:v>18813</c:v>
                </c:pt>
                <c:pt idx="9">
                  <c:v>19054</c:v>
                </c:pt>
                <c:pt idx="10">
                  <c:v>19897</c:v>
                </c:pt>
                <c:pt idx="11">
                  <c:v>18801</c:v>
                </c:pt>
                <c:pt idx="12">
                  <c:v>102031</c:v>
                </c:pt>
                <c:pt idx="13">
                  <c:v>102015</c:v>
                </c:pt>
                <c:pt idx="14">
                  <c:v>102027</c:v>
                </c:pt>
                <c:pt idx="15">
                  <c:v>26444</c:v>
                </c:pt>
                <c:pt idx="16">
                  <c:v>24412</c:v>
                </c:pt>
                <c:pt idx="17">
                  <c:v>16865</c:v>
                </c:pt>
                <c:pt idx="18">
                  <c:v>23718</c:v>
                </c:pt>
                <c:pt idx="19">
                  <c:v>29215</c:v>
                </c:pt>
                <c:pt idx="20">
                  <c:v>29423</c:v>
                </c:pt>
                <c:pt idx="21">
                  <c:v>29467</c:v>
                </c:pt>
                <c:pt idx="22">
                  <c:v>11057</c:v>
                </c:pt>
                <c:pt idx="23">
                  <c:v>11133</c:v>
                </c:pt>
                <c:pt idx="24">
                  <c:v>52468</c:v>
                </c:pt>
                <c:pt idx="25">
                  <c:v>52468</c:v>
                </c:pt>
                <c:pt idx="26">
                  <c:v>28539</c:v>
                </c:pt>
                <c:pt idx="27">
                  <c:v>28539</c:v>
                </c:pt>
                <c:pt idx="28">
                  <c:v>16716</c:v>
                </c:pt>
                <c:pt idx="29">
                  <c:v>16716</c:v>
                </c:pt>
                <c:pt idx="30">
                  <c:v>52776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D-49DB-8612-9E3EDDF7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8512912"/>
        <c:axId val="778511952"/>
      </c:barChart>
      <c:catAx>
        <c:axId val="77851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11952"/>
        <c:crosses val="autoZero"/>
        <c:auto val="1"/>
        <c:lblAlgn val="ctr"/>
        <c:lblOffset val="100"/>
        <c:noMultiLvlLbl val="0"/>
      </c:catAx>
      <c:valAx>
        <c:axId val="7785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Key Generation [cycles]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Speed!$A$22:$B$52</c15:sqref>
                  </c15:fullRef>
                  <c15:levelRef>
                    <c15:sqref>Speed!$A$22:$A$52</c15:sqref>
                  </c15:levelRef>
                </c:ext>
              </c:extLst>
              <c:f>Speed!$A$22:$A$52</c:f>
              <c:strCache>
                <c:ptCount val="31"/>
                <c:pt idx="0">
                  <c:v>cross-sha2-r-sdp-1-fast (10 executions)</c:v>
                </c:pt>
                <c:pt idx="1">
                  <c:v>cross-sha2-r-sdp-3-fast (10 executions)</c:v>
                </c:pt>
                <c:pt idx="2">
                  <c:v>cross-sha2-r-sdpg-1-fast (10 executions)</c:v>
                </c:pt>
                <c:pt idx="3">
                  <c:v>cross-sha2-r-sdpg-1-small (10 executions)</c:v>
                </c:pt>
                <c:pt idx="4">
                  <c:v>cross-sha2-r-sdpg-3-fast (10 executions)</c:v>
                </c:pt>
                <c:pt idx="5">
                  <c:v>cross-sha2-r-sdpg-5-fast (10 executions)</c:v>
                </c:pt>
                <c:pt idx="6">
                  <c:v>cross-sha3-r-sdp-1-fast (10 executions)</c:v>
                </c:pt>
                <c:pt idx="7">
                  <c:v>cross-sha3-r-sdp-3-fast (10 executions)</c:v>
                </c:pt>
                <c:pt idx="8">
                  <c:v>cross-sha3-r-sdpg-1-fast (10 executions)</c:v>
                </c:pt>
                <c:pt idx="9">
                  <c:v>cross-sha3-r-sdpg-1-small (10 executions)</c:v>
                </c:pt>
                <c:pt idx="10">
                  <c:v>cross-sha3-r-sdpg-3-fast (10 executions)</c:v>
                </c:pt>
                <c:pt idx="11">
                  <c:v>cross-sha3-r-sdpg-5-fast (10 executions)</c:v>
                </c:pt>
                <c:pt idx="12">
                  <c:v>hawk1024 (100 executions)</c:v>
                </c:pt>
                <c:pt idx="13">
                  <c:v>hawk256 (100 executions)</c:v>
                </c:pt>
                <c:pt idx="14">
                  <c:v>hawk512 (100 executions)</c:v>
                </c:pt>
                <c:pt idx="15">
                  <c:v>mayo1 (10 executions)</c:v>
                </c:pt>
                <c:pt idx="16">
                  <c:v>mayo2 (10 executions)</c:v>
                </c:pt>
                <c:pt idx="17">
                  <c:v>mqom_cat1_gf251_fast (10 executions)</c:v>
                </c:pt>
                <c:pt idx="18">
                  <c:v>mqom_cat1_gf31_fast (10 executions)</c:v>
                </c:pt>
                <c:pt idx="19">
                  <c:v>ov-Ip (10 executions)</c:v>
                </c:pt>
                <c:pt idx="20">
                  <c:v>ov-Ip-pkc (10 executions)</c:v>
                </c:pt>
                <c:pt idx="21">
                  <c:v>ov-Ip-pkc-skc (10 executions)</c:v>
                </c:pt>
                <c:pt idx="22">
                  <c:v>perk-128-fast-3 (10 executions)</c:v>
                </c:pt>
                <c:pt idx="23">
                  <c:v>perk-128-fast-5 (10 executions)</c:v>
                </c:pt>
                <c:pt idx="24">
                  <c:v>snova-24-5-16-4-esk (10 executions)</c:v>
                </c:pt>
                <c:pt idx="25">
                  <c:v>snova-24-5-16-4-ssk (10 executions)</c:v>
                </c:pt>
                <c:pt idx="26">
                  <c:v>snova-25-8-16-3-esk (10 executions)</c:v>
                </c:pt>
                <c:pt idx="27">
                  <c:v>snova-25-8-16-3-ssk (10 executions)</c:v>
                </c:pt>
                <c:pt idx="28">
                  <c:v>snova-28-17-16-2-esk (10 executions)</c:v>
                </c:pt>
                <c:pt idx="29">
                  <c:v>snova-28-17-16-2-ssk (10 executions)</c:v>
                </c:pt>
                <c:pt idx="30">
                  <c:v>snova-37-8-16-4-ssk (10 executions)</c:v>
                </c:pt>
              </c:strCache>
            </c:strRef>
          </c:cat>
          <c:val>
            <c:numRef>
              <c:f>Speed!$C$22:$C$52</c:f>
              <c:numCache>
                <c:formatCode>0</c:formatCode>
                <c:ptCount val="31"/>
                <c:pt idx="0">
                  <c:v>5614888</c:v>
                </c:pt>
                <c:pt idx="1">
                  <c:v>8201340</c:v>
                </c:pt>
                <c:pt idx="2">
                  <c:v>2151163</c:v>
                </c:pt>
                <c:pt idx="3">
                  <c:v>2151212</c:v>
                </c:pt>
                <c:pt idx="4">
                  <c:v>3049185</c:v>
                </c:pt>
                <c:pt idx="5">
                  <c:v>4302017</c:v>
                </c:pt>
                <c:pt idx="6">
                  <c:v>967965</c:v>
                </c:pt>
                <c:pt idx="7">
                  <c:v>2195040</c:v>
                </c:pt>
                <c:pt idx="8">
                  <c:v>290136</c:v>
                </c:pt>
                <c:pt idx="9">
                  <c:v>290135</c:v>
                </c:pt>
                <c:pt idx="10">
                  <c:v>627948</c:v>
                </c:pt>
                <c:pt idx="11" formatCode="General">
                  <c:v>1146280</c:v>
                </c:pt>
                <c:pt idx="12" formatCode="General">
                  <c:v>246017495</c:v>
                </c:pt>
                <c:pt idx="13" formatCode="General">
                  <c:v>15758436</c:v>
                </c:pt>
                <c:pt idx="14" formatCode="General">
                  <c:v>53733289</c:v>
                </c:pt>
                <c:pt idx="15" formatCode="General">
                  <c:v>7977004</c:v>
                </c:pt>
                <c:pt idx="16" formatCode="General">
                  <c:v>18432706</c:v>
                </c:pt>
                <c:pt idx="17" formatCode="General">
                  <c:v>7780082</c:v>
                </c:pt>
                <c:pt idx="18" formatCode="General">
                  <c:v>8472628</c:v>
                </c:pt>
                <c:pt idx="19" formatCode="General">
                  <c:v>350783613</c:v>
                </c:pt>
                <c:pt idx="20" formatCode="General">
                  <c:v>375129899</c:v>
                </c:pt>
                <c:pt idx="21" formatCode="General">
                  <c:v>375129970</c:v>
                </c:pt>
                <c:pt idx="22" formatCode="General">
                  <c:v>704259</c:v>
                </c:pt>
                <c:pt idx="23" formatCode="General">
                  <c:v>913665</c:v>
                </c:pt>
                <c:pt idx="24" formatCode="General">
                  <c:v>24840838</c:v>
                </c:pt>
                <c:pt idx="25" formatCode="General">
                  <c:v>24772323</c:v>
                </c:pt>
                <c:pt idx="26" formatCode="General">
                  <c:v>35280792</c:v>
                </c:pt>
                <c:pt idx="27" formatCode="General">
                  <c:v>35195324</c:v>
                </c:pt>
                <c:pt idx="28" formatCode="General">
                  <c:v>51177590</c:v>
                </c:pt>
                <c:pt idx="29" formatCode="General">
                  <c:v>51065038</c:v>
                </c:pt>
                <c:pt idx="30" formatCode="General">
                  <c:v>122023801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2-4C58-A4F0-CDEAE5CF4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3507552"/>
        <c:axId val="253507072"/>
      </c:barChart>
      <c:catAx>
        <c:axId val="25350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07072"/>
        <c:crosses val="autoZero"/>
        <c:auto val="1"/>
        <c:lblAlgn val="ctr"/>
        <c:lblOffset val="100"/>
        <c:noMultiLvlLbl val="0"/>
      </c:catAx>
      <c:valAx>
        <c:axId val="2535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Sign [cycles]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Speed!$A$22:$A$51</c:f>
              <c:strCache>
                <c:ptCount val="30"/>
                <c:pt idx="0">
                  <c:v>cross-sha2-r-sdp-1-fast (10 executions)</c:v>
                </c:pt>
                <c:pt idx="1">
                  <c:v>cross-sha2-r-sdp-3-fast (10 executions)</c:v>
                </c:pt>
                <c:pt idx="2">
                  <c:v>cross-sha2-r-sdpg-1-fast (10 executions)</c:v>
                </c:pt>
                <c:pt idx="3">
                  <c:v>cross-sha2-r-sdpg-1-small (10 executions)</c:v>
                </c:pt>
                <c:pt idx="4">
                  <c:v>cross-sha2-r-sdpg-3-fast (10 executions)</c:v>
                </c:pt>
                <c:pt idx="5">
                  <c:v>cross-sha2-r-sdpg-5-fast (10 executions)</c:v>
                </c:pt>
                <c:pt idx="6">
                  <c:v>cross-sha3-r-sdp-1-fast (10 executions)</c:v>
                </c:pt>
                <c:pt idx="7">
                  <c:v>cross-sha3-r-sdp-3-fast (10 executions)</c:v>
                </c:pt>
                <c:pt idx="8">
                  <c:v>cross-sha3-r-sdpg-1-fast (10 executions)</c:v>
                </c:pt>
                <c:pt idx="9">
                  <c:v>cross-sha3-r-sdpg-1-small (10 executions)</c:v>
                </c:pt>
                <c:pt idx="10">
                  <c:v>cross-sha3-r-sdpg-3-fast (10 executions)</c:v>
                </c:pt>
                <c:pt idx="11">
                  <c:v>cross-sha3-r-sdpg-5-fast (10 executions)</c:v>
                </c:pt>
                <c:pt idx="12">
                  <c:v>hawk1024 (100 executions)</c:v>
                </c:pt>
                <c:pt idx="13">
                  <c:v>hawk256 (100 executions)</c:v>
                </c:pt>
                <c:pt idx="14">
                  <c:v>hawk512 (100 executions)</c:v>
                </c:pt>
                <c:pt idx="15">
                  <c:v>mayo1 (10 executions)</c:v>
                </c:pt>
                <c:pt idx="16">
                  <c:v>mayo2 (10 executions)</c:v>
                </c:pt>
                <c:pt idx="17">
                  <c:v>mqom_cat1_gf251_fast (10 executions)</c:v>
                </c:pt>
                <c:pt idx="18">
                  <c:v>mqom_cat1_gf31_fast (10 executions)</c:v>
                </c:pt>
                <c:pt idx="19">
                  <c:v>ov-Ip (10 executions)</c:v>
                </c:pt>
                <c:pt idx="20">
                  <c:v>ov-Ip-pkc (10 executions)</c:v>
                </c:pt>
                <c:pt idx="21">
                  <c:v>ov-Ip-pkc-skc (10 executions)</c:v>
                </c:pt>
                <c:pt idx="22">
                  <c:v>perk-128-fast-3 (10 executions)</c:v>
                </c:pt>
                <c:pt idx="23">
                  <c:v>perk-128-fast-5 (10 executions)</c:v>
                </c:pt>
                <c:pt idx="24">
                  <c:v>snova-24-5-16-4-esk (10 executions)</c:v>
                </c:pt>
                <c:pt idx="25">
                  <c:v>snova-24-5-16-4-ssk (10 executions)</c:v>
                </c:pt>
                <c:pt idx="26">
                  <c:v>snova-25-8-16-3-esk (10 executions)</c:v>
                </c:pt>
                <c:pt idx="27">
                  <c:v>snova-25-8-16-3-ssk (10 executions)</c:v>
                </c:pt>
                <c:pt idx="28">
                  <c:v>snova-28-17-16-2-esk (10 executions)</c:v>
                </c:pt>
                <c:pt idx="29">
                  <c:v>snova-28-17-16-2-ssk (10 executions)</c:v>
                </c:pt>
              </c:strCache>
            </c:strRef>
          </c:cat>
          <c:val>
            <c:numRef>
              <c:f>Speed!$F$22:$F$51</c:f>
              <c:numCache>
                <c:formatCode>General</c:formatCode>
                <c:ptCount val="30"/>
                <c:pt idx="0">
                  <c:v>216566013</c:v>
                </c:pt>
                <c:pt idx="1">
                  <c:v>241899820</c:v>
                </c:pt>
                <c:pt idx="2">
                  <c:v>116162852</c:v>
                </c:pt>
                <c:pt idx="3">
                  <c:v>391718680</c:v>
                </c:pt>
                <c:pt idx="4">
                  <c:v>136242875</c:v>
                </c:pt>
                <c:pt idx="5">
                  <c:v>221761047</c:v>
                </c:pt>
                <c:pt idx="6">
                  <c:v>58864285</c:v>
                </c:pt>
                <c:pt idx="7">
                  <c:v>90064203</c:v>
                </c:pt>
                <c:pt idx="8">
                  <c:v>29963868</c:v>
                </c:pt>
                <c:pt idx="9">
                  <c:v>102853622</c:v>
                </c:pt>
                <c:pt idx="10">
                  <c:v>43573841</c:v>
                </c:pt>
                <c:pt idx="11">
                  <c:v>93557878</c:v>
                </c:pt>
                <c:pt idx="12">
                  <c:v>4309675</c:v>
                </c:pt>
                <c:pt idx="13">
                  <c:v>1042002</c:v>
                </c:pt>
                <c:pt idx="14">
                  <c:v>1972051</c:v>
                </c:pt>
                <c:pt idx="15">
                  <c:v>18005446</c:v>
                </c:pt>
                <c:pt idx="16">
                  <c:v>23546659</c:v>
                </c:pt>
                <c:pt idx="17">
                  <c:v>149063790</c:v>
                </c:pt>
                <c:pt idx="18">
                  <c:v>243796920</c:v>
                </c:pt>
                <c:pt idx="19" formatCode="0">
                  <c:v>6479343</c:v>
                </c:pt>
                <c:pt idx="20" formatCode="0">
                  <c:v>6924383</c:v>
                </c:pt>
                <c:pt idx="21">
                  <c:v>241521035</c:v>
                </c:pt>
                <c:pt idx="22">
                  <c:v>217778838</c:v>
                </c:pt>
                <c:pt idx="23">
                  <c:v>215313534</c:v>
                </c:pt>
                <c:pt idx="24">
                  <c:v>139251354</c:v>
                </c:pt>
                <c:pt idx="25">
                  <c:v>174094748</c:v>
                </c:pt>
                <c:pt idx="26">
                  <c:v>71674196</c:v>
                </c:pt>
                <c:pt idx="27">
                  <c:v>112654217</c:v>
                </c:pt>
                <c:pt idx="28">
                  <c:v>23387139</c:v>
                </c:pt>
                <c:pt idx="29">
                  <c:v>52865514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0-409A-8F43-AD3E8F9CE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8044624"/>
        <c:axId val="928045104"/>
      </c:barChart>
      <c:catAx>
        <c:axId val="92804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45104"/>
        <c:crosses val="autoZero"/>
        <c:auto val="1"/>
        <c:lblAlgn val="ctr"/>
        <c:lblOffset val="100"/>
        <c:noMultiLvlLbl val="0"/>
      </c:catAx>
      <c:valAx>
        <c:axId val="92804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4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Verify [cycles]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Speed!$A$22:$A$52</c:f>
              <c:strCache>
                <c:ptCount val="31"/>
                <c:pt idx="0">
                  <c:v>cross-sha2-r-sdp-1-fast (10 executions)</c:v>
                </c:pt>
                <c:pt idx="1">
                  <c:v>cross-sha2-r-sdp-3-fast (10 executions)</c:v>
                </c:pt>
                <c:pt idx="2">
                  <c:v>cross-sha2-r-sdpg-1-fast (10 executions)</c:v>
                </c:pt>
                <c:pt idx="3">
                  <c:v>cross-sha2-r-sdpg-1-small (10 executions)</c:v>
                </c:pt>
                <c:pt idx="4">
                  <c:v>cross-sha2-r-sdpg-3-fast (10 executions)</c:v>
                </c:pt>
                <c:pt idx="5">
                  <c:v>cross-sha2-r-sdpg-5-fast (10 executions)</c:v>
                </c:pt>
                <c:pt idx="6">
                  <c:v>cross-sha3-r-sdp-1-fast (10 executions)</c:v>
                </c:pt>
                <c:pt idx="7">
                  <c:v>cross-sha3-r-sdp-3-fast (10 executions)</c:v>
                </c:pt>
                <c:pt idx="8">
                  <c:v>cross-sha3-r-sdpg-1-fast (10 executions)</c:v>
                </c:pt>
                <c:pt idx="9">
                  <c:v>cross-sha3-r-sdpg-1-small (10 executions)</c:v>
                </c:pt>
                <c:pt idx="10">
                  <c:v>cross-sha3-r-sdpg-3-fast (10 executions)</c:v>
                </c:pt>
                <c:pt idx="11">
                  <c:v>cross-sha3-r-sdpg-5-fast (10 executions)</c:v>
                </c:pt>
                <c:pt idx="12">
                  <c:v>hawk1024 (100 executions)</c:v>
                </c:pt>
                <c:pt idx="13">
                  <c:v>hawk256 (100 executions)</c:v>
                </c:pt>
                <c:pt idx="14">
                  <c:v>hawk512 (100 executions)</c:v>
                </c:pt>
                <c:pt idx="15">
                  <c:v>mayo1 (10 executions)</c:v>
                </c:pt>
                <c:pt idx="16">
                  <c:v>mayo2 (10 executions)</c:v>
                </c:pt>
                <c:pt idx="17">
                  <c:v>mqom_cat1_gf251_fast (10 executions)</c:v>
                </c:pt>
                <c:pt idx="18">
                  <c:v>mqom_cat1_gf31_fast (10 executions)</c:v>
                </c:pt>
                <c:pt idx="19">
                  <c:v>ov-Ip (10 executions)</c:v>
                </c:pt>
                <c:pt idx="20">
                  <c:v>ov-Ip-pkc (10 executions)</c:v>
                </c:pt>
                <c:pt idx="21">
                  <c:v>ov-Ip-pkc-skc (10 executions)</c:v>
                </c:pt>
                <c:pt idx="22">
                  <c:v>perk-128-fast-3 (10 executions)</c:v>
                </c:pt>
                <c:pt idx="23">
                  <c:v>perk-128-fast-5 (10 executions)</c:v>
                </c:pt>
                <c:pt idx="24">
                  <c:v>snova-24-5-16-4-esk (10 executions)</c:v>
                </c:pt>
                <c:pt idx="25">
                  <c:v>snova-24-5-16-4-ssk (10 executions)</c:v>
                </c:pt>
                <c:pt idx="26">
                  <c:v>snova-25-8-16-3-esk (10 executions)</c:v>
                </c:pt>
                <c:pt idx="27">
                  <c:v>snova-25-8-16-3-ssk (10 executions)</c:v>
                </c:pt>
                <c:pt idx="28">
                  <c:v>snova-28-17-16-2-esk (10 executions)</c:v>
                </c:pt>
                <c:pt idx="29">
                  <c:v>snova-28-17-16-2-ssk (10 executions)</c:v>
                </c:pt>
                <c:pt idx="30">
                  <c:v>snova-37-8-16-4-ssk (10 executions)</c:v>
                </c:pt>
              </c:strCache>
            </c:strRef>
          </c:cat>
          <c:val>
            <c:numRef>
              <c:f>Speed!$I$22:$I$52</c:f>
              <c:numCache>
                <c:formatCode>General</c:formatCode>
                <c:ptCount val="31"/>
                <c:pt idx="0">
                  <c:v>143008126</c:v>
                </c:pt>
                <c:pt idx="1">
                  <c:v>123896179</c:v>
                </c:pt>
                <c:pt idx="2">
                  <c:v>87741423</c:v>
                </c:pt>
                <c:pt idx="3">
                  <c:v>368397996</c:v>
                </c:pt>
                <c:pt idx="4">
                  <c:v>84236165</c:v>
                </c:pt>
                <c:pt idx="5">
                  <c:v>134821310</c:v>
                </c:pt>
                <c:pt idx="6">
                  <c:v>30641221</c:v>
                </c:pt>
                <c:pt idx="7">
                  <c:v>48561804</c:v>
                </c:pt>
                <c:pt idx="8">
                  <c:v>20093649</c:v>
                </c:pt>
                <c:pt idx="9">
                  <c:v>75137510</c:v>
                </c:pt>
                <c:pt idx="10">
                  <c:v>27513830</c:v>
                </c:pt>
                <c:pt idx="11">
                  <c:v>59948216</c:v>
                </c:pt>
                <c:pt idx="12">
                  <c:v>2782441</c:v>
                </c:pt>
                <c:pt idx="13">
                  <c:v>627815</c:v>
                </c:pt>
                <c:pt idx="14">
                  <c:v>1293829</c:v>
                </c:pt>
                <c:pt idx="15">
                  <c:v>6294480</c:v>
                </c:pt>
                <c:pt idx="16">
                  <c:v>5494246</c:v>
                </c:pt>
                <c:pt idx="17">
                  <c:v>136742778</c:v>
                </c:pt>
                <c:pt idx="18">
                  <c:v>244346110</c:v>
                </c:pt>
                <c:pt idx="19">
                  <c:v>1301328</c:v>
                </c:pt>
                <c:pt idx="20">
                  <c:v>11429702</c:v>
                </c:pt>
                <c:pt idx="21">
                  <c:v>12160652</c:v>
                </c:pt>
                <c:pt idx="22">
                  <c:v>96466250</c:v>
                </c:pt>
                <c:pt idx="23">
                  <c:v>93670132</c:v>
                </c:pt>
                <c:pt idx="24">
                  <c:v>88454046</c:v>
                </c:pt>
                <c:pt idx="25">
                  <c:v>88453756</c:v>
                </c:pt>
                <c:pt idx="26">
                  <c:v>42542485</c:v>
                </c:pt>
                <c:pt idx="27">
                  <c:v>42542507</c:v>
                </c:pt>
                <c:pt idx="28">
                  <c:v>19180389</c:v>
                </c:pt>
                <c:pt idx="29">
                  <c:v>19180379</c:v>
                </c:pt>
                <c:pt idx="30">
                  <c:v>335806349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A-4E65-A7E2-4D6D5E507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079408"/>
        <c:axId val="785081808"/>
      </c:barChart>
      <c:catAx>
        <c:axId val="78507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81808"/>
        <c:crosses val="autoZero"/>
        <c:auto val="1"/>
        <c:lblAlgn val="ctr"/>
        <c:lblOffset val="100"/>
        <c:noMultiLvlLbl val="0"/>
      </c:catAx>
      <c:valAx>
        <c:axId val="78508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7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in</a:t>
            </a:r>
            <a:r>
              <a:rPr lang="en-GB" baseline="0"/>
              <a:t> one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Key Generation [cycles] (mean)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Speed!$A$22:$A$52</c:f>
              <c:strCache>
                <c:ptCount val="31"/>
                <c:pt idx="0">
                  <c:v>cross-sha2-r-sdp-1-fast (10 executions)</c:v>
                </c:pt>
                <c:pt idx="1">
                  <c:v>cross-sha2-r-sdp-3-fast (10 executions)</c:v>
                </c:pt>
                <c:pt idx="2">
                  <c:v>cross-sha2-r-sdpg-1-fast (10 executions)</c:v>
                </c:pt>
                <c:pt idx="3">
                  <c:v>cross-sha2-r-sdpg-1-small (10 executions)</c:v>
                </c:pt>
                <c:pt idx="4">
                  <c:v>cross-sha2-r-sdpg-3-fast (10 executions)</c:v>
                </c:pt>
                <c:pt idx="5">
                  <c:v>cross-sha2-r-sdpg-5-fast (10 executions)</c:v>
                </c:pt>
                <c:pt idx="6">
                  <c:v>cross-sha3-r-sdp-1-fast (10 executions)</c:v>
                </c:pt>
                <c:pt idx="7">
                  <c:v>cross-sha3-r-sdp-3-fast (10 executions)</c:v>
                </c:pt>
                <c:pt idx="8">
                  <c:v>cross-sha3-r-sdpg-1-fast (10 executions)</c:v>
                </c:pt>
                <c:pt idx="9">
                  <c:v>cross-sha3-r-sdpg-1-small (10 executions)</c:v>
                </c:pt>
                <c:pt idx="10">
                  <c:v>cross-sha3-r-sdpg-3-fast (10 executions)</c:v>
                </c:pt>
                <c:pt idx="11">
                  <c:v>cross-sha3-r-sdpg-5-fast (10 executions)</c:v>
                </c:pt>
                <c:pt idx="12">
                  <c:v>hawk1024 (100 executions)</c:v>
                </c:pt>
                <c:pt idx="13">
                  <c:v>hawk256 (100 executions)</c:v>
                </c:pt>
                <c:pt idx="14">
                  <c:v>hawk512 (100 executions)</c:v>
                </c:pt>
                <c:pt idx="15">
                  <c:v>mayo1 (10 executions)</c:v>
                </c:pt>
                <c:pt idx="16">
                  <c:v>mayo2 (10 executions)</c:v>
                </c:pt>
                <c:pt idx="17">
                  <c:v>mqom_cat1_gf251_fast (10 executions)</c:v>
                </c:pt>
                <c:pt idx="18">
                  <c:v>mqom_cat1_gf31_fast (10 executions)</c:v>
                </c:pt>
                <c:pt idx="19">
                  <c:v>ov-Ip (10 executions)</c:v>
                </c:pt>
                <c:pt idx="20">
                  <c:v>ov-Ip-pkc (10 executions)</c:v>
                </c:pt>
                <c:pt idx="21">
                  <c:v>ov-Ip-pkc-skc (10 executions)</c:v>
                </c:pt>
                <c:pt idx="22">
                  <c:v>perk-128-fast-3 (10 executions)</c:v>
                </c:pt>
                <c:pt idx="23">
                  <c:v>perk-128-fast-5 (10 executions)</c:v>
                </c:pt>
                <c:pt idx="24">
                  <c:v>snova-24-5-16-4-esk (10 executions)</c:v>
                </c:pt>
                <c:pt idx="25">
                  <c:v>snova-24-5-16-4-ssk (10 executions)</c:v>
                </c:pt>
                <c:pt idx="26">
                  <c:v>snova-25-8-16-3-esk (10 executions)</c:v>
                </c:pt>
                <c:pt idx="27">
                  <c:v>snova-25-8-16-3-ssk (10 executions)</c:v>
                </c:pt>
                <c:pt idx="28">
                  <c:v>snova-28-17-16-2-esk (10 executions)</c:v>
                </c:pt>
                <c:pt idx="29">
                  <c:v>snova-28-17-16-2-ssk (10 executions)</c:v>
                </c:pt>
                <c:pt idx="30">
                  <c:v>snova-37-8-16-4-ssk (10 executions)</c:v>
                </c:pt>
              </c:strCache>
            </c:strRef>
          </c:cat>
          <c:val>
            <c:numRef>
              <c:f>Speed!$C$22:$C$52</c:f>
              <c:numCache>
                <c:formatCode>0</c:formatCode>
                <c:ptCount val="31"/>
                <c:pt idx="0">
                  <c:v>5614888</c:v>
                </c:pt>
                <c:pt idx="1">
                  <c:v>8201340</c:v>
                </c:pt>
                <c:pt idx="2">
                  <c:v>2151163</c:v>
                </c:pt>
                <c:pt idx="3">
                  <c:v>2151212</c:v>
                </c:pt>
                <c:pt idx="4">
                  <c:v>3049185</c:v>
                </c:pt>
                <c:pt idx="5">
                  <c:v>4302017</c:v>
                </c:pt>
                <c:pt idx="6">
                  <c:v>967965</c:v>
                </c:pt>
                <c:pt idx="7">
                  <c:v>2195040</c:v>
                </c:pt>
                <c:pt idx="8">
                  <c:v>290136</c:v>
                </c:pt>
                <c:pt idx="9">
                  <c:v>290135</c:v>
                </c:pt>
                <c:pt idx="10">
                  <c:v>627948</c:v>
                </c:pt>
                <c:pt idx="11" formatCode="General">
                  <c:v>1146280</c:v>
                </c:pt>
                <c:pt idx="12" formatCode="General">
                  <c:v>246017495</c:v>
                </c:pt>
                <c:pt idx="13" formatCode="General">
                  <c:v>15758436</c:v>
                </c:pt>
                <c:pt idx="14" formatCode="General">
                  <c:v>53733289</c:v>
                </c:pt>
                <c:pt idx="15" formatCode="General">
                  <c:v>7977004</c:v>
                </c:pt>
                <c:pt idx="16" formatCode="General">
                  <c:v>18432706</c:v>
                </c:pt>
                <c:pt idx="17" formatCode="General">
                  <c:v>7780082</c:v>
                </c:pt>
                <c:pt idx="18" formatCode="General">
                  <c:v>8472628</c:v>
                </c:pt>
                <c:pt idx="19" formatCode="General">
                  <c:v>350783613</c:v>
                </c:pt>
                <c:pt idx="20" formatCode="General">
                  <c:v>375129899</c:v>
                </c:pt>
                <c:pt idx="21" formatCode="General">
                  <c:v>375129970</c:v>
                </c:pt>
                <c:pt idx="22" formatCode="General">
                  <c:v>704259</c:v>
                </c:pt>
                <c:pt idx="23" formatCode="General">
                  <c:v>913665</c:v>
                </c:pt>
                <c:pt idx="24" formatCode="General">
                  <c:v>24840838</c:v>
                </c:pt>
                <c:pt idx="25" formatCode="General">
                  <c:v>24772323</c:v>
                </c:pt>
                <c:pt idx="26" formatCode="General">
                  <c:v>35280792</c:v>
                </c:pt>
                <c:pt idx="27" formatCode="General">
                  <c:v>35195324</c:v>
                </c:pt>
                <c:pt idx="28" formatCode="General">
                  <c:v>51177590</c:v>
                </c:pt>
                <c:pt idx="29" formatCode="General">
                  <c:v>51065038</c:v>
                </c:pt>
                <c:pt idx="30" formatCode="General">
                  <c:v>122023801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3-44F0-A44E-63524A8A4F5A}"/>
            </c:ext>
          </c:extLst>
        </c:ser>
        <c:ser>
          <c:idx val="1"/>
          <c:order val="1"/>
          <c:tx>
            <c:v>Sign [cycles] (mean)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Speed!$A$22:$A$52</c:f>
              <c:strCache>
                <c:ptCount val="31"/>
                <c:pt idx="0">
                  <c:v>cross-sha2-r-sdp-1-fast (10 executions)</c:v>
                </c:pt>
                <c:pt idx="1">
                  <c:v>cross-sha2-r-sdp-3-fast (10 executions)</c:v>
                </c:pt>
                <c:pt idx="2">
                  <c:v>cross-sha2-r-sdpg-1-fast (10 executions)</c:v>
                </c:pt>
                <c:pt idx="3">
                  <c:v>cross-sha2-r-sdpg-1-small (10 executions)</c:v>
                </c:pt>
                <c:pt idx="4">
                  <c:v>cross-sha2-r-sdpg-3-fast (10 executions)</c:v>
                </c:pt>
                <c:pt idx="5">
                  <c:v>cross-sha2-r-sdpg-5-fast (10 executions)</c:v>
                </c:pt>
                <c:pt idx="6">
                  <c:v>cross-sha3-r-sdp-1-fast (10 executions)</c:v>
                </c:pt>
                <c:pt idx="7">
                  <c:v>cross-sha3-r-sdp-3-fast (10 executions)</c:v>
                </c:pt>
                <c:pt idx="8">
                  <c:v>cross-sha3-r-sdpg-1-fast (10 executions)</c:v>
                </c:pt>
                <c:pt idx="9">
                  <c:v>cross-sha3-r-sdpg-1-small (10 executions)</c:v>
                </c:pt>
                <c:pt idx="10">
                  <c:v>cross-sha3-r-sdpg-3-fast (10 executions)</c:v>
                </c:pt>
                <c:pt idx="11">
                  <c:v>cross-sha3-r-sdpg-5-fast (10 executions)</c:v>
                </c:pt>
                <c:pt idx="12">
                  <c:v>hawk1024 (100 executions)</c:v>
                </c:pt>
                <c:pt idx="13">
                  <c:v>hawk256 (100 executions)</c:v>
                </c:pt>
                <c:pt idx="14">
                  <c:v>hawk512 (100 executions)</c:v>
                </c:pt>
                <c:pt idx="15">
                  <c:v>mayo1 (10 executions)</c:v>
                </c:pt>
                <c:pt idx="16">
                  <c:v>mayo2 (10 executions)</c:v>
                </c:pt>
                <c:pt idx="17">
                  <c:v>mqom_cat1_gf251_fast (10 executions)</c:v>
                </c:pt>
                <c:pt idx="18">
                  <c:v>mqom_cat1_gf31_fast (10 executions)</c:v>
                </c:pt>
                <c:pt idx="19">
                  <c:v>ov-Ip (10 executions)</c:v>
                </c:pt>
                <c:pt idx="20">
                  <c:v>ov-Ip-pkc (10 executions)</c:v>
                </c:pt>
                <c:pt idx="21">
                  <c:v>ov-Ip-pkc-skc (10 executions)</c:v>
                </c:pt>
                <c:pt idx="22">
                  <c:v>perk-128-fast-3 (10 executions)</c:v>
                </c:pt>
                <c:pt idx="23">
                  <c:v>perk-128-fast-5 (10 executions)</c:v>
                </c:pt>
                <c:pt idx="24">
                  <c:v>snova-24-5-16-4-esk (10 executions)</c:v>
                </c:pt>
                <c:pt idx="25">
                  <c:v>snova-24-5-16-4-ssk (10 executions)</c:v>
                </c:pt>
                <c:pt idx="26">
                  <c:v>snova-25-8-16-3-esk (10 executions)</c:v>
                </c:pt>
                <c:pt idx="27">
                  <c:v>snova-25-8-16-3-ssk (10 executions)</c:v>
                </c:pt>
                <c:pt idx="28">
                  <c:v>snova-28-17-16-2-esk (10 executions)</c:v>
                </c:pt>
                <c:pt idx="29">
                  <c:v>snova-28-17-16-2-ssk (10 executions)</c:v>
                </c:pt>
                <c:pt idx="30">
                  <c:v>snova-37-8-16-4-ssk (10 executions)</c:v>
                </c:pt>
              </c:strCache>
            </c:strRef>
          </c:cat>
          <c:val>
            <c:numRef>
              <c:f>Speed!$F$22:$F$52</c:f>
              <c:numCache>
                <c:formatCode>General</c:formatCode>
                <c:ptCount val="31"/>
                <c:pt idx="0">
                  <c:v>216566013</c:v>
                </c:pt>
                <c:pt idx="1">
                  <c:v>241899820</c:v>
                </c:pt>
                <c:pt idx="2">
                  <c:v>116162852</c:v>
                </c:pt>
                <c:pt idx="3">
                  <c:v>391718680</c:v>
                </c:pt>
                <c:pt idx="4">
                  <c:v>136242875</c:v>
                </c:pt>
                <c:pt idx="5">
                  <c:v>221761047</c:v>
                </c:pt>
                <c:pt idx="6">
                  <c:v>58864285</c:v>
                </c:pt>
                <c:pt idx="7">
                  <c:v>90064203</c:v>
                </c:pt>
                <c:pt idx="8">
                  <c:v>29963868</c:v>
                </c:pt>
                <c:pt idx="9">
                  <c:v>102853622</c:v>
                </c:pt>
                <c:pt idx="10">
                  <c:v>43573841</c:v>
                </c:pt>
                <c:pt idx="11">
                  <c:v>93557878</c:v>
                </c:pt>
                <c:pt idx="12">
                  <c:v>4309675</c:v>
                </c:pt>
                <c:pt idx="13">
                  <c:v>1042002</c:v>
                </c:pt>
                <c:pt idx="14">
                  <c:v>1972051</c:v>
                </c:pt>
                <c:pt idx="15">
                  <c:v>18005446</c:v>
                </c:pt>
                <c:pt idx="16">
                  <c:v>23546659</c:v>
                </c:pt>
                <c:pt idx="17">
                  <c:v>149063790</c:v>
                </c:pt>
                <c:pt idx="18">
                  <c:v>243796920</c:v>
                </c:pt>
                <c:pt idx="19" formatCode="0">
                  <c:v>6479343</c:v>
                </c:pt>
                <c:pt idx="20" formatCode="0">
                  <c:v>6924383</c:v>
                </c:pt>
                <c:pt idx="21">
                  <c:v>241521035</c:v>
                </c:pt>
                <c:pt idx="22">
                  <c:v>217778838</c:v>
                </c:pt>
                <c:pt idx="23">
                  <c:v>215313534</c:v>
                </c:pt>
                <c:pt idx="24">
                  <c:v>139251354</c:v>
                </c:pt>
                <c:pt idx="25">
                  <c:v>174094748</c:v>
                </c:pt>
                <c:pt idx="26">
                  <c:v>71674196</c:v>
                </c:pt>
                <c:pt idx="27">
                  <c:v>112654217</c:v>
                </c:pt>
                <c:pt idx="28">
                  <c:v>23387139</c:v>
                </c:pt>
                <c:pt idx="29">
                  <c:v>52865514</c:v>
                </c:pt>
                <c:pt idx="30">
                  <c:v>533063912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3-44F0-A44E-63524A8A4F5A}"/>
            </c:ext>
          </c:extLst>
        </c:ser>
        <c:ser>
          <c:idx val="2"/>
          <c:order val="2"/>
          <c:tx>
            <c:v>Verify [cycles] (mean)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Speed!$A$22:$A$52</c:f>
              <c:strCache>
                <c:ptCount val="31"/>
                <c:pt idx="0">
                  <c:v>cross-sha2-r-sdp-1-fast (10 executions)</c:v>
                </c:pt>
                <c:pt idx="1">
                  <c:v>cross-sha2-r-sdp-3-fast (10 executions)</c:v>
                </c:pt>
                <c:pt idx="2">
                  <c:v>cross-sha2-r-sdpg-1-fast (10 executions)</c:v>
                </c:pt>
                <c:pt idx="3">
                  <c:v>cross-sha2-r-sdpg-1-small (10 executions)</c:v>
                </c:pt>
                <c:pt idx="4">
                  <c:v>cross-sha2-r-sdpg-3-fast (10 executions)</c:v>
                </c:pt>
                <c:pt idx="5">
                  <c:v>cross-sha2-r-sdpg-5-fast (10 executions)</c:v>
                </c:pt>
                <c:pt idx="6">
                  <c:v>cross-sha3-r-sdp-1-fast (10 executions)</c:v>
                </c:pt>
                <c:pt idx="7">
                  <c:v>cross-sha3-r-sdp-3-fast (10 executions)</c:v>
                </c:pt>
                <c:pt idx="8">
                  <c:v>cross-sha3-r-sdpg-1-fast (10 executions)</c:v>
                </c:pt>
                <c:pt idx="9">
                  <c:v>cross-sha3-r-sdpg-1-small (10 executions)</c:v>
                </c:pt>
                <c:pt idx="10">
                  <c:v>cross-sha3-r-sdpg-3-fast (10 executions)</c:v>
                </c:pt>
                <c:pt idx="11">
                  <c:v>cross-sha3-r-sdpg-5-fast (10 executions)</c:v>
                </c:pt>
                <c:pt idx="12">
                  <c:v>hawk1024 (100 executions)</c:v>
                </c:pt>
                <c:pt idx="13">
                  <c:v>hawk256 (100 executions)</c:v>
                </c:pt>
                <c:pt idx="14">
                  <c:v>hawk512 (100 executions)</c:v>
                </c:pt>
                <c:pt idx="15">
                  <c:v>mayo1 (10 executions)</c:v>
                </c:pt>
                <c:pt idx="16">
                  <c:v>mayo2 (10 executions)</c:v>
                </c:pt>
                <c:pt idx="17">
                  <c:v>mqom_cat1_gf251_fast (10 executions)</c:v>
                </c:pt>
                <c:pt idx="18">
                  <c:v>mqom_cat1_gf31_fast (10 executions)</c:v>
                </c:pt>
                <c:pt idx="19">
                  <c:v>ov-Ip (10 executions)</c:v>
                </c:pt>
                <c:pt idx="20">
                  <c:v>ov-Ip-pkc (10 executions)</c:v>
                </c:pt>
                <c:pt idx="21">
                  <c:v>ov-Ip-pkc-skc (10 executions)</c:v>
                </c:pt>
                <c:pt idx="22">
                  <c:v>perk-128-fast-3 (10 executions)</c:v>
                </c:pt>
                <c:pt idx="23">
                  <c:v>perk-128-fast-5 (10 executions)</c:v>
                </c:pt>
                <c:pt idx="24">
                  <c:v>snova-24-5-16-4-esk (10 executions)</c:v>
                </c:pt>
                <c:pt idx="25">
                  <c:v>snova-24-5-16-4-ssk (10 executions)</c:v>
                </c:pt>
                <c:pt idx="26">
                  <c:v>snova-25-8-16-3-esk (10 executions)</c:v>
                </c:pt>
                <c:pt idx="27">
                  <c:v>snova-25-8-16-3-ssk (10 executions)</c:v>
                </c:pt>
                <c:pt idx="28">
                  <c:v>snova-28-17-16-2-esk (10 executions)</c:v>
                </c:pt>
                <c:pt idx="29">
                  <c:v>snova-28-17-16-2-ssk (10 executions)</c:v>
                </c:pt>
                <c:pt idx="30">
                  <c:v>snova-37-8-16-4-ssk (10 executions)</c:v>
                </c:pt>
              </c:strCache>
            </c:strRef>
          </c:cat>
          <c:val>
            <c:numRef>
              <c:f>Speed!$I$22:$I$52</c:f>
              <c:numCache>
                <c:formatCode>General</c:formatCode>
                <c:ptCount val="31"/>
                <c:pt idx="0">
                  <c:v>143008126</c:v>
                </c:pt>
                <c:pt idx="1">
                  <c:v>123896179</c:v>
                </c:pt>
                <c:pt idx="2">
                  <c:v>87741423</c:v>
                </c:pt>
                <c:pt idx="3">
                  <c:v>368397996</c:v>
                </c:pt>
                <c:pt idx="4">
                  <c:v>84236165</c:v>
                </c:pt>
                <c:pt idx="5">
                  <c:v>134821310</c:v>
                </c:pt>
                <c:pt idx="6">
                  <c:v>30641221</c:v>
                </c:pt>
                <c:pt idx="7">
                  <c:v>48561804</c:v>
                </c:pt>
                <c:pt idx="8">
                  <c:v>20093649</c:v>
                </c:pt>
                <c:pt idx="9">
                  <c:v>75137510</c:v>
                </c:pt>
                <c:pt idx="10">
                  <c:v>27513830</c:v>
                </c:pt>
                <c:pt idx="11">
                  <c:v>59948216</c:v>
                </c:pt>
                <c:pt idx="12">
                  <c:v>2782441</c:v>
                </c:pt>
                <c:pt idx="13">
                  <c:v>627815</c:v>
                </c:pt>
                <c:pt idx="14">
                  <c:v>1293829</c:v>
                </c:pt>
                <c:pt idx="15">
                  <c:v>6294480</c:v>
                </c:pt>
                <c:pt idx="16">
                  <c:v>5494246</c:v>
                </c:pt>
                <c:pt idx="17">
                  <c:v>136742778</c:v>
                </c:pt>
                <c:pt idx="18">
                  <c:v>244346110</c:v>
                </c:pt>
                <c:pt idx="19">
                  <c:v>1301328</c:v>
                </c:pt>
                <c:pt idx="20">
                  <c:v>11429702</c:v>
                </c:pt>
                <c:pt idx="21">
                  <c:v>12160652</c:v>
                </c:pt>
                <c:pt idx="22">
                  <c:v>96466250</c:v>
                </c:pt>
                <c:pt idx="23">
                  <c:v>93670132</c:v>
                </c:pt>
                <c:pt idx="24">
                  <c:v>88454046</c:v>
                </c:pt>
                <c:pt idx="25">
                  <c:v>88453756</c:v>
                </c:pt>
                <c:pt idx="26">
                  <c:v>42542485</c:v>
                </c:pt>
                <c:pt idx="27">
                  <c:v>42542507</c:v>
                </c:pt>
                <c:pt idx="28">
                  <c:v>19180389</c:v>
                </c:pt>
                <c:pt idx="29">
                  <c:v>19180379</c:v>
                </c:pt>
                <c:pt idx="30">
                  <c:v>335806349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3-44F0-A44E-63524A8A4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3043744"/>
        <c:axId val="783048064"/>
      </c:barChart>
      <c:catAx>
        <c:axId val="78304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48064"/>
        <c:crosses val="autoZero"/>
        <c:auto val="1"/>
        <c:lblAlgn val="ctr"/>
        <c:lblOffset val="100"/>
        <c:noMultiLvlLbl val="0"/>
      </c:catAx>
      <c:valAx>
        <c:axId val="7830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4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462643</xdr:colOff>
      <xdr:row>3</xdr:row>
      <xdr:rowOff>83682</xdr:rowOff>
    </xdr:from>
    <xdr:to>
      <xdr:col>18</xdr:col>
      <xdr:colOff>208869</xdr:colOff>
      <xdr:row>32</xdr:row>
      <xdr:rowOff>54427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5B0B7-6D03-20A7-E8F1-FD7D4D1C3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326570</xdr:colOff>
      <xdr:row>35</xdr:row>
      <xdr:rowOff>162603</xdr:rowOff>
    </xdr:from>
    <xdr:to>
      <xdr:col>19</xdr:col>
      <xdr:colOff>266018</xdr:colOff>
      <xdr:row>66</xdr:row>
      <xdr:rowOff>136070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5B771-234C-D992-B2A1-5264DFD68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353785</xdr:colOff>
      <xdr:row>38</xdr:row>
      <xdr:rowOff>15647</xdr:rowOff>
    </xdr:from>
    <xdr:to>
      <xdr:col>41</xdr:col>
      <xdr:colOff>127226</xdr:colOff>
      <xdr:row>71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AD6052-1761-9973-D739-BB31C3428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461961</xdr:colOff>
      <xdr:row>3</xdr:row>
      <xdr:rowOff>171450</xdr:rowOff>
    </xdr:from>
    <xdr:to>
      <xdr:col>37</xdr:col>
      <xdr:colOff>371474</xdr:colOff>
      <xdr:row>34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C525E8-A50F-B3A8-877D-9F8E3DB37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328610</xdr:colOff>
      <xdr:row>1</xdr:row>
      <xdr:rowOff>147636</xdr:rowOff>
    </xdr:from>
    <xdr:to>
      <xdr:col>25</xdr:col>
      <xdr:colOff>514350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F3DA8-5874-80CE-5046-A30316B12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271461</xdr:colOff>
      <xdr:row>3</xdr:row>
      <xdr:rowOff>80961</xdr:rowOff>
    </xdr:from>
    <xdr:to>
      <xdr:col>27</xdr:col>
      <xdr:colOff>504824</xdr:colOff>
      <xdr:row>32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82825-B366-5DBB-D8FA-72370FDBA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509586</xdr:colOff>
      <xdr:row>35</xdr:row>
      <xdr:rowOff>42861</xdr:rowOff>
    </xdr:from>
    <xdr:to>
      <xdr:col>31</xdr:col>
      <xdr:colOff>342900</xdr:colOff>
      <xdr:row>72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B28BD1-804C-3C81-CCD9-804106B0B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847725</xdr:colOff>
      <xdr:row>53</xdr:row>
      <xdr:rowOff>119060</xdr:rowOff>
    </xdr:from>
    <xdr:to>
      <xdr:col>11</xdr:col>
      <xdr:colOff>504824</xdr:colOff>
      <xdr:row>85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E650B4-2E7B-C3D9-7A7F-62163F39B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438151</xdr:colOff>
      <xdr:row>75</xdr:row>
      <xdr:rowOff>4761</xdr:rowOff>
    </xdr:from>
    <xdr:to>
      <xdr:col>30</xdr:col>
      <xdr:colOff>180975</xdr:colOff>
      <xdr:row>108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FD2DD-B410-E516-DFA6-0C0B203C7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odenho\Desktop\data_ARM.xlsx" TargetMode="External"/><Relationship Id="rId1" Type="http://schemas.openxmlformats.org/officeDocument/2006/relationships/externalLinkPath" Target="data_A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nchmarks"/>
      <sheetName val="speed"/>
    </sheetNames>
    <sheetDataSet>
      <sheetData sheetId="0">
        <row r="165">
          <cell r="A165" t="str">
            <v>Signature Schemes</v>
          </cell>
        </row>
        <row r="517">
          <cell r="G517" t="str">
            <v/>
          </cell>
          <cell r="H517" t="str">
            <v/>
          </cell>
          <cell r="I517" t="str">
            <v/>
          </cell>
          <cell r="J517" t="str">
            <v/>
          </cell>
          <cell r="K517" t="str">
            <v/>
          </cell>
        </row>
        <row r="518">
          <cell r="G518" t="str">
            <v/>
          </cell>
          <cell r="H518" t="str">
            <v/>
          </cell>
          <cell r="I518" t="str">
            <v/>
          </cell>
          <cell r="J518" t="str">
            <v/>
          </cell>
          <cell r="K518" t="str">
            <v/>
          </cell>
        </row>
        <row r="519">
          <cell r="G519" t="str">
            <v/>
          </cell>
          <cell r="H519" t="str">
            <v/>
          </cell>
          <cell r="I519" t="str">
            <v/>
          </cell>
          <cell r="J519" t="str">
            <v/>
          </cell>
          <cell r="K519" t="str">
            <v/>
          </cell>
        </row>
        <row r="520">
          <cell r="G520" t="str">
            <v/>
          </cell>
          <cell r="H520" t="str">
            <v/>
          </cell>
          <cell r="I520" t="str">
            <v/>
          </cell>
          <cell r="J520" t="str">
            <v/>
          </cell>
          <cell r="K520" t="str">
            <v/>
          </cell>
        </row>
        <row r="521">
          <cell r="G521" t="str">
            <v/>
          </cell>
          <cell r="H521" t="str">
            <v/>
          </cell>
          <cell r="I521" t="str">
            <v/>
          </cell>
          <cell r="J521" t="str">
            <v/>
          </cell>
          <cell r="K521" t="str">
            <v/>
          </cell>
        </row>
        <row r="522">
          <cell r="G522" t="str">
            <v/>
          </cell>
          <cell r="H522" t="str">
            <v/>
          </cell>
          <cell r="I522" t="str">
            <v/>
          </cell>
          <cell r="J522" t="str">
            <v/>
          </cell>
          <cell r="K522" t="str">
            <v/>
          </cell>
        </row>
        <row r="523">
          <cell r="G523" t="str">
            <v/>
          </cell>
          <cell r="H523" t="str">
            <v/>
          </cell>
          <cell r="I523" t="str">
            <v/>
          </cell>
          <cell r="J523" t="str">
            <v/>
          </cell>
          <cell r="K523" t="str">
            <v/>
          </cell>
        </row>
        <row r="524">
          <cell r="G524" t="str">
            <v/>
          </cell>
          <cell r="H524" t="str">
            <v/>
          </cell>
          <cell r="I524" t="str">
            <v/>
          </cell>
          <cell r="J524" t="str">
            <v/>
          </cell>
          <cell r="K524" t="str">
            <v/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mupq/pqm4/blob/master/benchmarks.csv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mupq/pqm4/blob/master/benchmarks.csv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github.com/mupq/pqm4/blob/master/benchmarks.cs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upq/pqm4/blob/master/benchmarks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7B57-0D36-464A-B20A-17C3A3DFB234}">
  <dimension ref="A1:E63"/>
  <sheetViews>
    <sheetView topLeftCell="A19" zoomScaleNormal="100" workbookViewId="0">
      <selection activeCell="T19" sqref="T19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21.85546875" bestFit="1" customWidth="1"/>
    <col min="4" max="4" width="11.42578125" bestFit="1" customWidth="1"/>
    <col min="5" max="5" width="13.28515625" bestFit="1" customWidth="1"/>
  </cols>
  <sheetData>
    <row r="1" spans="1:5" x14ac:dyDescent="0.25">
      <c r="A1" s="9" t="s">
        <v>0</v>
      </c>
      <c r="B1" s="9" t="s">
        <v>1</v>
      </c>
      <c r="C1" s="9" t="s">
        <v>109</v>
      </c>
      <c r="D1" s="9" t="s">
        <v>110</v>
      </c>
      <c r="E1" s="9" t="s">
        <v>111</v>
      </c>
    </row>
    <row r="2" spans="1:5" x14ac:dyDescent="0.25">
      <c r="A2" t="s">
        <v>56</v>
      </c>
      <c r="B2" t="s">
        <v>57</v>
      </c>
      <c r="C2" s="4">
        <v>7696</v>
      </c>
      <c r="D2" s="4">
        <v>24020</v>
      </c>
      <c r="E2" s="4">
        <v>20684</v>
      </c>
    </row>
    <row r="3" spans="1:5" x14ac:dyDescent="0.25">
      <c r="A3" t="s">
        <v>58</v>
      </c>
      <c r="B3" t="s">
        <v>57</v>
      </c>
      <c r="C3" s="4">
        <v>9032</v>
      </c>
      <c r="D3" s="4">
        <v>25160</v>
      </c>
      <c r="E3" s="4">
        <v>21752</v>
      </c>
    </row>
    <row r="4" spans="1:5" x14ac:dyDescent="0.25">
      <c r="A4" t="s">
        <v>59</v>
      </c>
      <c r="B4" t="s">
        <v>57</v>
      </c>
      <c r="C4" s="4">
        <v>7696</v>
      </c>
      <c r="D4" s="4">
        <v>27780</v>
      </c>
      <c r="E4" s="4">
        <v>25228</v>
      </c>
    </row>
    <row r="5" spans="1:5" x14ac:dyDescent="0.25">
      <c r="A5" t="s">
        <v>60</v>
      </c>
      <c r="B5" t="s">
        <v>57</v>
      </c>
      <c r="C5" s="4">
        <v>9032</v>
      </c>
      <c r="D5" s="4">
        <v>28616</v>
      </c>
      <c r="E5" s="4">
        <v>26056</v>
      </c>
    </row>
    <row r="6" spans="1:5" x14ac:dyDescent="0.25">
      <c r="A6" t="s">
        <v>61</v>
      </c>
      <c r="B6" t="s">
        <v>57</v>
      </c>
      <c r="C6" s="4">
        <v>14952</v>
      </c>
      <c r="D6" s="4">
        <v>47720</v>
      </c>
      <c r="E6" s="4">
        <v>41352</v>
      </c>
    </row>
    <row r="7" spans="1:5" x14ac:dyDescent="0.25">
      <c r="A7" t="s">
        <v>62</v>
      </c>
      <c r="B7" t="s">
        <v>57</v>
      </c>
      <c r="C7" s="4">
        <v>16864</v>
      </c>
      <c r="D7" s="4">
        <v>48776</v>
      </c>
      <c r="E7" s="4">
        <v>42416</v>
      </c>
    </row>
    <row r="8" spans="1:5" x14ac:dyDescent="0.25">
      <c r="A8" t="s">
        <v>63</v>
      </c>
      <c r="B8" t="s">
        <v>57</v>
      </c>
      <c r="C8" s="4">
        <v>14952</v>
      </c>
      <c r="D8" s="4">
        <v>51344</v>
      </c>
      <c r="E8" s="4">
        <v>46656</v>
      </c>
    </row>
    <row r="9" spans="1:5" x14ac:dyDescent="0.25">
      <c r="A9" t="s">
        <v>64</v>
      </c>
      <c r="B9" t="s">
        <v>57</v>
      </c>
      <c r="C9" s="4">
        <v>16864</v>
      </c>
      <c r="D9" s="4">
        <v>51888</v>
      </c>
      <c r="E9" s="4">
        <v>47256</v>
      </c>
    </row>
    <row r="10" spans="1:5" x14ac:dyDescent="0.25">
      <c r="A10" t="s">
        <v>65</v>
      </c>
      <c r="B10" t="s">
        <v>57</v>
      </c>
      <c r="C10" s="4">
        <v>25504</v>
      </c>
      <c r="D10" s="4">
        <v>80304</v>
      </c>
      <c r="E10" s="4">
        <v>69912</v>
      </c>
    </row>
    <row r="11" spans="1:5" x14ac:dyDescent="0.25">
      <c r="A11" t="s">
        <v>66</v>
      </c>
      <c r="B11" t="s">
        <v>57</v>
      </c>
      <c r="C11" s="4">
        <v>28064</v>
      </c>
      <c r="D11" s="4">
        <v>80896</v>
      </c>
      <c r="E11" s="4">
        <v>70640</v>
      </c>
    </row>
    <row r="12" spans="1:5" x14ac:dyDescent="0.25">
      <c r="A12" t="s">
        <v>67</v>
      </c>
      <c r="B12" t="s">
        <v>57</v>
      </c>
      <c r="C12" s="4">
        <v>25504</v>
      </c>
      <c r="D12" s="4">
        <v>82264</v>
      </c>
      <c r="E12" s="4">
        <v>74784</v>
      </c>
    </row>
    <row r="13" spans="1:5" x14ac:dyDescent="0.25">
      <c r="A13" t="s">
        <v>68</v>
      </c>
      <c r="B13" t="s">
        <v>57</v>
      </c>
      <c r="C13" s="4">
        <v>28064</v>
      </c>
      <c r="D13" s="4">
        <v>82056</v>
      </c>
      <c r="E13" s="4">
        <v>74808</v>
      </c>
    </row>
    <row r="14" spans="1:5" x14ac:dyDescent="0.25">
      <c r="A14" t="s">
        <v>44</v>
      </c>
      <c r="B14" t="s">
        <v>45</v>
      </c>
      <c r="C14" s="4">
        <v>74444</v>
      </c>
      <c r="D14" s="4">
        <v>113468</v>
      </c>
      <c r="E14" s="4">
        <v>440676</v>
      </c>
    </row>
    <row r="15" spans="1:5" x14ac:dyDescent="0.25">
      <c r="A15" t="s">
        <v>46</v>
      </c>
      <c r="B15" t="s">
        <v>45</v>
      </c>
      <c r="C15" s="4">
        <v>111532</v>
      </c>
      <c r="D15" s="4">
        <v>124644</v>
      </c>
      <c r="E15" s="4">
        <v>278444</v>
      </c>
    </row>
    <row r="16" spans="1:5" x14ac:dyDescent="0.25">
      <c r="A16" t="s">
        <v>47</v>
      </c>
      <c r="B16" t="s">
        <v>45</v>
      </c>
      <c r="C16" s="4">
        <v>244748</v>
      </c>
      <c r="D16" s="4">
        <v>340668</v>
      </c>
      <c r="E16" s="4">
        <v>469780</v>
      </c>
    </row>
    <row r="17" spans="1:5" x14ac:dyDescent="0.25">
      <c r="A17" t="s">
        <v>51</v>
      </c>
      <c r="B17" t="s">
        <v>45</v>
      </c>
      <c r="C17" s="4">
        <v>15676</v>
      </c>
      <c r="D17" s="4">
        <v>5216</v>
      </c>
      <c r="E17" s="4">
        <v>2512</v>
      </c>
    </row>
    <row r="18" spans="1:5" x14ac:dyDescent="0.25">
      <c r="A18" t="s">
        <v>52</v>
      </c>
      <c r="B18" t="s">
        <v>53</v>
      </c>
      <c r="C18" s="4">
        <v>142244</v>
      </c>
      <c r="D18" s="4">
        <v>5216</v>
      </c>
      <c r="E18" s="4">
        <v>280944</v>
      </c>
    </row>
    <row r="19" spans="1:5" x14ac:dyDescent="0.25">
      <c r="A19" t="s">
        <v>55</v>
      </c>
      <c r="B19" t="s">
        <v>53</v>
      </c>
      <c r="C19" s="4">
        <v>380164</v>
      </c>
      <c r="D19" s="4">
        <v>243128</v>
      </c>
      <c r="E19" s="4">
        <v>281028</v>
      </c>
    </row>
    <row r="20" spans="1:5" x14ac:dyDescent="0.25">
      <c r="A20" t="s">
        <v>52</v>
      </c>
      <c r="B20" t="s">
        <v>54</v>
      </c>
      <c r="C20" s="4">
        <v>142244</v>
      </c>
      <c r="D20" s="4">
        <v>5216</v>
      </c>
      <c r="E20" s="4">
        <v>6548</v>
      </c>
    </row>
    <row r="21" spans="1:5" x14ac:dyDescent="0.25">
      <c r="A21" t="s">
        <v>55</v>
      </c>
      <c r="B21" t="s">
        <v>54</v>
      </c>
      <c r="C21" s="4">
        <v>380164</v>
      </c>
      <c r="D21" s="4">
        <v>243128</v>
      </c>
      <c r="E21" s="4">
        <v>6548</v>
      </c>
    </row>
    <row r="22" spans="1:5" x14ac:dyDescent="0.25">
      <c r="A22" t="s">
        <v>29</v>
      </c>
      <c r="B22" t="s">
        <v>12</v>
      </c>
      <c r="C22" s="4">
        <v>5200</v>
      </c>
      <c r="D22" s="4">
        <v>218304</v>
      </c>
      <c r="E22" s="4">
        <v>105604</v>
      </c>
    </row>
    <row r="23" spans="1:5" x14ac:dyDescent="0.25">
      <c r="A23" t="s">
        <v>30</v>
      </c>
      <c r="B23" t="s">
        <v>12</v>
      </c>
      <c r="C23" s="4">
        <v>9920</v>
      </c>
      <c r="D23" s="4">
        <v>324764</v>
      </c>
      <c r="E23" s="4">
        <v>158132</v>
      </c>
    </row>
    <row r="24" spans="1:5" x14ac:dyDescent="0.25">
      <c r="A24" t="s">
        <v>31</v>
      </c>
      <c r="B24" t="s">
        <v>12</v>
      </c>
      <c r="C24" s="4">
        <v>2760</v>
      </c>
      <c r="D24" s="4">
        <v>130824</v>
      </c>
      <c r="E24" s="4">
        <v>69536</v>
      </c>
    </row>
    <row r="25" spans="1:5" x14ac:dyDescent="0.25">
      <c r="A25" t="s">
        <v>32</v>
      </c>
      <c r="B25" t="s">
        <v>12</v>
      </c>
      <c r="C25" s="4">
        <v>2760</v>
      </c>
      <c r="D25" s="4">
        <v>466288</v>
      </c>
      <c r="E25" s="4">
        <v>245480</v>
      </c>
    </row>
    <row r="26" spans="1:5" x14ac:dyDescent="0.25">
      <c r="A26" t="s">
        <v>33</v>
      </c>
      <c r="B26" t="s">
        <v>12</v>
      </c>
      <c r="C26" s="4">
        <v>4536</v>
      </c>
      <c r="D26" s="4">
        <v>205148</v>
      </c>
      <c r="E26" s="4">
        <v>108452</v>
      </c>
    </row>
    <row r="27" spans="1:5" x14ac:dyDescent="0.25">
      <c r="A27" t="s">
        <v>34</v>
      </c>
      <c r="B27" t="s">
        <v>12</v>
      </c>
      <c r="C27" s="4">
        <v>7408</v>
      </c>
      <c r="D27" s="4">
        <v>398612</v>
      </c>
      <c r="E27" s="4">
        <v>213684</v>
      </c>
    </row>
    <row r="28" spans="1:5" x14ac:dyDescent="0.25">
      <c r="A28" t="s">
        <v>35</v>
      </c>
      <c r="B28" t="s">
        <v>12</v>
      </c>
      <c r="C28" s="4">
        <v>4672</v>
      </c>
      <c r="D28" s="4">
        <v>218400</v>
      </c>
      <c r="E28" s="4">
        <v>105576</v>
      </c>
    </row>
    <row r="29" spans="1:5" x14ac:dyDescent="0.25">
      <c r="A29" t="s">
        <v>36</v>
      </c>
      <c r="B29" t="s">
        <v>12</v>
      </c>
      <c r="C29" s="4">
        <v>9336</v>
      </c>
      <c r="D29" s="4">
        <v>324688</v>
      </c>
      <c r="E29" s="4">
        <v>157792</v>
      </c>
    </row>
    <row r="30" spans="1:5" x14ac:dyDescent="0.25">
      <c r="A30" t="s">
        <v>37</v>
      </c>
      <c r="B30" t="s">
        <v>12</v>
      </c>
      <c r="C30" s="4">
        <v>2328</v>
      </c>
      <c r="D30" s="4">
        <v>130928</v>
      </c>
      <c r="E30" s="4">
        <v>69560</v>
      </c>
    </row>
    <row r="31" spans="1:5" x14ac:dyDescent="0.25">
      <c r="A31" t="s">
        <v>38</v>
      </c>
      <c r="B31" t="s">
        <v>12</v>
      </c>
      <c r="C31" s="4">
        <v>2328</v>
      </c>
      <c r="D31" s="4">
        <v>466400</v>
      </c>
      <c r="E31" s="4">
        <v>245512</v>
      </c>
    </row>
    <row r="32" spans="1:5" x14ac:dyDescent="0.25">
      <c r="A32" t="s">
        <v>39</v>
      </c>
      <c r="B32" t="s">
        <v>12</v>
      </c>
      <c r="C32" s="4">
        <v>4032</v>
      </c>
      <c r="D32" s="4">
        <v>205080</v>
      </c>
      <c r="E32" s="4">
        <v>108236</v>
      </c>
    </row>
    <row r="33" spans="1:5" x14ac:dyDescent="0.25">
      <c r="A33" t="s">
        <v>40</v>
      </c>
      <c r="B33" t="s">
        <v>12</v>
      </c>
      <c r="C33" s="4">
        <v>6824</v>
      </c>
      <c r="D33" s="4">
        <v>398600</v>
      </c>
      <c r="E33" s="4">
        <v>213436</v>
      </c>
    </row>
    <row r="34" spans="1:5" x14ac:dyDescent="0.25">
      <c r="A34" t="s">
        <v>41</v>
      </c>
      <c r="B34" t="s">
        <v>12</v>
      </c>
      <c r="C34" s="4">
        <v>27972</v>
      </c>
      <c r="D34" s="4">
        <v>7980</v>
      </c>
      <c r="E34" s="4">
        <v>11468</v>
      </c>
    </row>
    <row r="35" spans="1:5" x14ac:dyDescent="0.25">
      <c r="A35" t="s">
        <v>42</v>
      </c>
      <c r="B35" t="s">
        <v>12</v>
      </c>
      <c r="C35" s="4">
        <v>7900</v>
      </c>
      <c r="D35" s="4">
        <v>3320</v>
      </c>
      <c r="E35" s="4">
        <v>3712</v>
      </c>
    </row>
    <row r="36" spans="1:5" x14ac:dyDescent="0.25">
      <c r="A36" t="s">
        <v>43</v>
      </c>
      <c r="B36" t="s">
        <v>12</v>
      </c>
      <c r="C36" s="4">
        <v>14580</v>
      </c>
      <c r="D36" s="4">
        <v>4856</v>
      </c>
      <c r="E36" s="4">
        <v>6272</v>
      </c>
    </row>
    <row r="37" spans="1:5" x14ac:dyDescent="0.25">
      <c r="A37" t="s">
        <v>44</v>
      </c>
      <c r="B37" t="s">
        <v>12</v>
      </c>
      <c r="C37" s="4">
        <v>74444</v>
      </c>
      <c r="D37" s="4">
        <v>218644</v>
      </c>
      <c r="E37" s="4">
        <v>399348</v>
      </c>
    </row>
    <row r="38" spans="1:5" x14ac:dyDescent="0.25">
      <c r="A38" t="s">
        <v>46</v>
      </c>
      <c r="B38" t="s">
        <v>12</v>
      </c>
      <c r="C38" s="4">
        <v>111532</v>
      </c>
      <c r="D38" s="4">
        <v>238324</v>
      </c>
      <c r="E38" s="4">
        <v>270260</v>
      </c>
    </row>
    <row r="39" spans="1:5" x14ac:dyDescent="0.25">
      <c r="A39" t="s">
        <v>48</v>
      </c>
      <c r="B39" t="s">
        <v>12</v>
      </c>
      <c r="C39" s="4">
        <v>184356</v>
      </c>
      <c r="D39" s="4">
        <v>399396</v>
      </c>
      <c r="E39" s="4">
        <v>252684</v>
      </c>
    </row>
    <row r="40" spans="1:5" x14ac:dyDescent="0.25">
      <c r="A40" t="s">
        <v>50</v>
      </c>
      <c r="B40" t="s">
        <v>12</v>
      </c>
      <c r="C40" s="4">
        <v>262888</v>
      </c>
      <c r="D40" s="4">
        <v>612816</v>
      </c>
      <c r="E40" s="4">
        <v>421596</v>
      </c>
    </row>
    <row r="41" spans="1:5" x14ac:dyDescent="0.25">
      <c r="A41" t="s">
        <v>51</v>
      </c>
      <c r="B41" t="s">
        <v>12</v>
      </c>
      <c r="C41" s="4">
        <v>15724</v>
      </c>
      <c r="D41" s="4">
        <v>12728</v>
      </c>
      <c r="E41" s="4">
        <v>6236</v>
      </c>
    </row>
    <row r="42" spans="1:5" x14ac:dyDescent="0.25">
      <c r="A42" t="s">
        <v>52</v>
      </c>
      <c r="B42" t="s">
        <v>12</v>
      </c>
      <c r="C42" s="4">
        <v>15724</v>
      </c>
      <c r="D42" s="4">
        <v>12728</v>
      </c>
      <c r="E42" s="4">
        <v>284560</v>
      </c>
    </row>
    <row r="43" spans="1:5" x14ac:dyDescent="0.25">
      <c r="A43" t="s">
        <v>55</v>
      </c>
      <c r="B43" t="s">
        <v>12</v>
      </c>
      <c r="C43" s="4">
        <v>253628</v>
      </c>
      <c r="D43" s="4">
        <v>253580</v>
      </c>
      <c r="E43" s="4">
        <v>284560</v>
      </c>
    </row>
    <row r="44" spans="1:5" x14ac:dyDescent="0.25">
      <c r="A44" t="s">
        <v>56</v>
      </c>
      <c r="B44" t="s">
        <v>12</v>
      </c>
      <c r="C44" s="4">
        <v>7728</v>
      </c>
      <c r="D44" s="4">
        <v>313412</v>
      </c>
      <c r="E44" s="4">
        <v>313284</v>
      </c>
    </row>
    <row r="45" spans="1:5" x14ac:dyDescent="0.25">
      <c r="A45" t="s">
        <v>58</v>
      </c>
      <c r="B45" t="s">
        <v>12</v>
      </c>
      <c r="C45" s="4">
        <v>9032</v>
      </c>
      <c r="D45" s="4">
        <v>305688</v>
      </c>
      <c r="E45" s="4">
        <v>305480</v>
      </c>
    </row>
    <row r="46" spans="1:5" x14ac:dyDescent="0.25">
      <c r="A46" t="s">
        <v>69</v>
      </c>
      <c r="B46" t="s">
        <v>12</v>
      </c>
      <c r="C46">
        <v>169008</v>
      </c>
      <c r="D46" s="4">
        <v>89984</v>
      </c>
      <c r="E46" s="4">
        <v>118152</v>
      </c>
    </row>
    <row r="47" spans="1:5" x14ac:dyDescent="0.25">
      <c r="A47" t="s">
        <v>70</v>
      </c>
      <c r="B47" t="s">
        <v>12</v>
      </c>
      <c r="C47" s="4">
        <v>169008</v>
      </c>
      <c r="D47" s="4">
        <v>169104</v>
      </c>
      <c r="E47" s="4">
        <v>118152</v>
      </c>
    </row>
    <row r="48" spans="1:5" x14ac:dyDescent="0.25">
      <c r="A48" t="s">
        <v>71</v>
      </c>
      <c r="B48" t="s">
        <v>12</v>
      </c>
      <c r="C48" s="4">
        <v>190696</v>
      </c>
      <c r="D48" s="4">
        <v>87400</v>
      </c>
      <c r="E48" s="4">
        <v>122656</v>
      </c>
    </row>
    <row r="49" spans="1:5" x14ac:dyDescent="0.25">
      <c r="A49" t="s">
        <v>72</v>
      </c>
      <c r="B49" t="s">
        <v>12</v>
      </c>
      <c r="C49" s="4">
        <v>190696</v>
      </c>
      <c r="D49" s="4">
        <v>190836</v>
      </c>
      <c r="E49" s="4">
        <v>122656</v>
      </c>
    </row>
    <row r="50" spans="1:5" x14ac:dyDescent="0.25">
      <c r="A50" t="s">
        <v>73</v>
      </c>
      <c r="B50" t="s">
        <v>12</v>
      </c>
      <c r="C50" s="4">
        <v>309216</v>
      </c>
      <c r="D50" s="4">
        <v>127232</v>
      </c>
      <c r="E50" s="4">
        <v>199684</v>
      </c>
    </row>
    <row r="51" spans="1:5" x14ac:dyDescent="0.25">
      <c r="A51" t="s">
        <v>74</v>
      </c>
      <c r="B51" t="s">
        <v>12</v>
      </c>
      <c r="C51" s="4">
        <v>309216</v>
      </c>
      <c r="D51" s="4">
        <v>309356</v>
      </c>
      <c r="E51" s="4">
        <v>199684</v>
      </c>
    </row>
    <row r="52" spans="1:5" x14ac:dyDescent="0.25">
      <c r="A52" t="s">
        <v>75</v>
      </c>
      <c r="B52" t="s">
        <v>12</v>
      </c>
      <c r="C52" s="4">
        <v>640324</v>
      </c>
      <c r="D52" s="4">
        <v>640428</v>
      </c>
      <c r="E52" s="4">
        <v>411516</v>
      </c>
    </row>
    <row r="53" spans="1:5" x14ac:dyDescent="0.25">
      <c r="A53" s="1" t="s">
        <v>24</v>
      </c>
      <c r="B53" s="2" t="s">
        <v>12</v>
      </c>
      <c r="C53" s="5">
        <v>503544</v>
      </c>
      <c r="D53" s="5">
        <v>502092</v>
      </c>
      <c r="E53" s="5">
        <v>501816</v>
      </c>
    </row>
    <row r="63" spans="1:5" x14ac:dyDescent="0.25">
      <c r="A63" t="s">
        <v>113</v>
      </c>
      <c r="B63" s="10" t="s">
        <v>112</v>
      </c>
    </row>
  </sheetData>
  <sortState xmlns:xlrd2="http://schemas.microsoft.com/office/spreadsheetml/2017/richdata2" ref="A2:E53">
    <sortCondition ref="B1:B53"/>
  </sortState>
  <hyperlinks>
    <hyperlink ref="B63" r:id="rId1" xr:uid="{0FCFB6B2-3513-423B-B23B-1E7EA4FE502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2D7F2-EDDC-4F86-BE9B-2E260F9A7D88}">
  <dimension ref="A1:K57"/>
  <sheetViews>
    <sheetView workbookViewId="0">
      <selection activeCell="A57" sqref="A57:B57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1.85546875" bestFit="1" customWidth="1"/>
    <col min="4" max="4" width="12.140625" bestFit="1" customWidth="1"/>
    <col min="5" max="5" width="11.140625" bestFit="1" customWidth="1"/>
    <col min="6" max="6" width="12.140625" bestFit="1" customWidth="1"/>
  </cols>
  <sheetData>
    <row r="1" spans="1:11" x14ac:dyDescent="0.25">
      <c r="A1" t="s">
        <v>0</v>
      </c>
      <c r="B1" t="s">
        <v>1</v>
      </c>
      <c r="C1" t="s">
        <v>76</v>
      </c>
      <c r="D1" t="s">
        <v>77</v>
      </c>
      <c r="E1" t="s">
        <v>78</v>
      </c>
      <c r="F1" t="s">
        <v>79</v>
      </c>
    </row>
    <row r="2" spans="1:11" x14ac:dyDescent="0.25">
      <c r="A2" t="s">
        <v>56</v>
      </c>
      <c r="B2" t="s">
        <v>57</v>
      </c>
      <c r="C2" s="4">
        <v>13421</v>
      </c>
      <c r="D2" s="4">
        <v>4</v>
      </c>
      <c r="E2" s="4">
        <v>0</v>
      </c>
      <c r="F2" s="4">
        <v>13425</v>
      </c>
    </row>
    <row r="3" spans="1:11" x14ac:dyDescent="0.25">
      <c r="A3" t="s">
        <v>58</v>
      </c>
      <c r="B3" t="s">
        <v>57</v>
      </c>
      <c r="C3" s="4">
        <v>13493</v>
      </c>
      <c r="D3" s="4">
        <v>4</v>
      </c>
      <c r="E3" s="4">
        <v>0</v>
      </c>
      <c r="F3" s="4">
        <v>13497</v>
      </c>
    </row>
    <row r="4" spans="1:11" x14ac:dyDescent="0.25">
      <c r="A4" t="s">
        <v>59</v>
      </c>
      <c r="B4" t="s">
        <v>57</v>
      </c>
      <c r="C4" s="4">
        <v>26313</v>
      </c>
      <c r="D4" s="4">
        <v>4</v>
      </c>
      <c r="E4" s="4">
        <v>0</v>
      </c>
      <c r="F4" s="4">
        <v>26317</v>
      </c>
    </row>
    <row r="5" spans="1:11" x14ac:dyDescent="0.25">
      <c r="A5" t="s">
        <v>60</v>
      </c>
      <c r="B5" t="s">
        <v>57</v>
      </c>
      <c r="C5" s="4">
        <v>26461</v>
      </c>
      <c r="D5" s="4">
        <v>4</v>
      </c>
      <c r="E5" s="4">
        <v>0</v>
      </c>
      <c r="F5" s="4">
        <v>26465</v>
      </c>
    </row>
    <row r="6" spans="1:11" x14ac:dyDescent="0.25">
      <c r="A6" t="s">
        <v>61</v>
      </c>
      <c r="B6" t="s">
        <v>57</v>
      </c>
      <c r="C6" s="4">
        <v>12253</v>
      </c>
      <c r="D6" s="4">
        <v>4</v>
      </c>
      <c r="E6" s="4">
        <v>0</v>
      </c>
      <c r="F6" s="4">
        <v>12257</v>
      </c>
    </row>
    <row r="7" spans="1:11" x14ac:dyDescent="0.25">
      <c r="A7" t="s">
        <v>62</v>
      </c>
      <c r="B7" t="s">
        <v>57</v>
      </c>
      <c r="C7" s="4">
        <v>12277</v>
      </c>
      <c r="D7" s="4">
        <v>4</v>
      </c>
      <c r="E7" s="4">
        <v>0</v>
      </c>
      <c r="F7" s="4">
        <v>12281</v>
      </c>
    </row>
    <row r="8" spans="1:11" x14ac:dyDescent="0.25">
      <c r="A8" t="s">
        <v>63</v>
      </c>
      <c r="B8" t="s">
        <v>57</v>
      </c>
      <c r="C8" s="4">
        <v>24189</v>
      </c>
      <c r="D8" s="4">
        <v>4</v>
      </c>
      <c r="E8" s="4">
        <v>0</v>
      </c>
      <c r="F8" s="4">
        <v>24193</v>
      </c>
    </row>
    <row r="9" spans="1:11" x14ac:dyDescent="0.25">
      <c r="A9" t="s">
        <v>64</v>
      </c>
      <c r="B9" t="s">
        <v>57</v>
      </c>
      <c r="C9" s="4">
        <v>24913</v>
      </c>
      <c r="D9" s="4">
        <v>4</v>
      </c>
      <c r="E9" s="4">
        <v>0</v>
      </c>
      <c r="F9" s="4">
        <v>24917</v>
      </c>
    </row>
    <row r="10" spans="1:11" x14ac:dyDescent="0.25">
      <c r="A10" t="s">
        <v>65</v>
      </c>
      <c r="B10" t="s">
        <v>57</v>
      </c>
      <c r="C10" s="4">
        <v>12337</v>
      </c>
      <c r="D10" s="4">
        <v>4</v>
      </c>
      <c r="E10" s="4">
        <v>0</v>
      </c>
      <c r="F10" s="4">
        <v>12341</v>
      </c>
    </row>
    <row r="11" spans="1:11" x14ac:dyDescent="0.25">
      <c r="A11" t="s">
        <v>66</v>
      </c>
      <c r="B11" t="s">
        <v>57</v>
      </c>
      <c r="C11" s="4">
        <v>12337</v>
      </c>
      <c r="D11" s="4">
        <v>4</v>
      </c>
      <c r="E11" s="4">
        <v>0</v>
      </c>
      <c r="F11" s="4">
        <v>12341</v>
      </c>
    </row>
    <row r="12" spans="1:11" x14ac:dyDescent="0.25">
      <c r="A12" t="s">
        <v>67</v>
      </c>
      <c r="B12" t="s">
        <v>57</v>
      </c>
      <c r="C12" s="4">
        <v>31905</v>
      </c>
      <c r="D12" s="4">
        <v>4</v>
      </c>
      <c r="E12" s="4">
        <v>0</v>
      </c>
      <c r="F12" s="4">
        <v>31909</v>
      </c>
    </row>
    <row r="13" spans="1:11" x14ac:dyDescent="0.25">
      <c r="A13" t="s">
        <v>68</v>
      </c>
      <c r="B13" t="s">
        <v>57</v>
      </c>
      <c r="C13" s="4">
        <v>32989</v>
      </c>
      <c r="D13" s="4">
        <v>4</v>
      </c>
      <c r="E13" s="4">
        <v>0</v>
      </c>
      <c r="F13" s="4">
        <v>32993</v>
      </c>
    </row>
    <row r="14" spans="1:11" x14ac:dyDescent="0.25">
      <c r="A14" t="s">
        <v>44</v>
      </c>
      <c r="B14" t="s">
        <v>45</v>
      </c>
      <c r="C14" s="4">
        <v>19300</v>
      </c>
      <c r="D14" s="4">
        <v>8</v>
      </c>
      <c r="E14" s="4">
        <v>0</v>
      </c>
      <c r="F14" s="4">
        <v>19308</v>
      </c>
      <c r="G14" t="str">
        <f>[1]benchmarks!G520</f>
        <v/>
      </c>
      <c r="H14" t="str">
        <f>[1]benchmarks!H520</f>
        <v/>
      </c>
      <c r="I14" t="str">
        <f>[1]benchmarks!I520</f>
        <v/>
      </c>
      <c r="J14" t="str">
        <f>[1]benchmarks!J520</f>
        <v/>
      </c>
      <c r="K14" t="str">
        <f>[1]benchmarks!K520</f>
        <v/>
      </c>
    </row>
    <row r="15" spans="1:11" x14ac:dyDescent="0.25">
      <c r="A15" t="s">
        <v>46</v>
      </c>
      <c r="B15" t="s">
        <v>45</v>
      </c>
      <c r="C15" s="4">
        <v>17292</v>
      </c>
      <c r="D15" s="4">
        <v>8</v>
      </c>
      <c r="E15" s="4">
        <v>0</v>
      </c>
      <c r="F15" s="4">
        <v>17300</v>
      </c>
      <c r="G15" t="str">
        <f>[1]benchmarks!G522</f>
        <v/>
      </c>
      <c r="H15" t="str">
        <f>[1]benchmarks!H522</f>
        <v/>
      </c>
      <c r="I15" t="str">
        <f>[1]benchmarks!I522</f>
        <v/>
      </c>
      <c r="J15" t="str">
        <f>[1]benchmarks!J522</f>
        <v/>
      </c>
      <c r="K15" t="str">
        <f>[1]benchmarks!K522</f>
        <v/>
      </c>
    </row>
    <row r="16" spans="1:11" x14ac:dyDescent="0.25">
      <c r="A16" t="s">
        <v>47</v>
      </c>
      <c r="B16" t="s">
        <v>45</v>
      </c>
      <c r="C16" s="4">
        <v>23612</v>
      </c>
      <c r="D16" s="4">
        <v>8</v>
      </c>
      <c r="E16" s="4">
        <v>0</v>
      </c>
      <c r="F16" s="4">
        <v>23620</v>
      </c>
      <c r="G16" t="str">
        <f>[1]benchmarks!G524</f>
        <v/>
      </c>
      <c r="H16" t="str">
        <f>[1]benchmarks!H524</f>
        <v/>
      </c>
      <c r="I16" t="str">
        <f>[1]benchmarks!I524</f>
        <v/>
      </c>
      <c r="J16" t="str">
        <f>[1]benchmarks!J524</f>
        <v/>
      </c>
      <c r="K16" t="str">
        <f>[1]benchmarks!K524</f>
        <v/>
      </c>
    </row>
    <row r="17" spans="1:6" x14ac:dyDescent="0.25">
      <c r="A17" t="s">
        <v>51</v>
      </c>
      <c r="B17" t="s">
        <v>45</v>
      </c>
      <c r="C17" s="4">
        <v>118939</v>
      </c>
      <c r="D17" s="4">
        <v>0</v>
      </c>
      <c r="E17" s="4">
        <v>0</v>
      </c>
      <c r="F17" s="4">
        <v>118939</v>
      </c>
    </row>
    <row r="18" spans="1:6" x14ac:dyDescent="0.25">
      <c r="A18" t="s">
        <v>52</v>
      </c>
      <c r="B18" t="s">
        <v>53</v>
      </c>
      <c r="C18" s="4">
        <v>119131</v>
      </c>
      <c r="D18" s="4">
        <v>0</v>
      </c>
      <c r="E18" s="4">
        <v>0</v>
      </c>
      <c r="F18" s="4">
        <v>119131</v>
      </c>
    </row>
    <row r="19" spans="1:6" x14ac:dyDescent="0.25">
      <c r="A19" t="s">
        <v>55</v>
      </c>
      <c r="B19" t="s">
        <v>53</v>
      </c>
      <c r="C19" s="4">
        <v>119175</v>
      </c>
      <c r="D19" s="4">
        <v>0</v>
      </c>
      <c r="E19" s="4">
        <v>0</v>
      </c>
      <c r="F19" s="4">
        <v>119175</v>
      </c>
    </row>
    <row r="20" spans="1:6" x14ac:dyDescent="0.25">
      <c r="A20" t="s">
        <v>52</v>
      </c>
      <c r="B20" t="s">
        <v>54</v>
      </c>
      <c r="C20" s="4">
        <v>119059</v>
      </c>
      <c r="D20" s="4">
        <v>0</v>
      </c>
      <c r="E20" s="4">
        <v>0</v>
      </c>
      <c r="F20" s="4">
        <v>119059</v>
      </c>
    </row>
    <row r="21" spans="1:6" x14ac:dyDescent="0.25">
      <c r="A21" t="s">
        <v>55</v>
      </c>
      <c r="B21" t="s">
        <v>54</v>
      </c>
      <c r="C21" s="4">
        <v>119103</v>
      </c>
      <c r="D21" s="4">
        <v>0</v>
      </c>
      <c r="E21" s="4">
        <v>0</v>
      </c>
      <c r="F21" s="4">
        <v>119103</v>
      </c>
    </row>
    <row r="22" spans="1:6" x14ac:dyDescent="0.25">
      <c r="A22" t="s">
        <v>29</v>
      </c>
      <c r="B22" t="s">
        <v>12</v>
      </c>
      <c r="C22" s="4">
        <v>14244</v>
      </c>
      <c r="D22" s="4">
        <v>0</v>
      </c>
      <c r="E22" s="4">
        <v>104</v>
      </c>
      <c r="F22" s="4">
        <v>14348</v>
      </c>
    </row>
    <row r="23" spans="1:6" x14ac:dyDescent="0.25">
      <c r="A23" t="s">
        <v>30</v>
      </c>
      <c r="B23" t="s">
        <v>12</v>
      </c>
      <c r="C23" s="4">
        <v>14744</v>
      </c>
      <c r="D23" s="4">
        <v>0</v>
      </c>
      <c r="E23" s="4">
        <v>128</v>
      </c>
      <c r="F23" s="4">
        <v>14872</v>
      </c>
    </row>
    <row r="24" spans="1:6" x14ac:dyDescent="0.25">
      <c r="A24" t="s">
        <v>31</v>
      </c>
      <c r="B24" t="s">
        <v>12</v>
      </c>
      <c r="C24" s="4">
        <v>18409</v>
      </c>
      <c r="D24" s="4">
        <v>0</v>
      </c>
      <c r="E24" s="4">
        <v>104</v>
      </c>
      <c r="F24" s="4">
        <v>18513</v>
      </c>
    </row>
    <row r="25" spans="1:6" x14ac:dyDescent="0.25">
      <c r="A25" t="s">
        <v>32</v>
      </c>
      <c r="B25" t="s">
        <v>12</v>
      </c>
      <c r="C25" s="4">
        <v>18674</v>
      </c>
      <c r="D25" s="4">
        <v>0</v>
      </c>
      <c r="E25" s="4">
        <v>104</v>
      </c>
      <c r="F25" s="4">
        <v>18778</v>
      </c>
    </row>
    <row r="26" spans="1:6" x14ac:dyDescent="0.25">
      <c r="A26" t="s">
        <v>33</v>
      </c>
      <c r="B26" t="s">
        <v>12</v>
      </c>
      <c r="C26" s="4">
        <v>19609</v>
      </c>
      <c r="D26" s="4">
        <v>0</v>
      </c>
      <c r="E26" s="4">
        <v>128</v>
      </c>
      <c r="F26" s="4">
        <v>19737</v>
      </c>
    </row>
    <row r="27" spans="1:6" x14ac:dyDescent="0.25">
      <c r="A27" t="s">
        <v>34</v>
      </c>
      <c r="B27" t="s">
        <v>12</v>
      </c>
      <c r="C27" s="4">
        <v>18669</v>
      </c>
      <c r="D27" s="4">
        <v>0</v>
      </c>
      <c r="E27" s="4">
        <v>152</v>
      </c>
      <c r="F27" s="4">
        <v>18821</v>
      </c>
    </row>
    <row r="28" spans="1:6" x14ac:dyDescent="0.25">
      <c r="A28" t="s">
        <v>35</v>
      </c>
      <c r="B28" t="s">
        <v>12</v>
      </c>
      <c r="C28" s="4">
        <v>14472</v>
      </c>
      <c r="D28" s="4">
        <v>0</v>
      </c>
      <c r="E28" s="4">
        <v>208</v>
      </c>
      <c r="F28" s="4">
        <v>14680</v>
      </c>
    </row>
    <row r="29" spans="1:6" x14ac:dyDescent="0.25">
      <c r="A29" t="s">
        <v>36</v>
      </c>
      <c r="B29" t="s">
        <v>12</v>
      </c>
      <c r="C29" s="4">
        <v>14884</v>
      </c>
      <c r="D29" s="4">
        <v>0</v>
      </c>
      <c r="E29" s="4">
        <v>208</v>
      </c>
      <c r="F29" s="4">
        <v>15092</v>
      </c>
    </row>
    <row r="30" spans="1:6" x14ac:dyDescent="0.25">
      <c r="A30" t="s">
        <v>37</v>
      </c>
      <c r="B30" t="s">
        <v>12</v>
      </c>
      <c r="C30" s="4">
        <v>18605</v>
      </c>
      <c r="D30" s="4">
        <v>0</v>
      </c>
      <c r="E30" s="4">
        <v>208</v>
      </c>
      <c r="F30" s="4">
        <v>18813</v>
      </c>
    </row>
    <row r="31" spans="1:6" x14ac:dyDescent="0.25">
      <c r="A31" t="s">
        <v>38</v>
      </c>
      <c r="B31" t="s">
        <v>12</v>
      </c>
      <c r="C31" s="4">
        <v>18846</v>
      </c>
      <c r="D31" s="4">
        <v>0</v>
      </c>
      <c r="E31" s="4">
        <v>208</v>
      </c>
      <c r="F31" s="4">
        <v>19054</v>
      </c>
    </row>
    <row r="32" spans="1:6" x14ac:dyDescent="0.25">
      <c r="A32" t="s">
        <v>39</v>
      </c>
      <c r="B32" t="s">
        <v>12</v>
      </c>
      <c r="C32" s="4">
        <v>19689</v>
      </c>
      <c r="D32" s="4">
        <v>0</v>
      </c>
      <c r="E32" s="4">
        <v>208</v>
      </c>
      <c r="F32" s="4">
        <v>19897</v>
      </c>
    </row>
    <row r="33" spans="1:11" x14ac:dyDescent="0.25">
      <c r="A33" t="s">
        <v>40</v>
      </c>
      <c r="B33" t="s">
        <v>12</v>
      </c>
      <c r="C33" s="4">
        <v>18593</v>
      </c>
      <c r="D33" s="4">
        <v>0</v>
      </c>
      <c r="E33" s="4">
        <v>208</v>
      </c>
      <c r="F33" s="4">
        <v>18801</v>
      </c>
    </row>
    <row r="34" spans="1:11" x14ac:dyDescent="0.25">
      <c r="A34" t="s">
        <v>41</v>
      </c>
      <c r="B34" t="s">
        <v>12</v>
      </c>
      <c r="C34" s="4">
        <v>102031</v>
      </c>
      <c r="D34" s="4">
        <v>0</v>
      </c>
      <c r="E34" s="4">
        <v>0</v>
      </c>
      <c r="F34" s="4">
        <v>102031</v>
      </c>
      <c r="G34" t="str">
        <f>[1]benchmarks!G517</f>
        <v/>
      </c>
      <c r="H34" t="str">
        <f>[1]benchmarks!H517</f>
        <v/>
      </c>
      <c r="I34" t="str">
        <f>[1]benchmarks!I517</f>
        <v/>
      </c>
      <c r="J34" t="str">
        <f>[1]benchmarks!J517</f>
        <v/>
      </c>
      <c r="K34" t="str">
        <f>[1]benchmarks!K517</f>
        <v/>
      </c>
    </row>
    <row r="35" spans="1:11" x14ac:dyDescent="0.25">
      <c r="A35" t="s">
        <v>42</v>
      </c>
      <c r="B35" t="s">
        <v>12</v>
      </c>
      <c r="C35" s="4">
        <v>102015</v>
      </c>
      <c r="D35" s="4">
        <v>0</v>
      </c>
      <c r="E35" s="4">
        <v>0</v>
      </c>
      <c r="F35" s="4">
        <v>102015</v>
      </c>
      <c r="G35" t="str">
        <f>[1]benchmarks!G518</f>
        <v/>
      </c>
      <c r="H35" t="str">
        <f>[1]benchmarks!H518</f>
        <v/>
      </c>
      <c r="I35" t="str">
        <f>[1]benchmarks!I518</f>
        <v/>
      </c>
      <c r="J35" t="str">
        <f>[1]benchmarks!J518</f>
        <v/>
      </c>
      <c r="K35" t="str">
        <f>[1]benchmarks!K518</f>
        <v/>
      </c>
    </row>
    <row r="36" spans="1:11" x14ac:dyDescent="0.25">
      <c r="A36" t="s">
        <v>43</v>
      </c>
      <c r="B36" t="s">
        <v>12</v>
      </c>
      <c r="C36" s="4">
        <v>102027</v>
      </c>
      <c r="D36" s="4">
        <v>0</v>
      </c>
      <c r="E36" s="4">
        <v>0</v>
      </c>
      <c r="F36" s="4">
        <v>102027</v>
      </c>
      <c r="G36" t="str">
        <f>[1]benchmarks!G519</f>
        <v/>
      </c>
      <c r="H36" t="str">
        <f>[1]benchmarks!H519</f>
        <v/>
      </c>
      <c r="I36" t="str">
        <f>[1]benchmarks!I519</f>
        <v/>
      </c>
      <c r="J36" t="str">
        <f>[1]benchmarks!J519</f>
        <v/>
      </c>
      <c r="K36" t="str">
        <f>[1]benchmarks!K519</f>
        <v/>
      </c>
    </row>
    <row r="37" spans="1:11" x14ac:dyDescent="0.25">
      <c r="A37" t="s">
        <v>44</v>
      </c>
      <c r="B37" t="s">
        <v>12</v>
      </c>
      <c r="C37" s="4">
        <v>26436</v>
      </c>
      <c r="D37" s="4">
        <v>8</v>
      </c>
      <c r="E37" s="4">
        <v>0</v>
      </c>
      <c r="F37" s="4">
        <v>26444</v>
      </c>
      <c r="G37" t="str">
        <f>[1]benchmarks!G521</f>
        <v/>
      </c>
      <c r="H37" t="str">
        <f>[1]benchmarks!H521</f>
        <v/>
      </c>
      <c r="I37" t="str">
        <f>[1]benchmarks!I521</f>
        <v/>
      </c>
      <c r="J37" t="str">
        <f>[1]benchmarks!J521</f>
        <v/>
      </c>
      <c r="K37" t="str">
        <f>[1]benchmarks!K521</f>
        <v/>
      </c>
    </row>
    <row r="38" spans="1:11" x14ac:dyDescent="0.25">
      <c r="A38" t="s">
        <v>46</v>
      </c>
      <c r="B38" t="s">
        <v>12</v>
      </c>
      <c r="C38" s="4">
        <v>24404</v>
      </c>
      <c r="D38" s="4">
        <v>8</v>
      </c>
      <c r="E38" s="4">
        <v>0</v>
      </c>
      <c r="F38" s="4">
        <v>24412</v>
      </c>
      <c r="G38" t="str">
        <f>[1]benchmarks!G523</f>
        <v/>
      </c>
      <c r="H38" t="str">
        <f>[1]benchmarks!H523</f>
        <v/>
      </c>
      <c r="I38" t="str">
        <f>[1]benchmarks!I523</f>
        <v/>
      </c>
      <c r="J38" t="str">
        <f>[1]benchmarks!J523</f>
        <v/>
      </c>
      <c r="K38" t="str">
        <f>[1]benchmarks!K523</f>
        <v/>
      </c>
    </row>
    <row r="39" spans="1:11" x14ac:dyDescent="0.25">
      <c r="A39" t="s">
        <v>48</v>
      </c>
      <c r="B39" t="s">
        <v>12</v>
      </c>
      <c r="C39" s="4">
        <v>16865</v>
      </c>
      <c r="D39" s="4">
        <v>0</v>
      </c>
      <c r="E39" s="4">
        <v>0</v>
      </c>
      <c r="F39" s="4">
        <v>16865</v>
      </c>
    </row>
    <row r="40" spans="1:11" x14ac:dyDescent="0.25">
      <c r="A40" t="s">
        <v>50</v>
      </c>
      <c r="B40" t="s">
        <v>12</v>
      </c>
      <c r="C40" s="4">
        <v>23718</v>
      </c>
      <c r="D40" s="4">
        <v>0</v>
      </c>
      <c r="E40" s="4">
        <v>0</v>
      </c>
      <c r="F40" s="4">
        <v>23718</v>
      </c>
    </row>
    <row r="41" spans="1:11" x14ac:dyDescent="0.25">
      <c r="A41" t="s">
        <v>51</v>
      </c>
      <c r="B41" t="s">
        <v>12</v>
      </c>
      <c r="C41" s="4">
        <v>29215</v>
      </c>
      <c r="D41" s="4">
        <v>0</v>
      </c>
      <c r="E41" s="4">
        <v>0</v>
      </c>
      <c r="F41" s="4">
        <v>29215</v>
      </c>
    </row>
    <row r="42" spans="1:11" x14ac:dyDescent="0.25">
      <c r="A42" t="s">
        <v>52</v>
      </c>
      <c r="B42" t="s">
        <v>12</v>
      </c>
      <c r="C42" s="4">
        <v>29423</v>
      </c>
      <c r="D42" s="4">
        <v>0</v>
      </c>
      <c r="E42" s="4">
        <v>0</v>
      </c>
      <c r="F42" s="4">
        <v>29423</v>
      </c>
    </row>
    <row r="43" spans="1:11" x14ac:dyDescent="0.25">
      <c r="A43" t="s">
        <v>55</v>
      </c>
      <c r="B43" t="s">
        <v>12</v>
      </c>
      <c r="C43" s="4">
        <v>29467</v>
      </c>
      <c r="D43" s="4">
        <v>0</v>
      </c>
      <c r="E43" s="4">
        <v>0</v>
      </c>
      <c r="F43" s="4">
        <v>29467</v>
      </c>
    </row>
    <row r="44" spans="1:11" x14ac:dyDescent="0.25">
      <c r="A44" t="s">
        <v>56</v>
      </c>
      <c r="B44" t="s">
        <v>12</v>
      </c>
      <c r="C44" s="4">
        <v>11053</v>
      </c>
      <c r="D44" s="4">
        <v>4</v>
      </c>
      <c r="E44" s="4">
        <v>0</v>
      </c>
      <c r="F44" s="4">
        <v>11057</v>
      </c>
    </row>
    <row r="45" spans="1:11" x14ac:dyDescent="0.25">
      <c r="A45" t="s">
        <v>58</v>
      </c>
      <c r="B45" t="s">
        <v>12</v>
      </c>
      <c r="C45" s="4">
        <v>11129</v>
      </c>
      <c r="D45" s="4">
        <v>4</v>
      </c>
      <c r="E45" s="4">
        <v>0</v>
      </c>
      <c r="F45" s="4">
        <v>11133</v>
      </c>
    </row>
    <row r="46" spans="1:11" x14ac:dyDescent="0.25">
      <c r="A46" t="s">
        <v>69</v>
      </c>
      <c r="B46" t="s">
        <v>12</v>
      </c>
      <c r="C46" s="4">
        <v>52132</v>
      </c>
      <c r="D46" s="4">
        <v>0</v>
      </c>
      <c r="E46" s="4">
        <v>336</v>
      </c>
      <c r="F46" s="4">
        <v>52468</v>
      </c>
    </row>
    <row r="47" spans="1:11" x14ac:dyDescent="0.25">
      <c r="A47" t="s">
        <v>70</v>
      </c>
      <c r="B47" t="s">
        <v>12</v>
      </c>
      <c r="C47" s="4">
        <v>52132</v>
      </c>
      <c r="D47" s="4">
        <v>0</v>
      </c>
      <c r="E47" s="4">
        <v>336</v>
      </c>
      <c r="F47" s="4">
        <v>52468</v>
      </c>
    </row>
    <row r="48" spans="1:11" x14ac:dyDescent="0.25">
      <c r="A48" t="s">
        <v>71</v>
      </c>
      <c r="B48" t="s">
        <v>12</v>
      </c>
      <c r="C48" s="4">
        <v>28240</v>
      </c>
      <c r="D48" s="4">
        <v>0</v>
      </c>
      <c r="E48" s="4">
        <v>299</v>
      </c>
      <c r="F48" s="4">
        <v>28539</v>
      </c>
    </row>
    <row r="49" spans="1:6" x14ac:dyDescent="0.25">
      <c r="A49" t="s">
        <v>72</v>
      </c>
      <c r="B49" t="s">
        <v>12</v>
      </c>
      <c r="C49" s="4">
        <v>28240</v>
      </c>
      <c r="D49" s="4">
        <v>0</v>
      </c>
      <c r="E49" s="4">
        <v>299</v>
      </c>
      <c r="F49" s="4">
        <v>28539</v>
      </c>
    </row>
    <row r="50" spans="1:6" x14ac:dyDescent="0.25">
      <c r="A50" t="s">
        <v>73</v>
      </c>
      <c r="B50" t="s">
        <v>12</v>
      </c>
      <c r="C50" s="4">
        <v>16436</v>
      </c>
      <c r="D50" s="4">
        <v>0</v>
      </c>
      <c r="E50" s="4">
        <v>280</v>
      </c>
      <c r="F50" s="4">
        <v>16716</v>
      </c>
    </row>
    <row r="51" spans="1:6" x14ac:dyDescent="0.25">
      <c r="A51" t="s">
        <v>74</v>
      </c>
      <c r="B51" t="s">
        <v>12</v>
      </c>
      <c r="C51" s="4">
        <v>16436</v>
      </c>
      <c r="D51" s="4">
        <v>0</v>
      </c>
      <c r="E51" s="4">
        <v>280</v>
      </c>
      <c r="F51" s="4">
        <v>16716</v>
      </c>
    </row>
    <row r="52" spans="1:6" x14ac:dyDescent="0.25">
      <c r="A52" t="s">
        <v>75</v>
      </c>
      <c r="B52" t="s">
        <v>12</v>
      </c>
      <c r="C52" s="4">
        <v>52440</v>
      </c>
      <c r="D52" s="4">
        <v>0</v>
      </c>
      <c r="E52" s="4">
        <v>336</v>
      </c>
      <c r="F52" s="4">
        <v>52776</v>
      </c>
    </row>
    <row r="57" spans="1:6" x14ac:dyDescent="0.25">
      <c r="A57" t="s">
        <v>113</v>
      </c>
      <c r="B57" s="10" t="s">
        <v>112</v>
      </c>
    </row>
  </sheetData>
  <sortState xmlns:xlrd2="http://schemas.microsoft.com/office/spreadsheetml/2017/richdata2" ref="A1:K52">
    <sortCondition ref="B1:B52"/>
  </sortState>
  <hyperlinks>
    <hyperlink ref="B57" r:id="rId1" xr:uid="{931913A9-E3BE-49B6-AC0C-F30D0C380D1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zoomScaleNormal="100" workbookViewId="0">
      <selection activeCell="J101" sqref="J101"/>
    </sheetView>
  </sheetViews>
  <sheetFormatPr defaultRowHeight="15" x14ac:dyDescent="0.25"/>
  <cols>
    <col min="1" max="1" width="38.5703125" bestFit="1" customWidth="1"/>
    <col min="2" max="2" width="15.5703125" bestFit="1" customWidth="1"/>
    <col min="3" max="3" width="29.28515625" bestFit="1" customWidth="1"/>
    <col min="4" max="4" width="27.7109375" bestFit="1" customWidth="1"/>
    <col min="5" max="5" width="28" bestFit="1" customWidth="1"/>
    <col min="6" max="6" width="19" bestFit="1" customWidth="1"/>
    <col min="7" max="7" width="17.42578125" bestFit="1" customWidth="1"/>
    <col min="8" max="8" width="17.7109375" bestFit="1" customWidth="1"/>
    <col min="9" max="9" width="20.7109375" bestFit="1" customWidth="1"/>
    <col min="10" max="10" width="19.140625" bestFit="1" customWidth="1"/>
    <col min="11" max="11" width="19.42578125" bestFit="1" customWidth="1"/>
  </cols>
  <sheetData>
    <row r="1" spans="1:1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</row>
    <row r="2" spans="1:11" x14ac:dyDescent="0.25">
      <c r="A2" t="s">
        <v>91</v>
      </c>
      <c r="B2" t="s">
        <v>57</v>
      </c>
      <c r="C2" s="4">
        <v>600370</v>
      </c>
      <c r="D2" s="4">
        <v>588589</v>
      </c>
      <c r="E2" s="4">
        <v>617172</v>
      </c>
      <c r="F2" s="4">
        <v>176603058</v>
      </c>
      <c r="G2" s="4">
        <v>172398218</v>
      </c>
      <c r="H2" s="4">
        <v>179515947</v>
      </c>
      <c r="I2" s="4">
        <v>80954403</v>
      </c>
      <c r="J2" s="4">
        <v>80639115</v>
      </c>
      <c r="K2" s="4">
        <v>81369755</v>
      </c>
    </row>
    <row r="3" spans="1:11" x14ac:dyDescent="0.25">
      <c r="A3" t="s">
        <v>92</v>
      </c>
      <c r="B3" t="s">
        <v>57</v>
      </c>
      <c r="C3" s="4">
        <v>731441</v>
      </c>
      <c r="D3" s="4">
        <v>731364</v>
      </c>
      <c r="E3" s="4">
        <v>731540</v>
      </c>
      <c r="F3" s="4">
        <v>169489946</v>
      </c>
      <c r="G3" s="4">
        <v>165666000</v>
      </c>
      <c r="H3" s="4">
        <v>172125278</v>
      </c>
      <c r="I3" s="4">
        <v>78073374</v>
      </c>
      <c r="J3" s="4">
        <v>77727738</v>
      </c>
      <c r="K3" s="4">
        <v>78357997</v>
      </c>
    </row>
    <row r="4" spans="1:11" x14ac:dyDescent="0.25">
      <c r="A4" t="s">
        <v>28</v>
      </c>
      <c r="B4" t="s">
        <v>57</v>
      </c>
      <c r="C4" s="4">
        <v>590902</v>
      </c>
      <c r="D4" s="4">
        <v>588605</v>
      </c>
      <c r="E4" s="4">
        <v>599700</v>
      </c>
      <c r="F4" s="4">
        <v>953694810</v>
      </c>
      <c r="G4" s="4">
        <v>909659772</v>
      </c>
      <c r="H4" s="4">
        <v>990039092</v>
      </c>
      <c r="I4" s="4">
        <v>460190199</v>
      </c>
      <c r="J4" s="4">
        <v>458863203</v>
      </c>
      <c r="K4" s="4">
        <v>461050669</v>
      </c>
    </row>
    <row r="5" spans="1:11" x14ac:dyDescent="0.25">
      <c r="A5" t="s">
        <v>93</v>
      </c>
      <c r="B5" t="s">
        <v>57</v>
      </c>
      <c r="C5" s="4">
        <v>731445</v>
      </c>
      <c r="D5" s="4">
        <v>731335</v>
      </c>
      <c r="E5" s="4">
        <v>731531</v>
      </c>
      <c r="F5" s="4">
        <v>897819203</v>
      </c>
      <c r="G5" s="4">
        <v>874104462</v>
      </c>
      <c r="H5" s="4">
        <v>910961959</v>
      </c>
      <c r="I5" s="4">
        <v>428108291</v>
      </c>
      <c r="J5" s="4">
        <v>426956727</v>
      </c>
      <c r="K5" s="4">
        <v>428829873</v>
      </c>
    </row>
    <row r="6" spans="1:11" x14ac:dyDescent="0.25">
      <c r="A6" t="s">
        <v>94</v>
      </c>
      <c r="B6" t="s">
        <v>57</v>
      </c>
      <c r="C6" s="4">
        <v>1417042</v>
      </c>
      <c r="D6" s="4">
        <v>1416960</v>
      </c>
      <c r="E6" s="4">
        <v>1417171</v>
      </c>
      <c r="F6" s="4">
        <v>417178570</v>
      </c>
      <c r="G6" s="4">
        <v>409941430</v>
      </c>
      <c r="H6" s="4">
        <v>430893116</v>
      </c>
      <c r="I6" s="4">
        <v>194559724</v>
      </c>
      <c r="J6" s="4">
        <v>193854854</v>
      </c>
      <c r="K6" s="4">
        <v>195157065</v>
      </c>
    </row>
    <row r="7" spans="1:11" x14ac:dyDescent="0.25">
      <c r="A7" t="s">
        <v>95</v>
      </c>
      <c r="B7" t="s">
        <v>57</v>
      </c>
      <c r="C7" s="4">
        <v>1674275</v>
      </c>
      <c r="D7" s="4">
        <v>1664390</v>
      </c>
      <c r="E7" s="4">
        <v>1675499</v>
      </c>
      <c r="F7" s="3">
        <v>398534166</v>
      </c>
      <c r="G7" s="4">
        <v>393310316</v>
      </c>
      <c r="H7" s="4">
        <v>407792875</v>
      </c>
      <c r="I7" s="4">
        <v>186556828</v>
      </c>
      <c r="J7" s="4">
        <v>185719616</v>
      </c>
      <c r="K7" s="4">
        <v>187993601</v>
      </c>
    </row>
    <row r="8" spans="1:11" x14ac:dyDescent="0.25">
      <c r="A8" t="s">
        <v>96</v>
      </c>
      <c r="B8" t="s">
        <v>57</v>
      </c>
      <c r="C8" s="4">
        <v>1421844</v>
      </c>
      <c r="D8" s="4">
        <v>1416962</v>
      </c>
      <c r="E8" s="4">
        <v>1464701</v>
      </c>
      <c r="F8" s="4">
        <v>2361914331</v>
      </c>
      <c r="G8" s="4">
        <v>2294967247</v>
      </c>
      <c r="H8" s="4">
        <v>2446192375</v>
      </c>
      <c r="I8" s="4">
        <v>1177027799</v>
      </c>
      <c r="J8" s="4">
        <v>1172107658</v>
      </c>
      <c r="K8" s="4">
        <v>1180352563</v>
      </c>
    </row>
    <row r="9" spans="1:11" x14ac:dyDescent="0.25">
      <c r="A9" t="s">
        <v>97</v>
      </c>
      <c r="B9" t="s">
        <v>57</v>
      </c>
      <c r="C9" s="4">
        <v>1675264</v>
      </c>
      <c r="D9" s="4">
        <v>1674747</v>
      </c>
      <c r="E9" s="4">
        <v>1675426</v>
      </c>
      <c r="F9" s="4">
        <v>2199500885</v>
      </c>
      <c r="G9" s="4">
        <v>2155317947</v>
      </c>
      <c r="H9" s="4">
        <v>2244259412</v>
      </c>
      <c r="I9" s="4">
        <v>1098396172</v>
      </c>
      <c r="J9" s="4">
        <v>1096382473</v>
      </c>
      <c r="K9" s="4">
        <v>1100817952</v>
      </c>
    </row>
    <row r="10" spans="1:11" x14ac:dyDescent="0.25">
      <c r="A10" t="s">
        <v>98</v>
      </c>
      <c r="B10" t="s">
        <v>57</v>
      </c>
      <c r="C10" s="4">
        <v>2473015</v>
      </c>
      <c r="D10" s="4">
        <v>2472888</v>
      </c>
      <c r="E10" s="4">
        <v>2473216</v>
      </c>
      <c r="F10" s="4">
        <v>878427616</v>
      </c>
      <c r="G10" s="4">
        <v>863486856</v>
      </c>
      <c r="H10" s="4">
        <v>896605165</v>
      </c>
      <c r="I10" s="4">
        <v>418401493</v>
      </c>
      <c r="J10" s="4">
        <v>416315010</v>
      </c>
      <c r="K10" s="4">
        <v>421403946</v>
      </c>
    </row>
    <row r="11" spans="1:11" x14ac:dyDescent="0.25">
      <c r="A11" t="s">
        <v>99</v>
      </c>
      <c r="B11" t="s">
        <v>57</v>
      </c>
      <c r="C11" s="4">
        <v>2885058</v>
      </c>
      <c r="D11" s="4">
        <v>2878858</v>
      </c>
      <c r="E11" s="4">
        <v>2939569</v>
      </c>
      <c r="F11" s="4">
        <v>826739240</v>
      </c>
      <c r="G11" s="4">
        <v>816655441</v>
      </c>
      <c r="H11" s="4">
        <v>839215281</v>
      </c>
      <c r="I11" s="4">
        <v>397855320</v>
      </c>
      <c r="J11" s="4">
        <v>396898494</v>
      </c>
      <c r="K11" s="4">
        <v>398693053</v>
      </c>
    </row>
    <row r="12" spans="1:11" x14ac:dyDescent="0.25">
      <c r="A12" t="s">
        <v>100</v>
      </c>
      <c r="B12" t="s">
        <v>57</v>
      </c>
      <c r="C12" s="4">
        <v>2478803</v>
      </c>
      <c r="D12" s="4">
        <v>2472893</v>
      </c>
      <c r="E12" s="4">
        <v>2531188</v>
      </c>
      <c r="F12" s="4">
        <v>5056839759</v>
      </c>
      <c r="G12" s="4">
        <v>5015570985</v>
      </c>
      <c r="H12" s="4">
        <v>5098913929</v>
      </c>
      <c r="I12" s="4">
        <v>2638814692</v>
      </c>
      <c r="J12" s="4">
        <v>2626576274</v>
      </c>
      <c r="K12" s="4">
        <v>2645713279</v>
      </c>
    </row>
    <row r="13" spans="1:11" x14ac:dyDescent="0.25">
      <c r="A13" t="s">
        <v>101</v>
      </c>
      <c r="B13" t="s">
        <v>57</v>
      </c>
      <c r="C13" s="4">
        <v>2889949</v>
      </c>
      <c r="D13" s="4">
        <v>2878822</v>
      </c>
      <c r="E13" s="4">
        <v>2988248</v>
      </c>
      <c r="F13" s="4">
        <v>4678162399</v>
      </c>
      <c r="G13" s="4">
        <v>4520673553</v>
      </c>
      <c r="H13" s="4">
        <v>4740505898</v>
      </c>
      <c r="I13" s="4">
        <v>2453866153</v>
      </c>
      <c r="J13" s="4">
        <v>2446870524</v>
      </c>
      <c r="K13" s="4">
        <v>2460260204</v>
      </c>
    </row>
    <row r="14" spans="1:11" x14ac:dyDescent="0.25">
      <c r="A14" t="s">
        <v>83</v>
      </c>
      <c r="B14" t="s">
        <v>45</v>
      </c>
      <c r="C14" s="4">
        <v>5242008</v>
      </c>
      <c r="D14" s="4">
        <v>5241998</v>
      </c>
      <c r="E14" s="4">
        <v>5242042</v>
      </c>
      <c r="F14" s="4">
        <v>9100704</v>
      </c>
      <c r="G14" s="4">
        <v>9100681</v>
      </c>
      <c r="H14" s="4">
        <v>9100722</v>
      </c>
      <c r="I14" s="4">
        <v>4952860</v>
      </c>
      <c r="J14" s="4">
        <v>4952848</v>
      </c>
      <c r="K14" s="4">
        <v>4952890</v>
      </c>
    </row>
    <row r="15" spans="1:11" x14ac:dyDescent="0.25">
      <c r="A15" t="s">
        <v>84</v>
      </c>
      <c r="B15" t="s">
        <v>45</v>
      </c>
      <c r="C15" s="4">
        <v>11917959</v>
      </c>
      <c r="D15" s="4">
        <v>11917940</v>
      </c>
      <c r="E15" s="4">
        <v>11917980</v>
      </c>
      <c r="F15" s="4">
        <v>11979613</v>
      </c>
      <c r="G15" s="4">
        <v>11979582</v>
      </c>
      <c r="H15" s="4">
        <v>11979624</v>
      </c>
      <c r="I15" s="4">
        <v>5130148</v>
      </c>
      <c r="J15" s="4">
        <v>5130131</v>
      </c>
      <c r="K15" s="4">
        <v>5130180</v>
      </c>
    </row>
    <row r="16" spans="1:11" x14ac:dyDescent="0.25">
      <c r="A16" t="s">
        <v>85</v>
      </c>
      <c r="B16" t="s">
        <v>45</v>
      </c>
      <c r="C16" s="4">
        <v>18946738</v>
      </c>
      <c r="D16" s="4">
        <v>18946737</v>
      </c>
      <c r="E16" s="4">
        <v>18946740</v>
      </c>
      <c r="F16" s="4">
        <v>32477408</v>
      </c>
      <c r="G16" s="4">
        <v>32477407</v>
      </c>
      <c r="H16" s="4">
        <v>32477411</v>
      </c>
      <c r="I16" s="4">
        <v>16852927</v>
      </c>
      <c r="J16" s="4">
        <v>16852799</v>
      </c>
      <c r="K16" s="4">
        <v>16853047</v>
      </c>
    </row>
    <row r="17" spans="1:11" x14ac:dyDescent="0.25">
      <c r="A17" t="s">
        <v>88</v>
      </c>
      <c r="B17" t="s">
        <v>45</v>
      </c>
      <c r="C17" s="4">
        <v>139186121</v>
      </c>
      <c r="D17" s="4">
        <v>139186115</v>
      </c>
      <c r="E17" s="4">
        <v>139186154</v>
      </c>
      <c r="F17" s="4">
        <v>2465106</v>
      </c>
      <c r="G17" s="4">
        <v>2465096</v>
      </c>
      <c r="H17" s="4">
        <v>2465133</v>
      </c>
      <c r="I17" s="4">
        <v>993538</v>
      </c>
      <c r="J17" s="4">
        <v>979943</v>
      </c>
      <c r="K17" s="4">
        <v>997098</v>
      </c>
    </row>
    <row r="18" spans="1:11" x14ac:dyDescent="0.25">
      <c r="A18" t="s">
        <v>89</v>
      </c>
      <c r="B18" t="s">
        <v>53</v>
      </c>
      <c r="C18" s="4">
        <v>175417340</v>
      </c>
      <c r="D18" s="4">
        <v>175417323</v>
      </c>
      <c r="E18" s="4">
        <v>175417366</v>
      </c>
      <c r="F18" s="3">
        <v>2484348</v>
      </c>
      <c r="G18" s="4">
        <v>2484345</v>
      </c>
      <c r="H18" s="4">
        <v>2484383</v>
      </c>
      <c r="I18" s="4">
        <v>11197952</v>
      </c>
      <c r="J18" s="4">
        <v>11185489</v>
      </c>
      <c r="K18" s="4">
        <v>11202816</v>
      </c>
    </row>
    <row r="19" spans="1:11" x14ac:dyDescent="0.25">
      <c r="A19" t="s">
        <v>90</v>
      </c>
      <c r="B19" t="s">
        <v>53</v>
      </c>
      <c r="C19" s="4">
        <v>175417478</v>
      </c>
      <c r="D19" s="4">
        <v>175417464</v>
      </c>
      <c r="E19" s="4">
        <v>175417508</v>
      </c>
      <c r="F19" s="3">
        <v>89193259</v>
      </c>
      <c r="G19" s="4">
        <v>89193250</v>
      </c>
      <c r="H19" s="4">
        <v>89193291</v>
      </c>
      <c r="I19" s="4">
        <v>11987533</v>
      </c>
      <c r="J19" s="4">
        <v>11972791</v>
      </c>
      <c r="K19" s="4">
        <v>11991175</v>
      </c>
    </row>
    <row r="20" spans="1:11" x14ac:dyDescent="0.25">
      <c r="A20" t="s">
        <v>89</v>
      </c>
      <c r="B20" t="s">
        <v>54</v>
      </c>
      <c r="C20" s="4">
        <v>175417332</v>
      </c>
      <c r="D20" s="4">
        <v>175417319</v>
      </c>
      <c r="E20" s="4">
        <v>175417363</v>
      </c>
      <c r="F20" s="3">
        <v>2484355</v>
      </c>
      <c r="G20" s="4">
        <v>2484351</v>
      </c>
      <c r="H20" s="4">
        <v>2484391</v>
      </c>
      <c r="I20" s="4">
        <v>12047546</v>
      </c>
      <c r="J20" s="4">
        <v>12033622</v>
      </c>
      <c r="K20" s="4">
        <v>12049099</v>
      </c>
    </row>
    <row r="21" spans="1:11" x14ac:dyDescent="0.25">
      <c r="A21" t="s">
        <v>90</v>
      </c>
      <c r="B21" t="s">
        <v>54</v>
      </c>
      <c r="C21" s="4">
        <v>175417481</v>
      </c>
      <c r="D21" s="4">
        <v>175417467</v>
      </c>
      <c r="E21" s="4">
        <v>175417513</v>
      </c>
      <c r="F21" s="4">
        <v>89193257</v>
      </c>
      <c r="G21" s="4">
        <v>89193252</v>
      </c>
      <c r="H21" s="4">
        <v>89193294</v>
      </c>
      <c r="I21" s="4">
        <v>12046865</v>
      </c>
      <c r="J21" s="4">
        <v>12036910</v>
      </c>
      <c r="K21" s="4">
        <v>12049102</v>
      </c>
    </row>
    <row r="22" spans="1:11" x14ac:dyDescent="0.25">
      <c r="A22" t="s">
        <v>11</v>
      </c>
      <c r="B22" t="s">
        <v>12</v>
      </c>
      <c r="C22" s="3">
        <v>5614888</v>
      </c>
      <c r="D22" s="4">
        <v>5590276</v>
      </c>
      <c r="E22" s="4">
        <v>5650611</v>
      </c>
      <c r="F22" s="4">
        <v>216566013</v>
      </c>
      <c r="G22" s="4">
        <v>215745202</v>
      </c>
      <c r="H22" s="4">
        <v>217395250</v>
      </c>
      <c r="I22" s="4">
        <v>143008126</v>
      </c>
      <c r="J22" s="3">
        <v>141803162</v>
      </c>
      <c r="K22" s="4">
        <v>144002548</v>
      </c>
    </row>
    <row r="23" spans="1:11" x14ac:dyDescent="0.25">
      <c r="A23" t="s">
        <v>13</v>
      </c>
      <c r="B23" t="s">
        <v>12</v>
      </c>
      <c r="C23" s="3">
        <v>8201340</v>
      </c>
      <c r="D23" s="4">
        <v>8148672</v>
      </c>
      <c r="E23" s="4">
        <v>8208465</v>
      </c>
      <c r="F23" s="4">
        <v>241899820</v>
      </c>
      <c r="G23" s="4">
        <v>241815860</v>
      </c>
      <c r="H23" s="4">
        <v>242049039</v>
      </c>
      <c r="I23" s="4">
        <v>123896179</v>
      </c>
      <c r="J23" s="3">
        <v>123524606</v>
      </c>
      <c r="K23" s="4">
        <v>124545760</v>
      </c>
    </row>
    <row r="24" spans="1:11" x14ac:dyDescent="0.25">
      <c r="A24" t="s">
        <v>14</v>
      </c>
      <c r="B24" t="s">
        <v>12</v>
      </c>
      <c r="C24" s="3">
        <v>2151163</v>
      </c>
      <c r="D24" s="4">
        <v>2115797</v>
      </c>
      <c r="E24" s="4">
        <v>2174685</v>
      </c>
      <c r="F24" s="4">
        <v>116162852</v>
      </c>
      <c r="G24" s="4">
        <v>116120174</v>
      </c>
      <c r="H24" s="4">
        <v>116181821</v>
      </c>
      <c r="I24" s="4">
        <v>87741423</v>
      </c>
      <c r="J24" s="3">
        <v>87209686</v>
      </c>
      <c r="K24" s="4">
        <v>88267494</v>
      </c>
    </row>
    <row r="25" spans="1:11" x14ac:dyDescent="0.25">
      <c r="A25" t="s">
        <v>15</v>
      </c>
      <c r="B25" t="s">
        <v>12</v>
      </c>
      <c r="C25" s="3">
        <v>2151212</v>
      </c>
      <c r="D25" s="4">
        <v>2115845</v>
      </c>
      <c r="E25" s="4">
        <v>2174734</v>
      </c>
      <c r="F25" s="4">
        <v>391718680</v>
      </c>
      <c r="G25" s="4">
        <v>391662566</v>
      </c>
      <c r="H25" s="4">
        <v>391774957</v>
      </c>
      <c r="I25" s="4">
        <v>368397996</v>
      </c>
      <c r="J25" s="3">
        <v>367703173</v>
      </c>
      <c r="K25" s="4">
        <v>369416443</v>
      </c>
    </row>
    <row r="26" spans="1:11" x14ac:dyDescent="0.25">
      <c r="A26" t="s">
        <v>16</v>
      </c>
      <c r="B26" t="s">
        <v>12</v>
      </c>
      <c r="C26" s="3">
        <v>3049185</v>
      </c>
      <c r="D26" s="4">
        <v>2996960</v>
      </c>
      <c r="E26" s="4">
        <v>3055381</v>
      </c>
      <c r="F26" s="4">
        <v>136242875</v>
      </c>
      <c r="G26" s="4">
        <v>136234139</v>
      </c>
      <c r="H26" s="4">
        <v>136299163</v>
      </c>
      <c r="I26" s="4">
        <v>84236165</v>
      </c>
      <c r="J26" s="3">
        <v>83659318</v>
      </c>
      <c r="K26" s="4">
        <v>85067521</v>
      </c>
    </row>
    <row r="27" spans="1:11" x14ac:dyDescent="0.25">
      <c r="A27" t="s">
        <v>17</v>
      </c>
      <c r="B27" t="s">
        <v>12</v>
      </c>
      <c r="C27" s="3">
        <v>4302017</v>
      </c>
      <c r="D27" s="4">
        <v>4249738</v>
      </c>
      <c r="E27" s="4">
        <v>4308343</v>
      </c>
      <c r="F27" s="4">
        <v>221761047</v>
      </c>
      <c r="G27" s="4">
        <v>221758357</v>
      </c>
      <c r="H27" s="4">
        <v>221762936</v>
      </c>
      <c r="I27" s="4">
        <v>134821310</v>
      </c>
      <c r="J27" s="3">
        <v>134547992</v>
      </c>
      <c r="K27" s="4">
        <v>135025658</v>
      </c>
    </row>
    <row r="28" spans="1:11" x14ac:dyDescent="0.25">
      <c r="A28" t="s">
        <v>18</v>
      </c>
      <c r="B28" t="s">
        <v>12</v>
      </c>
      <c r="C28" s="3">
        <v>967965</v>
      </c>
      <c r="D28" s="4">
        <v>963482</v>
      </c>
      <c r="E28" s="4">
        <v>978861</v>
      </c>
      <c r="F28" s="4">
        <v>58864285</v>
      </c>
      <c r="G28" s="4">
        <v>58853041</v>
      </c>
      <c r="H28" s="4">
        <v>58876854</v>
      </c>
      <c r="I28" s="4">
        <v>30641221</v>
      </c>
      <c r="J28" s="3">
        <v>30631654</v>
      </c>
      <c r="K28" s="4">
        <v>30661122</v>
      </c>
    </row>
    <row r="29" spans="1:11" x14ac:dyDescent="0.25">
      <c r="A29" t="s">
        <v>19</v>
      </c>
      <c r="B29" t="s">
        <v>12</v>
      </c>
      <c r="C29" s="3">
        <v>2195040</v>
      </c>
      <c r="D29" s="4">
        <v>2191401</v>
      </c>
      <c r="E29" s="4">
        <v>2205040</v>
      </c>
      <c r="F29" s="4">
        <v>90064203</v>
      </c>
      <c r="G29" s="4">
        <v>90034522</v>
      </c>
      <c r="H29" s="4">
        <v>90080511</v>
      </c>
      <c r="I29" s="4">
        <v>48561804</v>
      </c>
      <c r="J29" s="3">
        <v>48542657</v>
      </c>
      <c r="K29" s="4">
        <v>48577008</v>
      </c>
    </row>
    <row r="30" spans="1:11" x14ac:dyDescent="0.25">
      <c r="A30" t="s">
        <v>20</v>
      </c>
      <c r="B30" t="s">
        <v>12</v>
      </c>
      <c r="C30" s="3">
        <v>290136</v>
      </c>
      <c r="D30" s="4">
        <v>287742</v>
      </c>
      <c r="E30" s="4">
        <v>297758</v>
      </c>
      <c r="F30" s="4">
        <v>29963868</v>
      </c>
      <c r="G30" s="4">
        <v>29960918</v>
      </c>
      <c r="H30" s="4">
        <v>29974902</v>
      </c>
      <c r="I30" s="4">
        <v>20093649</v>
      </c>
      <c r="J30" s="4">
        <v>20078626</v>
      </c>
      <c r="K30" s="4">
        <v>20103416</v>
      </c>
    </row>
    <row r="31" spans="1:11" x14ac:dyDescent="0.25">
      <c r="A31" t="s">
        <v>21</v>
      </c>
      <c r="B31" t="s">
        <v>12</v>
      </c>
      <c r="C31" s="3">
        <v>290135</v>
      </c>
      <c r="D31" s="4">
        <v>287741</v>
      </c>
      <c r="E31" s="4">
        <v>297757</v>
      </c>
      <c r="F31" s="4">
        <v>102853622</v>
      </c>
      <c r="G31" s="4">
        <v>102847774</v>
      </c>
      <c r="H31" s="4">
        <v>102861948</v>
      </c>
      <c r="I31" s="4">
        <v>75137510</v>
      </c>
      <c r="J31" s="4">
        <v>75126803</v>
      </c>
      <c r="K31" s="4">
        <v>75159685</v>
      </c>
    </row>
    <row r="32" spans="1:11" x14ac:dyDescent="0.25">
      <c r="A32" t="s">
        <v>22</v>
      </c>
      <c r="B32" t="s">
        <v>12</v>
      </c>
      <c r="C32" s="3">
        <v>627948</v>
      </c>
      <c r="D32" s="4">
        <v>625525</v>
      </c>
      <c r="E32" s="4">
        <v>637639</v>
      </c>
      <c r="F32" s="4">
        <v>43573841</v>
      </c>
      <c r="G32" s="4">
        <v>43565461</v>
      </c>
      <c r="H32" s="4">
        <v>43582933</v>
      </c>
      <c r="I32" s="4">
        <v>27513830</v>
      </c>
      <c r="J32" s="4">
        <v>27493024</v>
      </c>
      <c r="K32" s="4">
        <v>27525746</v>
      </c>
    </row>
    <row r="33" spans="1:11" x14ac:dyDescent="0.25">
      <c r="A33" t="s">
        <v>23</v>
      </c>
      <c r="B33" t="s">
        <v>12</v>
      </c>
      <c r="C33" s="4">
        <v>1146280</v>
      </c>
      <c r="D33" s="4">
        <v>1142409</v>
      </c>
      <c r="E33" s="4">
        <v>1153794</v>
      </c>
      <c r="F33" s="4">
        <v>93557878</v>
      </c>
      <c r="G33" s="4">
        <v>93547167</v>
      </c>
      <c r="H33" s="4">
        <v>93566329</v>
      </c>
      <c r="I33" s="4">
        <v>59948216</v>
      </c>
      <c r="J33" s="4">
        <v>59857434</v>
      </c>
      <c r="K33" s="4">
        <v>60043852</v>
      </c>
    </row>
    <row r="34" spans="1:11" x14ac:dyDescent="0.25">
      <c r="A34" t="s">
        <v>80</v>
      </c>
      <c r="B34" t="s">
        <v>12</v>
      </c>
      <c r="C34" s="4">
        <v>246017495</v>
      </c>
      <c r="D34" s="4">
        <v>183762252</v>
      </c>
      <c r="E34" s="4">
        <v>662190563</v>
      </c>
      <c r="F34" s="4">
        <v>4309675</v>
      </c>
      <c r="G34" s="4">
        <v>4309595</v>
      </c>
      <c r="H34" s="4">
        <v>4309759</v>
      </c>
      <c r="I34" s="4">
        <v>2782441</v>
      </c>
      <c r="J34" s="4">
        <v>2780257</v>
      </c>
      <c r="K34" s="4">
        <v>2784348</v>
      </c>
    </row>
    <row r="35" spans="1:11" x14ac:dyDescent="0.25">
      <c r="A35" t="s">
        <v>81</v>
      </c>
      <c r="B35" t="s">
        <v>12</v>
      </c>
      <c r="C35" s="4">
        <v>15758436</v>
      </c>
      <c r="D35" s="4">
        <v>11600791</v>
      </c>
      <c r="E35" s="4">
        <v>35345186</v>
      </c>
      <c r="F35" s="4">
        <v>1042002</v>
      </c>
      <c r="G35" s="4">
        <v>954957</v>
      </c>
      <c r="H35" s="4">
        <v>2294025</v>
      </c>
      <c r="I35" s="4">
        <v>627815</v>
      </c>
      <c r="J35" s="4">
        <v>627480</v>
      </c>
      <c r="K35" s="4">
        <v>628077</v>
      </c>
    </row>
    <row r="36" spans="1:11" x14ac:dyDescent="0.25">
      <c r="A36" t="s">
        <v>82</v>
      </c>
      <c r="B36" t="s">
        <v>12</v>
      </c>
      <c r="C36" s="4">
        <v>53733289</v>
      </c>
      <c r="D36" s="4">
        <v>45271209</v>
      </c>
      <c r="E36" s="4">
        <v>174603165</v>
      </c>
      <c r="F36" s="4">
        <v>1972051</v>
      </c>
      <c r="G36" s="4">
        <v>1971984</v>
      </c>
      <c r="H36" s="4">
        <v>1972127</v>
      </c>
      <c r="I36" s="4">
        <v>1293829</v>
      </c>
      <c r="J36" s="4">
        <v>1292946</v>
      </c>
      <c r="K36" s="4">
        <v>1294494</v>
      </c>
    </row>
    <row r="37" spans="1:11" x14ac:dyDescent="0.25">
      <c r="A37" t="s">
        <v>83</v>
      </c>
      <c r="B37" t="s">
        <v>12</v>
      </c>
      <c r="C37" s="4">
        <v>7977004</v>
      </c>
      <c r="D37" s="4">
        <v>7976973</v>
      </c>
      <c r="E37" s="4">
        <v>7977015</v>
      </c>
      <c r="F37" s="4">
        <v>18005446</v>
      </c>
      <c r="G37" s="4">
        <v>18005440</v>
      </c>
      <c r="H37" s="4">
        <v>18005487</v>
      </c>
      <c r="I37" s="4">
        <v>6294480</v>
      </c>
      <c r="J37" s="4">
        <v>6294464</v>
      </c>
      <c r="K37" s="4">
        <v>6294503</v>
      </c>
    </row>
    <row r="38" spans="1:11" x14ac:dyDescent="0.25">
      <c r="A38" t="s">
        <v>84</v>
      </c>
      <c r="B38" t="s">
        <v>12</v>
      </c>
      <c r="C38" s="4">
        <v>18432706</v>
      </c>
      <c r="D38" s="4">
        <v>18432701</v>
      </c>
      <c r="E38" s="4">
        <v>18432740</v>
      </c>
      <c r="F38" s="4">
        <v>23546659</v>
      </c>
      <c r="G38" s="4">
        <v>23546640</v>
      </c>
      <c r="H38" s="4">
        <v>23546680</v>
      </c>
      <c r="I38" s="4">
        <v>5494246</v>
      </c>
      <c r="J38" s="4">
        <v>5494236</v>
      </c>
      <c r="K38" s="4">
        <v>5494276</v>
      </c>
    </row>
    <row r="39" spans="1:11" x14ac:dyDescent="0.25">
      <c r="A39" t="s">
        <v>86</v>
      </c>
      <c r="B39" t="s">
        <v>12</v>
      </c>
      <c r="C39" s="4">
        <v>7780082</v>
      </c>
      <c r="D39" s="4">
        <v>7761398</v>
      </c>
      <c r="E39" s="4">
        <v>7795766</v>
      </c>
      <c r="F39" s="4">
        <v>149063790</v>
      </c>
      <c r="G39" s="4">
        <v>149045955</v>
      </c>
      <c r="H39" s="4">
        <v>149079787</v>
      </c>
      <c r="I39" s="4">
        <v>136742778</v>
      </c>
      <c r="J39" s="4">
        <v>136613266</v>
      </c>
      <c r="K39" s="4">
        <v>136821602</v>
      </c>
    </row>
    <row r="40" spans="1:11" x14ac:dyDescent="0.25">
      <c r="A40" t="s">
        <v>87</v>
      </c>
      <c r="B40" t="s">
        <v>12</v>
      </c>
      <c r="C40" s="4">
        <v>8472628</v>
      </c>
      <c r="D40" s="4">
        <v>8471619</v>
      </c>
      <c r="E40" s="4">
        <v>8473585</v>
      </c>
      <c r="F40" s="4">
        <v>243796920</v>
      </c>
      <c r="G40" s="4">
        <v>243782136</v>
      </c>
      <c r="H40" s="4">
        <v>243811088</v>
      </c>
      <c r="I40" s="4">
        <v>244346110</v>
      </c>
      <c r="J40" s="4">
        <v>244239828</v>
      </c>
      <c r="K40" s="4">
        <v>244424317</v>
      </c>
    </row>
    <row r="41" spans="1:11" x14ac:dyDescent="0.25">
      <c r="A41" t="s">
        <v>88</v>
      </c>
      <c r="B41" t="s">
        <v>12</v>
      </c>
      <c r="C41" s="4">
        <v>350783613</v>
      </c>
      <c r="D41" s="4">
        <v>350783583</v>
      </c>
      <c r="E41" s="4">
        <v>350783641</v>
      </c>
      <c r="F41" s="3">
        <v>6479343</v>
      </c>
      <c r="G41" s="4">
        <v>6479329</v>
      </c>
      <c r="H41" s="4">
        <v>6479364</v>
      </c>
      <c r="I41" s="4">
        <v>1301328</v>
      </c>
      <c r="J41" s="4">
        <v>1301328</v>
      </c>
      <c r="K41" s="4">
        <v>1301329</v>
      </c>
    </row>
    <row r="42" spans="1:11" x14ac:dyDescent="0.25">
      <c r="A42" t="s">
        <v>89</v>
      </c>
      <c r="B42" t="s">
        <v>12</v>
      </c>
      <c r="C42" s="4">
        <v>375129899</v>
      </c>
      <c r="D42" s="4">
        <v>375129876</v>
      </c>
      <c r="E42" s="4">
        <v>375129925</v>
      </c>
      <c r="F42" s="3">
        <v>6924383</v>
      </c>
      <c r="G42" s="4">
        <v>6924364</v>
      </c>
      <c r="H42" s="4">
        <v>6924403</v>
      </c>
      <c r="I42" s="4">
        <v>11429702</v>
      </c>
      <c r="J42" s="4">
        <v>11429685</v>
      </c>
      <c r="K42" s="4">
        <v>11429720</v>
      </c>
    </row>
    <row r="43" spans="1:11" x14ac:dyDescent="0.25">
      <c r="A43" t="s">
        <v>90</v>
      </c>
      <c r="B43" t="s">
        <v>12</v>
      </c>
      <c r="C43" s="4">
        <v>375129970</v>
      </c>
      <c r="D43" s="4">
        <v>375129961</v>
      </c>
      <c r="E43" s="4">
        <v>375129979</v>
      </c>
      <c r="F43" s="4">
        <v>241521035</v>
      </c>
      <c r="G43" s="4">
        <v>241521010</v>
      </c>
      <c r="H43" s="4">
        <v>241521062</v>
      </c>
      <c r="I43" s="4">
        <v>12160652</v>
      </c>
      <c r="J43" s="4">
        <v>12160649</v>
      </c>
      <c r="K43" s="4">
        <v>12160655</v>
      </c>
    </row>
    <row r="44" spans="1:11" x14ac:dyDescent="0.25">
      <c r="A44" t="s">
        <v>91</v>
      </c>
      <c r="B44" t="s">
        <v>12</v>
      </c>
      <c r="C44" s="4">
        <v>704259</v>
      </c>
      <c r="D44" s="4">
        <v>693368</v>
      </c>
      <c r="E44" s="4">
        <v>736117</v>
      </c>
      <c r="F44" s="4">
        <v>217778838</v>
      </c>
      <c r="G44" s="4">
        <v>217461187</v>
      </c>
      <c r="H44" s="4">
        <v>218268228</v>
      </c>
      <c r="I44" s="4">
        <v>96466250</v>
      </c>
      <c r="J44" s="4">
        <v>96183326</v>
      </c>
      <c r="K44" s="4">
        <v>96888788</v>
      </c>
    </row>
    <row r="45" spans="1:11" x14ac:dyDescent="0.25">
      <c r="A45" t="s">
        <v>92</v>
      </c>
      <c r="B45" t="s">
        <v>12</v>
      </c>
      <c r="C45" s="4">
        <v>913665</v>
      </c>
      <c r="D45" s="4">
        <v>909095</v>
      </c>
      <c r="E45" s="4">
        <v>954075</v>
      </c>
      <c r="F45" s="4">
        <v>215313534</v>
      </c>
      <c r="G45" s="4">
        <v>214778346</v>
      </c>
      <c r="H45" s="4">
        <v>215586755</v>
      </c>
      <c r="I45" s="4">
        <v>93670132</v>
      </c>
      <c r="J45" s="4">
        <v>93146285</v>
      </c>
      <c r="K45" s="4">
        <v>93977473</v>
      </c>
    </row>
    <row r="46" spans="1:11" x14ac:dyDescent="0.25">
      <c r="A46" t="s">
        <v>102</v>
      </c>
      <c r="B46" t="s">
        <v>12</v>
      </c>
      <c r="C46" s="4">
        <v>24840838</v>
      </c>
      <c r="D46" s="4">
        <v>24840391</v>
      </c>
      <c r="E46" s="4">
        <v>24841191</v>
      </c>
      <c r="F46" s="4">
        <v>139251354</v>
      </c>
      <c r="G46" s="4">
        <v>139235721</v>
      </c>
      <c r="H46" s="4">
        <v>139274512</v>
      </c>
      <c r="I46" s="4">
        <v>88454046</v>
      </c>
      <c r="J46" s="4">
        <v>88453528</v>
      </c>
      <c r="K46" s="4">
        <v>88454429</v>
      </c>
    </row>
    <row r="47" spans="1:11" x14ac:dyDescent="0.25">
      <c r="A47" t="s">
        <v>103</v>
      </c>
      <c r="B47" t="s">
        <v>12</v>
      </c>
      <c r="C47" s="4">
        <v>24772323</v>
      </c>
      <c r="D47" s="4">
        <v>24771821</v>
      </c>
      <c r="E47" s="4">
        <v>24772994</v>
      </c>
      <c r="F47" s="4">
        <v>174094748</v>
      </c>
      <c r="G47" s="4">
        <v>160180156</v>
      </c>
      <c r="H47" s="4">
        <v>299202162</v>
      </c>
      <c r="I47" s="4">
        <v>88453756</v>
      </c>
      <c r="J47" s="4">
        <v>88453293</v>
      </c>
      <c r="K47" s="4">
        <v>88454408</v>
      </c>
    </row>
    <row r="48" spans="1:11" x14ac:dyDescent="0.25">
      <c r="A48" t="s">
        <v>104</v>
      </c>
      <c r="B48" t="s">
        <v>12</v>
      </c>
      <c r="C48" s="4">
        <v>35280792</v>
      </c>
      <c r="D48" s="4">
        <v>35280693</v>
      </c>
      <c r="E48" s="4">
        <v>35280867</v>
      </c>
      <c r="F48" s="4">
        <v>71674196</v>
      </c>
      <c r="G48" s="4">
        <v>65171606</v>
      </c>
      <c r="H48" s="4">
        <v>130098735</v>
      </c>
      <c r="I48" s="4">
        <v>42542485</v>
      </c>
      <c r="J48" s="4">
        <v>42542403</v>
      </c>
      <c r="K48" s="4">
        <v>42542553</v>
      </c>
    </row>
    <row r="49" spans="1:11" x14ac:dyDescent="0.25">
      <c r="A49" t="s">
        <v>105</v>
      </c>
      <c r="B49" t="s">
        <v>12</v>
      </c>
      <c r="C49" s="4">
        <v>35195324</v>
      </c>
      <c r="D49" s="4">
        <v>35195216</v>
      </c>
      <c r="E49" s="4">
        <v>35195579</v>
      </c>
      <c r="F49" s="4">
        <v>112654217</v>
      </c>
      <c r="G49" s="4">
        <v>93165980</v>
      </c>
      <c r="H49" s="4">
        <v>158103540</v>
      </c>
      <c r="I49" s="4">
        <v>42542507</v>
      </c>
      <c r="J49" s="4">
        <v>42542396</v>
      </c>
      <c r="K49" s="4">
        <v>42542732</v>
      </c>
    </row>
    <row r="50" spans="1:11" x14ac:dyDescent="0.25">
      <c r="A50" t="s">
        <v>106</v>
      </c>
      <c r="B50" t="s">
        <v>12</v>
      </c>
      <c r="C50" s="4">
        <v>51177590</v>
      </c>
      <c r="D50" s="4">
        <v>51177548</v>
      </c>
      <c r="E50" s="4">
        <v>51177647</v>
      </c>
      <c r="F50" s="4">
        <v>23387139</v>
      </c>
      <c r="G50" s="4">
        <v>21270788</v>
      </c>
      <c r="H50" s="4">
        <v>42311786</v>
      </c>
      <c r="I50" s="4">
        <v>19180389</v>
      </c>
      <c r="J50" s="4">
        <v>19180360</v>
      </c>
      <c r="K50" s="4">
        <v>19180440</v>
      </c>
    </row>
    <row r="51" spans="1:11" x14ac:dyDescent="0.25">
      <c r="A51" t="s">
        <v>107</v>
      </c>
      <c r="B51" t="s">
        <v>12</v>
      </c>
      <c r="C51" s="4">
        <v>51065038</v>
      </c>
      <c r="D51" s="4">
        <v>51064999</v>
      </c>
      <c r="E51" s="4">
        <v>51065086</v>
      </c>
      <c r="F51" s="4">
        <v>52865514</v>
      </c>
      <c r="G51" s="4">
        <v>50757388</v>
      </c>
      <c r="H51" s="4">
        <v>71788606</v>
      </c>
      <c r="I51" s="4">
        <v>19180379</v>
      </c>
      <c r="J51" s="4">
        <v>19180357</v>
      </c>
      <c r="K51" s="4">
        <v>19180425</v>
      </c>
    </row>
    <row r="52" spans="1:11" x14ac:dyDescent="0.25">
      <c r="A52" t="s">
        <v>108</v>
      </c>
      <c r="B52" t="s">
        <v>12</v>
      </c>
      <c r="C52" s="4">
        <v>122023801</v>
      </c>
      <c r="D52" s="4">
        <v>122023399</v>
      </c>
      <c r="E52" s="4">
        <v>122024216</v>
      </c>
      <c r="F52" s="4">
        <v>533063912</v>
      </c>
      <c r="G52" s="4">
        <v>533033960</v>
      </c>
      <c r="H52" s="4">
        <v>533090127</v>
      </c>
      <c r="I52" s="4">
        <v>335806349</v>
      </c>
      <c r="J52" s="4">
        <v>335805890</v>
      </c>
      <c r="K52" s="4">
        <v>335806820</v>
      </c>
    </row>
    <row r="55" spans="1:11" x14ac:dyDescent="0.25">
      <c r="A55" t="s">
        <v>113</v>
      </c>
      <c r="B55" s="10" t="s">
        <v>112</v>
      </c>
    </row>
  </sheetData>
  <sortState xmlns:xlrd2="http://schemas.microsoft.com/office/spreadsheetml/2017/richdata2" ref="A2:K52">
    <sortCondition ref="B2:B52"/>
  </sortState>
  <hyperlinks>
    <hyperlink ref="B55" r:id="rId1" xr:uid="{08C1EDBD-41C6-4F0D-ACC3-C9CACE7B536B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B7C72-AF43-4F80-B994-4EB82B0B596E}">
  <dimension ref="A1:K58"/>
  <sheetViews>
    <sheetView tabSelected="1" topLeftCell="A22" workbookViewId="0">
      <selection activeCell="T14" sqref="T14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8.42578125" bestFit="1" customWidth="1"/>
    <col min="4" max="4" width="8.140625" bestFit="1" customWidth="1"/>
    <col min="5" max="5" width="9.85546875" bestFit="1" customWidth="1"/>
  </cols>
  <sheetData>
    <row r="1" spans="1:5" x14ac:dyDescent="0.25">
      <c r="A1" t="s">
        <v>0</v>
      </c>
      <c r="B1" t="s">
        <v>1</v>
      </c>
      <c r="C1" t="s">
        <v>25</v>
      </c>
      <c r="D1" t="s">
        <v>26</v>
      </c>
      <c r="E1" t="s">
        <v>27</v>
      </c>
    </row>
    <row r="2" spans="1:5" x14ac:dyDescent="0.25">
      <c r="A2" t="s">
        <v>29</v>
      </c>
      <c r="B2" t="s">
        <v>12</v>
      </c>
      <c r="C2">
        <v>90.2</v>
      </c>
      <c r="D2">
        <v>86.3</v>
      </c>
      <c r="E2">
        <v>91</v>
      </c>
    </row>
    <row r="3" spans="1:5" x14ac:dyDescent="0.25">
      <c r="A3" t="s">
        <v>30</v>
      </c>
      <c r="B3" t="s">
        <v>12</v>
      </c>
      <c r="C3">
        <v>86.5</v>
      </c>
      <c r="D3">
        <v>79.8</v>
      </c>
      <c r="E3">
        <v>81.7</v>
      </c>
    </row>
    <row r="4" spans="1:5" x14ac:dyDescent="0.25">
      <c r="A4" t="s">
        <v>31</v>
      </c>
      <c r="B4" t="s">
        <v>12</v>
      </c>
      <c r="C4">
        <v>92.9</v>
      </c>
      <c r="D4">
        <v>90.9</v>
      </c>
      <c r="E4">
        <v>92.1</v>
      </c>
    </row>
    <row r="5" spans="1:5" x14ac:dyDescent="0.25">
      <c r="A5" t="s">
        <v>32</v>
      </c>
      <c r="B5" t="s">
        <v>12</v>
      </c>
      <c r="C5">
        <v>92.9</v>
      </c>
      <c r="D5">
        <v>90.6</v>
      </c>
      <c r="E5">
        <v>92.9</v>
      </c>
    </row>
    <row r="6" spans="1:5" x14ac:dyDescent="0.25">
      <c r="A6" t="s">
        <v>33</v>
      </c>
      <c r="B6" t="s">
        <v>12</v>
      </c>
      <c r="C6">
        <v>90.5</v>
      </c>
      <c r="D6">
        <v>87.2</v>
      </c>
      <c r="E6">
        <v>86.9</v>
      </c>
    </row>
    <row r="7" spans="1:5" x14ac:dyDescent="0.25">
      <c r="A7" t="s">
        <v>34</v>
      </c>
      <c r="B7" t="s">
        <v>12</v>
      </c>
      <c r="C7">
        <v>88</v>
      </c>
      <c r="D7">
        <v>83</v>
      </c>
      <c r="E7">
        <v>82.4</v>
      </c>
    </row>
    <row r="8" spans="1:5" x14ac:dyDescent="0.25">
      <c r="A8" t="s">
        <v>35</v>
      </c>
      <c r="B8" t="s">
        <v>12</v>
      </c>
      <c r="C8">
        <v>67.099999999999994</v>
      </c>
      <c r="D8">
        <v>61.2</v>
      </c>
      <c r="E8">
        <v>72</v>
      </c>
    </row>
    <row r="9" spans="1:5" x14ac:dyDescent="0.25">
      <c r="A9" t="s">
        <v>36</v>
      </c>
      <c r="B9" t="s">
        <v>12</v>
      </c>
      <c r="C9">
        <v>67.7</v>
      </c>
      <c r="D9">
        <v>57.5</v>
      </c>
      <c r="E9">
        <v>62.4</v>
      </c>
    </row>
    <row r="10" spans="1:5" x14ac:dyDescent="0.25">
      <c r="A10" t="s">
        <v>37</v>
      </c>
      <c r="B10" t="s">
        <v>12</v>
      </c>
      <c r="C10">
        <v>71.8</v>
      </c>
      <c r="D10">
        <v>74.8</v>
      </c>
      <c r="E10">
        <v>77.099999999999994</v>
      </c>
    </row>
    <row r="11" spans="1:5" x14ac:dyDescent="0.25">
      <c r="A11" t="s">
        <v>38</v>
      </c>
      <c r="B11" t="s">
        <v>12</v>
      </c>
      <c r="C11">
        <v>71.8</v>
      </c>
      <c r="D11">
        <v>74.7</v>
      </c>
      <c r="E11">
        <v>78.400000000000006</v>
      </c>
    </row>
    <row r="12" spans="1:5" x14ac:dyDescent="0.25">
      <c r="A12" t="s">
        <v>39</v>
      </c>
      <c r="B12" t="s">
        <v>12</v>
      </c>
      <c r="C12">
        <v>71.7</v>
      </c>
      <c r="D12">
        <v>68.2</v>
      </c>
      <c r="E12">
        <v>68.7</v>
      </c>
    </row>
    <row r="13" spans="1:5" x14ac:dyDescent="0.25">
      <c r="A13" t="s">
        <v>40</v>
      </c>
      <c r="B13" t="s">
        <v>12</v>
      </c>
      <c r="C13">
        <v>71.099999999999994</v>
      </c>
      <c r="D13">
        <v>66.099999999999994</v>
      </c>
      <c r="E13">
        <v>66.8</v>
      </c>
    </row>
    <row r="14" spans="1:5" x14ac:dyDescent="0.25">
      <c r="A14" t="s">
        <v>41</v>
      </c>
      <c r="B14" t="s">
        <v>12</v>
      </c>
      <c r="C14">
        <v>1.7</v>
      </c>
      <c r="D14">
        <v>49.3</v>
      </c>
      <c r="E14">
        <v>8.3000000000000007</v>
      </c>
    </row>
    <row r="15" spans="1:5" x14ac:dyDescent="0.25">
      <c r="A15" t="s">
        <v>42</v>
      </c>
      <c r="B15" t="s">
        <v>12</v>
      </c>
      <c r="C15">
        <v>32.799999999999997</v>
      </c>
      <c r="D15">
        <v>54.6</v>
      </c>
      <c r="E15">
        <v>10.7</v>
      </c>
    </row>
    <row r="16" spans="1:5" x14ac:dyDescent="0.25">
      <c r="A16" t="s">
        <v>43</v>
      </c>
      <c r="B16" t="s">
        <v>12</v>
      </c>
      <c r="C16">
        <v>2.6</v>
      </c>
      <c r="D16">
        <v>48.7</v>
      </c>
      <c r="E16">
        <v>8.6</v>
      </c>
    </row>
    <row r="17" spans="1:11" x14ac:dyDescent="0.25">
      <c r="A17" t="s">
        <v>44</v>
      </c>
      <c r="B17" t="s">
        <v>45</v>
      </c>
      <c r="C17">
        <v>59.5</v>
      </c>
      <c r="D17">
        <v>35</v>
      </c>
      <c r="E17">
        <v>63</v>
      </c>
    </row>
    <row r="18" spans="1:11" x14ac:dyDescent="0.25">
      <c r="A18" t="s">
        <v>44</v>
      </c>
      <c r="B18" t="s">
        <v>12</v>
      </c>
      <c r="C18">
        <v>39.1</v>
      </c>
      <c r="D18">
        <v>17.7</v>
      </c>
      <c r="E18">
        <v>49.6</v>
      </c>
    </row>
    <row r="19" spans="1:11" x14ac:dyDescent="0.25">
      <c r="A19" t="s">
        <v>46</v>
      </c>
      <c r="B19" t="s">
        <v>45</v>
      </c>
      <c r="C19">
        <v>35.200000000000003</v>
      </c>
      <c r="D19">
        <v>35.5</v>
      </c>
      <c r="E19">
        <v>81.2</v>
      </c>
    </row>
    <row r="20" spans="1:11" x14ac:dyDescent="0.25">
      <c r="A20" t="s">
        <v>46</v>
      </c>
      <c r="B20" t="s">
        <v>12</v>
      </c>
      <c r="C20">
        <v>22.8</v>
      </c>
      <c r="D20">
        <v>18.100000000000001</v>
      </c>
      <c r="E20">
        <v>75.8</v>
      </c>
    </row>
    <row r="21" spans="1:11" x14ac:dyDescent="0.25">
      <c r="A21" t="s">
        <v>47</v>
      </c>
      <c r="B21" t="s">
        <v>45</v>
      </c>
      <c r="C21">
        <v>55.4</v>
      </c>
      <c r="D21">
        <v>32.6</v>
      </c>
      <c r="E21">
        <v>62.2</v>
      </c>
    </row>
    <row r="22" spans="1:11" x14ac:dyDescent="0.25">
      <c r="A22" t="s">
        <v>48</v>
      </c>
      <c r="B22" t="s">
        <v>12</v>
      </c>
      <c r="C22">
        <v>73.5</v>
      </c>
      <c r="D22">
        <v>33</v>
      </c>
      <c r="E22">
        <v>33.1</v>
      </c>
      <c r="F22" t="s">
        <v>49</v>
      </c>
      <c r="G22" t="s">
        <v>49</v>
      </c>
      <c r="H22" t="s">
        <v>49</v>
      </c>
      <c r="I22" t="s">
        <v>49</v>
      </c>
      <c r="J22" t="s">
        <v>49</v>
      </c>
      <c r="K22" t="s">
        <v>49</v>
      </c>
    </row>
    <row r="23" spans="1:11" x14ac:dyDescent="0.25">
      <c r="A23" t="s">
        <v>50</v>
      </c>
      <c r="B23" t="s">
        <v>12</v>
      </c>
      <c r="C23">
        <v>64.599999999999994</v>
      </c>
      <c r="D23">
        <v>19.8</v>
      </c>
      <c r="E23">
        <v>19.2</v>
      </c>
      <c r="F23" t="s">
        <v>49</v>
      </c>
      <c r="G23" t="s">
        <v>49</v>
      </c>
      <c r="H23" t="s">
        <v>49</v>
      </c>
      <c r="I23" t="s">
        <v>49</v>
      </c>
      <c r="J23" t="s">
        <v>49</v>
      </c>
      <c r="K23" t="s">
        <v>49</v>
      </c>
    </row>
    <row r="24" spans="1:11" x14ac:dyDescent="0.25">
      <c r="A24" t="s">
        <v>51</v>
      </c>
      <c r="B24" t="s">
        <v>45</v>
      </c>
      <c r="C24">
        <v>7.5</v>
      </c>
      <c r="D24">
        <v>0.9</v>
      </c>
      <c r="E24">
        <v>1.1000000000000001</v>
      </c>
      <c r="F24" t="s">
        <v>49</v>
      </c>
      <c r="G24" t="s">
        <v>49</v>
      </c>
      <c r="H24" t="s">
        <v>49</v>
      </c>
      <c r="I24" t="s">
        <v>49</v>
      </c>
      <c r="J24" t="s">
        <v>49</v>
      </c>
      <c r="K24" t="s">
        <v>49</v>
      </c>
    </row>
    <row r="25" spans="1:11" x14ac:dyDescent="0.25">
      <c r="A25" t="s">
        <v>51</v>
      </c>
      <c r="B25" t="s">
        <v>12</v>
      </c>
      <c r="C25">
        <v>3</v>
      </c>
      <c r="D25">
        <v>0.3</v>
      </c>
      <c r="E25">
        <v>0.9</v>
      </c>
      <c r="F25" t="s">
        <v>49</v>
      </c>
      <c r="G25" t="s">
        <v>49</v>
      </c>
      <c r="H25" t="s">
        <v>49</v>
      </c>
      <c r="I25" t="s">
        <v>49</v>
      </c>
      <c r="J25" t="s">
        <v>49</v>
      </c>
      <c r="K25" t="s">
        <v>49</v>
      </c>
    </row>
    <row r="26" spans="1:11" x14ac:dyDescent="0.25">
      <c r="A26" t="s">
        <v>52</v>
      </c>
      <c r="B26" t="s">
        <v>53</v>
      </c>
      <c r="C26">
        <v>6.4</v>
      </c>
      <c r="D26">
        <v>0.9</v>
      </c>
      <c r="E26">
        <v>81.5</v>
      </c>
      <c r="F26" t="s">
        <v>49</v>
      </c>
      <c r="G26" t="s">
        <v>49</v>
      </c>
      <c r="H26" t="s">
        <v>49</v>
      </c>
      <c r="I26" t="s">
        <v>49</v>
      </c>
      <c r="J26" t="s">
        <v>49</v>
      </c>
      <c r="K26" t="s">
        <v>49</v>
      </c>
    </row>
    <row r="27" spans="1:11" x14ac:dyDescent="0.25">
      <c r="A27" t="s">
        <v>52</v>
      </c>
      <c r="B27" t="s">
        <v>54</v>
      </c>
      <c r="C27">
        <v>6.4</v>
      </c>
      <c r="D27">
        <v>0.9</v>
      </c>
      <c r="E27">
        <v>81.400000000000006</v>
      </c>
      <c r="F27" t="s">
        <v>49</v>
      </c>
      <c r="G27" t="s">
        <v>49</v>
      </c>
      <c r="H27" t="s">
        <v>49</v>
      </c>
      <c r="I27" t="s">
        <v>49</v>
      </c>
      <c r="J27" t="s">
        <v>49</v>
      </c>
      <c r="K27" t="s">
        <v>49</v>
      </c>
    </row>
    <row r="28" spans="1:11" x14ac:dyDescent="0.25">
      <c r="A28" t="s">
        <v>52</v>
      </c>
      <c r="B28" t="s">
        <v>12</v>
      </c>
      <c r="C28">
        <v>3</v>
      </c>
      <c r="D28">
        <v>0.3</v>
      </c>
      <c r="E28">
        <v>80</v>
      </c>
      <c r="F28" t="s">
        <v>49</v>
      </c>
      <c r="G28" t="s">
        <v>49</v>
      </c>
      <c r="H28" t="s">
        <v>49</v>
      </c>
      <c r="I28" t="s">
        <v>49</v>
      </c>
      <c r="J28" t="s">
        <v>49</v>
      </c>
      <c r="K28" t="s">
        <v>49</v>
      </c>
    </row>
    <row r="29" spans="1:11" x14ac:dyDescent="0.25">
      <c r="A29" t="s">
        <v>55</v>
      </c>
      <c r="B29" t="s">
        <v>53</v>
      </c>
      <c r="C29">
        <v>6.4</v>
      </c>
      <c r="D29">
        <v>12.5</v>
      </c>
      <c r="E29">
        <v>81.7</v>
      </c>
      <c r="F29" t="s">
        <v>49</v>
      </c>
      <c r="G29" t="s">
        <v>49</v>
      </c>
      <c r="H29" t="s">
        <v>49</v>
      </c>
      <c r="I29" t="s">
        <v>49</v>
      </c>
      <c r="J29" t="s">
        <v>49</v>
      </c>
      <c r="K29" t="s">
        <v>49</v>
      </c>
    </row>
    <row r="30" spans="1:11" x14ac:dyDescent="0.25">
      <c r="A30" t="s">
        <v>55</v>
      </c>
      <c r="B30" t="s">
        <v>54</v>
      </c>
      <c r="C30">
        <v>6.4</v>
      </c>
      <c r="D30">
        <v>12.5</v>
      </c>
      <c r="E30">
        <v>81.400000000000006</v>
      </c>
      <c r="F30" t="s">
        <v>49</v>
      </c>
      <c r="G30" t="s">
        <v>49</v>
      </c>
      <c r="H30" t="s">
        <v>49</v>
      </c>
      <c r="I30" t="s">
        <v>49</v>
      </c>
      <c r="J30" t="s">
        <v>49</v>
      </c>
      <c r="K30" t="s">
        <v>49</v>
      </c>
    </row>
    <row r="31" spans="1:11" x14ac:dyDescent="0.25">
      <c r="A31" t="s">
        <v>55</v>
      </c>
      <c r="B31" t="s">
        <v>12</v>
      </c>
      <c r="C31">
        <v>3</v>
      </c>
      <c r="D31">
        <v>4.7</v>
      </c>
      <c r="E31">
        <v>80.7</v>
      </c>
      <c r="F31" t="s">
        <v>49</v>
      </c>
      <c r="G31" t="s">
        <v>49</v>
      </c>
      <c r="H31" t="s">
        <v>49</v>
      </c>
      <c r="I31" t="s">
        <v>49</v>
      </c>
      <c r="J31" t="s">
        <v>49</v>
      </c>
      <c r="K31" t="s">
        <v>49</v>
      </c>
    </row>
    <row r="32" spans="1:11" x14ac:dyDescent="0.25">
      <c r="A32" t="s">
        <v>56</v>
      </c>
      <c r="B32" t="s">
        <v>57</v>
      </c>
      <c r="C32">
        <v>68.900000000000006</v>
      </c>
      <c r="D32">
        <v>67</v>
      </c>
      <c r="E32">
        <v>71.599999999999994</v>
      </c>
      <c r="F32" t="s">
        <v>49</v>
      </c>
      <c r="G32" t="s">
        <v>49</v>
      </c>
      <c r="H32" t="s">
        <v>49</v>
      </c>
      <c r="I32" t="s">
        <v>49</v>
      </c>
      <c r="J32" t="s">
        <v>49</v>
      </c>
      <c r="K32" t="s">
        <v>49</v>
      </c>
    </row>
    <row r="33" spans="1:11" x14ac:dyDescent="0.25">
      <c r="A33" t="s">
        <v>56</v>
      </c>
      <c r="B33" t="s">
        <v>12</v>
      </c>
      <c r="C33">
        <v>58.8</v>
      </c>
      <c r="D33">
        <v>28.4</v>
      </c>
      <c r="E33">
        <v>61.5</v>
      </c>
      <c r="F33" t="s">
        <v>49</v>
      </c>
      <c r="G33" t="s">
        <v>49</v>
      </c>
      <c r="H33" t="s">
        <v>49</v>
      </c>
      <c r="I33" t="s">
        <v>49</v>
      </c>
      <c r="J33" t="s">
        <v>49</v>
      </c>
      <c r="K33" t="s">
        <v>49</v>
      </c>
    </row>
    <row r="34" spans="1:11" x14ac:dyDescent="0.25">
      <c r="A34" t="s">
        <v>58</v>
      </c>
      <c r="B34" t="s">
        <v>57</v>
      </c>
      <c r="C34">
        <v>62.8</v>
      </c>
      <c r="D34">
        <v>65.8</v>
      </c>
      <c r="E34">
        <v>70.599999999999994</v>
      </c>
      <c r="F34" t="s">
        <v>49</v>
      </c>
      <c r="G34" t="s">
        <v>49</v>
      </c>
      <c r="H34" t="s">
        <v>49</v>
      </c>
      <c r="I34" t="s">
        <v>49</v>
      </c>
      <c r="J34" t="s">
        <v>49</v>
      </c>
      <c r="K34" t="s">
        <v>49</v>
      </c>
    </row>
    <row r="35" spans="1:11" x14ac:dyDescent="0.25">
      <c r="A35" t="s">
        <v>58</v>
      </c>
      <c r="B35" t="s">
        <v>12</v>
      </c>
      <c r="C35">
        <v>50.5</v>
      </c>
      <c r="D35">
        <v>27.2</v>
      </c>
      <c r="E35">
        <v>60.1</v>
      </c>
      <c r="F35" t="s">
        <v>49</v>
      </c>
      <c r="G35" t="s">
        <v>49</v>
      </c>
      <c r="H35" t="s">
        <v>49</v>
      </c>
      <c r="I35" t="s">
        <v>49</v>
      </c>
      <c r="J35" t="s">
        <v>49</v>
      </c>
      <c r="K35" t="s">
        <v>49</v>
      </c>
    </row>
    <row r="36" spans="1:11" x14ac:dyDescent="0.25">
      <c r="A36" t="s">
        <v>59</v>
      </c>
      <c r="B36" t="s">
        <v>57</v>
      </c>
      <c r="C36">
        <v>68.8</v>
      </c>
      <c r="D36">
        <v>65.7</v>
      </c>
      <c r="E36">
        <v>69.8</v>
      </c>
      <c r="F36" t="s">
        <v>49</v>
      </c>
      <c r="G36" t="s">
        <v>49</v>
      </c>
      <c r="H36" t="s">
        <v>49</v>
      </c>
      <c r="I36" t="s">
        <v>49</v>
      </c>
      <c r="J36" t="s">
        <v>49</v>
      </c>
      <c r="K36" t="s">
        <v>49</v>
      </c>
    </row>
    <row r="37" spans="1:11" x14ac:dyDescent="0.25">
      <c r="A37" t="s">
        <v>60</v>
      </c>
      <c r="B37" t="s">
        <v>57</v>
      </c>
      <c r="C37">
        <v>62.7</v>
      </c>
      <c r="D37">
        <v>64.599999999999994</v>
      </c>
      <c r="E37">
        <v>68.599999999999994</v>
      </c>
      <c r="F37" t="s">
        <v>49</v>
      </c>
      <c r="G37" t="s">
        <v>49</v>
      </c>
      <c r="H37" t="s">
        <v>49</v>
      </c>
      <c r="I37" t="s">
        <v>49</v>
      </c>
      <c r="J37" t="s">
        <v>49</v>
      </c>
      <c r="K37" t="s">
        <v>49</v>
      </c>
    </row>
    <row r="38" spans="1:11" x14ac:dyDescent="0.25">
      <c r="A38" t="s">
        <v>61</v>
      </c>
      <c r="B38" t="s">
        <v>57</v>
      </c>
      <c r="C38">
        <v>73.2</v>
      </c>
      <c r="D38">
        <v>67.400000000000006</v>
      </c>
      <c r="E38">
        <v>72.2</v>
      </c>
      <c r="F38" t="s">
        <v>49</v>
      </c>
      <c r="G38" t="s">
        <v>49</v>
      </c>
      <c r="H38" t="s">
        <v>49</v>
      </c>
      <c r="I38" t="s">
        <v>49</v>
      </c>
      <c r="J38" t="s">
        <v>49</v>
      </c>
      <c r="K38" t="s">
        <v>49</v>
      </c>
    </row>
    <row r="39" spans="1:11" x14ac:dyDescent="0.25">
      <c r="A39" t="s">
        <v>62</v>
      </c>
      <c r="B39" t="s">
        <v>57</v>
      </c>
      <c r="C39">
        <v>67.7</v>
      </c>
      <c r="D39">
        <v>66.5</v>
      </c>
      <c r="E39">
        <v>71.3</v>
      </c>
      <c r="F39" t="s">
        <v>49</v>
      </c>
      <c r="G39" t="s">
        <v>49</v>
      </c>
      <c r="H39" t="s">
        <v>49</v>
      </c>
      <c r="I39" t="s">
        <v>49</v>
      </c>
      <c r="J39" t="s">
        <v>49</v>
      </c>
      <c r="K39" t="s">
        <v>49</v>
      </c>
    </row>
    <row r="40" spans="1:11" x14ac:dyDescent="0.25">
      <c r="A40" t="s">
        <v>63</v>
      </c>
      <c r="B40" t="s">
        <v>57</v>
      </c>
      <c r="C40">
        <v>73.3</v>
      </c>
      <c r="D40">
        <v>64.3</v>
      </c>
      <c r="E40">
        <v>66.099999999999994</v>
      </c>
      <c r="F40" t="s">
        <v>49</v>
      </c>
      <c r="G40" t="s">
        <v>49</v>
      </c>
      <c r="H40" t="s">
        <v>49</v>
      </c>
      <c r="I40" t="s">
        <v>49</v>
      </c>
      <c r="J40" t="s">
        <v>49</v>
      </c>
      <c r="K40" t="s">
        <v>49</v>
      </c>
    </row>
    <row r="41" spans="1:11" x14ac:dyDescent="0.25">
      <c r="A41" t="s">
        <v>64</v>
      </c>
      <c r="B41" t="s">
        <v>57</v>
      </c>
      <c r="C41">
        <v>67.5</v>
      </c>
      <c r="D41">
        <v>63.3</v>
      </c>
      <c r="E41">
        <v>64.8</v>
      </c>
      <c r="F41" t="s">
        <v>49</v>
      </c>
      <c r="G41" t="s">
        <v>49</v>
      </c>
      <c r="H41" t="s">
        <v>49</v>
      </c>
      <c r="I41" t="s">
        <v>49</v>
      </c>
      <c r="J41" t="s">
        <v>49</v>
      </c>
      <c r="K41" t="s">
        <v>49</v>
      </c>
    </row>
    <row r="42" spans="1:11" x14ac:dyDescent="0.25">
      <c r="A42" t="s">
        <v>65</v>
      </c>
      <c r="B42" t="s">
        <v>57</v>
      </c>
      <c r="C42">
        <v>74.400000000000006</v>
      </c>
      <c r="D42">
        <v>69.900000000000006</v>
      </c>
      <c r="E42">
        <v>74.900000000000006</v>
      </c>
      <c r="F42" t="s">
        <v>49</v>
      </c>
      <c r="G42" t="s">
        <v>49</v>
      </c>
      <c r="H42" t="s">
        <v>49</v>
      </c>
      <c r="I42" t="s">
        <v>49</v>
      </c>
      <c r="J42" t="s">
        <v>49</v>
      </c>
      <c r="K42" t="s">
        <v>49</v>
      </c>
    </row>
    <row r="43" spans="1:11" x14ac:dyDescent="0.25">
      <c r="A43" t="s">
        <v>66</v>
      </c>
      <c r="B43" t="s">
        <v>57</v>
      </c>
      <c r="C43">
        <v>68.2</v>
      </c>
      <c r="D43">
        <v>69.099999999999994</v>
      </c>
      <c r="E43">
        <v>74.099999999999994</v>
      </c>
      <c r="F43" t="s">
        <v>49</v>
      </c>
      <c r="G43" t="s">
        <v>49</v>
      </c>
      <c r="H43" t="s">
        <v>49</v>
      </c>
      <c r="I43" t="s">
        <v>49</v>
      </c>
      <c r="J43" t="s">
        <v>49</v>
      </c>
      <c r="K43" t="s">
        <v>49</v>
      </c>
    </row>
    <row r="44" spans="1:11" x14ac:dyDescent="0.25">
      <c r="A44" t="s">
        <v>67</v>
      </c>
      <c r="B44" t="s">
        <v>57</v>
      </c>
      <c r="C44">
        <v>74.099999999999994</v>
      </c>
      <c r="D44">
        <v>65</v>
      </c>
      <c r="E44">
        <v>65.5</v>
      </c>
      <c r="F44" t="s">
        <v>49</v>
      </c>
      <c r="G44" t="s">
        <v>49</v>
      </c>
      <c r="H44" t="s">
        <v>49</v>
      </c>
      <c r="I44" t="s">
        <v>49</v>
      </c>
      <c r="J44" t="s">
        <v>49</v>
      </c>
      <c r="K44" t="s">
        <v>49</v>
      </c>
    </row>
    <row r="45" spans="1:11" x14ac:dyDescent="0.25">
      <c r="A45" t="s">
        <v>68</v>
      </c>
      <c r="B45" t="s">
        <v>57</v>
      </c>
      <c r="C45">
        <v>68.3</v>
      </c>
      <c r="D45">
        <v>63.7</v>
      </c>
      <c r="E45">
        <v>64</v>
      </c>
      <c r="F45" t="s">
        <v>49</v>
      </c>
      <c r="G45" t="s">
        <v>49</v>
      </c>
      <c r="H45" t="s">
        <v>49</v>
      </c>
      <c r="I45" t="s">
        <v>49</v>
      </c>
      <c r="J45" t="s">
        <v>49</v>
      </c>
      <c r="K45" t="s">
        <v>49</v>
      </c>
    </row>
    <row r="46" spans="1:11" x14ac:dyDescent="0.25">
      <c r="A46" t="s">
        <v>69</v>
      </c>
      <c r="B46" t="s">
        <v>12</v>
      </c>
      <c r="C46">
        <v>12.2</v>
      </c>
      <c r="D46">
        <v>0</v>
      </c>
      <c r="E46">
        <v>3.4</v>
      </c>
      <c r="F46" t="s">
        <v>49</v>
      </c>
      <c r="G46" t="s">
        <v>49</v>
      </c>
      <c r="H46" t="s">
        <v>49</v>
      </c>
      <c r="I46" t="s">
        <v>49</v>
      </c>
      <c r="J46" t="s">
        <v>49</v>
      </c>
      <c r="K46" t="s">
        <v>49</v>
      </c>
    </row>
    <row r="47" spans="1:11" x14ac:dyDescent="0.25">
      <c r="A47" t="s">
        <v>70</v>
      </c>
      <c r="B47" t="s">
        <v>12</v>
      </c>
      <c r="C47">
        <v>12.2</v>
      </c>
      <c r="D47">
        <v>1.9</v>
      </c>
      <c r="E47">
        <v>3.4</v>
      </c>
      <c r="F47" t="s">
        <v>49</v>
      </c>
      <c r="G47" t="s">
        <v>49</v>
      </c>
      <c r="H47" t="s">
        <v>49</v>
      </c>
      <c r="I47" t="s">
        <v>49</v>
      </c>
      <c r="J47" t="s">
        <v>49</v>
      </c>
      <c r="K47" t="s">
        <v>49</v>
      </c>
    </row>
    <row r="48" spans="1:11" x14ac:dyDescent="0.25">
      <c r="A48" t="s">
        <v>71</v>
      </c>
      <c r="B48" t="s">
        <v>12</v>
      </c>
      <c r="C48">
        <v>9.6</v>
      </c>
      <c r="D48">
        <v>0.1</v>
      </c>
      <c r="E48">
        <v>8</v>
      </c>
      <c r="F48" t="s">
        <v>49</v>
      </c>
      <c r="G48" t="s">
        <v>49</v>
      </c>
      <c r="H48" t="s">
        <v>49</v>
      </c>
      <c r="I48" t="s">
        <v>49</v>
      </c>
      <c r="J48" t="s">
        <v>49</v>
      </c>
      <c r="K48" t="s">
        <v>49</v>
      </c>
    </row>
    <row r="49" spans="1:11" x14ac:dyDescent="0.25">
      <c r="A49" t="s">
        <v>72</v>
      </c>
      <c r="B49" t="s">
        <v>12</v>
      </c>
      <c r="C49">
        <v>9.6999999999999993</v>
      </c>
      <c r="D49">
        <v>3.5</v>
      </c>
      <c r="E49">
        <v>8</v>
      </c>
      <c r="F49" t="s">
        <v>49</v>
      </c>
      <c r="G49" t="s">
        <v>49</v>
      </c>
      <c r="H49" t="s">
        <v>49</v>
      </c>
      <c r="I49" t="s">
        <v>49</v>
      </c>
      <c r="J49" t="s">
        <v>49</v>
      </c>
      <c r="K49" t="s">
        <v>49</v>
      </c>
    </row>
    <row r="50" spans="1:11" x14ac:dyDescent="0.25">
      <c r="A50" t="s">
        <v>73</v>
      </c>
      <c r="B50" t="s">
        <v>12</v>
      </c>
      <c r="C50">
        <v>10.6</v>
      </c>
      <c r="D50">
        <v>0.2</v>
      </c>
      <c r="E50">
        <v>28.1</v>
      </c>
      <c r="F50" t="s">
        <v>49</v>
      </c>
      <c r="G50" t="s">
        <v>49</v>
      </c>
      <c r="H50" t="s">
        <v>49</v>
      </c>
      <c r="I50" t="s">
        <v>49</v>
      </c>
      <c r="J50" t="s">
        <v>49</v>
      </c>
      <c r="K50" t="s">
        <v>49</v>
      </c>
    </row>
    <row r="51" spans="1:11" x14ac:dyDescent="0.25">
      <c r="A51" t="s">
        <v>74</v>
      </c>
      <c r="B51" t="s">
        <v>12</v>
      </c>
      <c r="C51">
        <v>10.6</v>
      </c>
      <c r="D51">
        <v>10.7</v>
      </c>
      <c r="E51">
        <v>28.1</v>
      </c>
      <c r="F51" t="s">
        <v>49</v>
      </c>
      <c r="G51" t="s">
        <v>49</v>
      </c>
      <c r="H51" t="s">
        <v>49</v>
      </c>
      <c r="I51" t="s">
        <v>49</v>
      </c>
      <c r="J51" t="s">
        <v>49</v>
      </c>
      <c r="K51" t="s">
        <v>49</v>
      </c>
    </row>
    <row r="52" spans="1:11" x14ac:dyDescent="0.25">
      <c r="A52" t="s">
        <v>75</v>
      </c>
      <c r="B52" t="s">
        <v>12</v>
      </c>
      <c r="C52">
        <v>8.8000000000000007</v>
      </c>
      <c r="D52">
        <v>2</v>
      </c>
      <c r="E52">
        <v>3.4</v>
      </c>
      <c r="F52" t="s">
        <v>49</v>
      </c>
    </row>
    <row r="58" spans="1:11" x14ac:dyDescent="0.25">
      <c r="A58" t="s">
        <v>113</v>
      </c>
      <c r="B58" s="10" t="s">
        <v>112</v>
      </c>
    </row>
  </sheetData>
  <hyperlinks>
    <hyperlink ref="B58" r:id="rId1" xr:uid="{3834C5AD-9B84-403E-A260-A302813A1A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Memory</vt:lpstr>
      <vt:lpstr>Size Evaluation</vt:lpstr>
      <vt:lpstr>Speed</vt:lpstr>
      <vt:lpstr>Hashing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abodenho</dc:creator>
  <cp:lastModifiedBy>abodenho</cp:lastModifiedBy>
  <dcterms:created xsi:type="dcterms:W3CDTF">2015-06-05T18:19:34Z</dcterms:created>
  <dcterms:modified xsi:type="dcterms:W3CDTF">2024-12-18T07:27:49Z</dcterms:modified>
</cp:coreProperties>
</file>