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3d\runs\"/>
    </mc:Choice>
  </mc:AlternateContent>
  <xr:revisionPtr revIDLastSave="0" documentId="13_ncr:1_{BD03194D-2123-45B6-9335-FCD8F6083737}" xr6:coauthVersionLast="47" xr6:coauthVersionMax="47" xr10:uidLastSave="{00000000-0000-0000-0000-000000000000}"/>
  <bookViews>
    <workbookView xWindow="-108" yWindow="-108" windowWidth="23256" windowHeight="12456" xr2:uid="{2D86FB45-E629-4292-A468-1496ADE41B90}"/>
  </bookViews>
  <sheets>
    <sheet name="Options" sheetId="2" r:id="rId1"/>
    <sheet name="BC" sheetId="5" r:id="rId2"/>
    <sheet name="PreservedVolume" sheetId="3" r:id="rId3"/>
    <sheet name="Materi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<sst xmlns="http://schemas.openxmlformats.org/spreadsheetml/2006/main" count="60" uniqueCount="52">
  <si>
    <t>ForceX</t>
  </si>
  <si>
    <t>ForceY</t>
  </si>
  <si>
    <t>NumElX</t>
  </si>
  <si>
    <t>NumElY</t>
  </si>
  <si>
    <t>VolumeFraction</t>
  </si>
  <si>
    <t>Rmin</t>
  </si>
  <si>
    <t>Penalty</t>
  </si>
  <si>
    <t>FilterType</t>
  </si>
  <si>
    <t>Eta</t>
  </si>
  <si>
    <t>Beta</t>
  </si>
  <si>
    <t>Move</t>
  </si>
  <si>
    <t>MaxIteration</t>
  </si>
  <si>
    <t>Option</t>
  </si>
  <si>
    <t>Value</t>
  </si>
  <si>
    <t>DisX</t>
  </si>
  <si>
    <t>DisY</t>
  </si>
  <si>
    <t>NumElZ</t>
  </si>
  <si>
    <t>DisZ</t>
  </si>
  <si>
    <t>ForceZ</t>
  </si>
  <si>
    <t>StartPosition</t>
  </si>
  <si>
    <t>EndPosition</t>
  </si>
  <si>
    <t>Density</t>
  </si>
  <si>
    <t>Material</t>
  </si>
  <si>
    <t>Elasticity</t>
  </si>
  <si>
    <t>Color</t>
  </si>
  <si>
    <t>Void</t>
  </si>
  <si>
    <t>FilterBC</t>
  </si>
  <si>
    <t>1: Only density | 2 and 3: Projection with eta and beta</t>
  </si>
  <si>
    <t>Number of elements in x direction</t>
  </si>
  <si>
    <t>Number of elements in y direction</t>
  </si>
  <si>
    <t>Number of elements in z direction</t>
  </si>
  <si>
    <t>Volume constraint</t>
  </si>
  <si>
    <t>Penalty factor for SIMP</t>
  </si>
  <si>
    <t>Maximum number of design cycles</t>
  </si>
  <si>
    <t>Minimum move in optimality criterion process</t>
  </si>
  <si>
    <t>Filter radius</t>
  </si>
  <si>
    <t>Projection parameter</t>
  </si>
  <si>
    <t>Description</t>
  </si>
  <si>
    <t>0: Constant | 1: Reflect | 2: Nearest | 3: Mirror | 4: Wrap</t>
  </si>
  <si>
    <t>0, 0, 0</t>
  </si>
  <si>
    <t>1, 1, 0</t>
  </si>
  <si>
    <t>0, 0, 1</t>
  </si>
  <si>
    <t>1, 1, 1</t>
  </si>
  <si>
    <t>b</t>
  </si>
  <si>
    <t>w</t>
  </si>
  <si>
    <t>r</t>
  </si>
  <si>
    <t>ConX</t>
  </si>
  <si>
    <t>Maximum change in density for convergence</t>
  </si>
  <si>
    <t>ConO</t>
  </si>
  <si>
    <t>Maximum change in objective for convergence</t>
  </si>
  <si>
    <t>PLA</t>
  </si>
  <si>
    <t>PCL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</si>
</sst>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C15"/>
  <sheetViews>
    <sheetView tabSelected="1" zoomScale="175" zoomScaleNormal="175" workbookViewId="0">
      <selection activeCell="B14" sqref="B14"/>
    </sheetView>
  </sheetViews>
  <sheetFormatPr defaultRowHeight="14.4" x14ac:dyDescent="0.3"/>
  <cols>
    <col min="1" max="1" width="16.33203125" customWidth="1"/>
    <col min="2" max="2" width="11.88671875" style="5" customWidth="1"/>
    <col min="3" max="3" width="50.44140625" customWidth="1"/>
  </cols>
  <sheetData>
    <row r="1" spans="1:3" x14ac:dyDescent="0.3">
      <c r="A1" s="3" t="s">
        <v>12</v>
      </c>
      <c r="B1" s="7" t="s">
        <v>13</v>
      </c>
      <c r="C1" s="7" t="s">
        <v>37</v>
      </c>
    </row>
    <row r="2" spans="1:3" x14ac:dyDescent="0.3">
      <c r="A2" t="s">
        <v>2</v>
      </c>
      <c r="B2" s="8">
        <v>30</v>
      </c>
      <c r="C2" s="5" t="s">
        <v>28</v>
      </c>
    </row>
    <row r="3" spans="1:3" x14ac:dyDescent="0.3">
      <c r="A3" t="s">
        <v>3</v>
      </c>
      <c r="B3" s="8">
        <v>30</v>
      </c>
      <c r="C3" s="5" t="s">
        <v>29</v>
      </c>
    </row>
    <row r="4" spans="1:3" x14ac:dyDescent="0.3">
      <c r="A4" t="s">
        <v>16</v>
      </c>
      <c r="B4" s="5">
        <v>30</v>
      </c>
      <c r="C4" s="5" t="s">
        <v>30</v>
      </c>
    </row>
    <row r="5" spans="1:3" x14ac:dyDescent="0.3">
      <c r="A5" t="s">
        <v>4</v>
      </c>
      <c r="B5" s="5">
        <v>0.2</v>
      </c>
      <c r="C5" s="5" t="s">
        <v>31</v>
      </c>
    </row>
    <row r="6" spans="1:3" x14ac:dyDescent="0.3">
      <c r="A6" t="s">
        <v>6</v>
      </c>
      <c r="B6" s="5">
        <v>3</v>
      </c>
      <c r="C6" s="5" t="s">
        <v>32</v>
      </c>
    </row>
    <row r="7" spans="1:3" x14ac:dyDescent="0.3">
      <c r="A7" t="s">
        <v>11</v>
      </c>
      <c r="B7" s="5">
        <v>50</v>
      </c>
      <c r="C7" s="5" t="s">
        <v>33</v>
      </c>
    </row>
    <row r="8" spans="1:3" x14ac:dyDescent="0.3">
      <c r="A8" t="s">
        <v>46</v>
      </c>
      <c r="B8" s="5">
        <v>5.0000000000000001E-3</v>
      </c>
      <c r="C8" s="5" t="s">
        <v>47</v>
      </c>
    </row>
    <row r="9" spans="1:3" x14ac:dyDescent="0.3">
      <c r="A9" t="s">
        <v>48</v>
      </c>
      <c r="B9" s="5">
        <v>1E-3</v>
      </c>
      <c r="C9" s="5" t="s">
        <v>49</v>
      </c>
    </row>
    <row r="10" spans="1:3" x14ac:dyDescent="0.3">
      <c r="A10" t="s">
        <v>10</v>
      </c>
      <c r="B10" s="5">
        <v>0.2</v>
      </c>
      <c r="C10" s="5" t="s">
        <v>34</v>
      </c>
    </row>
    <row r="11" spans="1:3" x14ac:dyDescent="0.3">
      <c r="A11" t="s">
        <v>7</v>
      </c>
      <c r="B11" s="5">
        <v>3</v>
      </c>
      <c r="C11" s="6" t="s">
        <v>27</v>
      </c>
    </row>
    <row r="12" spans="1:3" x14ac:dyDescent="0.3">
      <c r="A12" t="s">
        <v>26</v>
      </c>
      <c r="B12" s="5">
        <v>1</v>
      </c>
      <c r="C12" s="5" t="s">
        <v>38</v>
      </c>
    </row>
    <row r="13" spans="1:3" x14ac:dyDescent="0.3">
      <c r="A13" t="s">
        <v>5</v>
      </c>
      <c r="B13" s="5">
        <f>SQRT(3)</f>
        <v>1.7320508075688772</v>
      </c>
      <c r="C13" s="5" t="s">
        <v>35</v>
      </c>
    </row>
    <row r="14" spans="1:3" x14ac:dyDescent="0.3">
      <c r="A14" t="s">
        <v>8</v>
      </c>
      <c r="B14" s="5">
        <v>0.2</v>
      </c>
      <c r="C14" s="5" t="s">
        <v>36</v>
      </c>
    </row>
    <row r="15" spans="1:3" x14ac:dyDescent="0.3">
      <c r="A15" t="s">
        <v>9</v>
      </c>
      <c r="B15" s="5">
        <v>2</v>
      </c>
      <c r="C15" s="5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997-7B04-44B2-BBB4-C23AFDAA7229}">
  <dimension ref="A1:K12"/>
  <sheetViews>
    <sheetView zoomScale="175" zoomScaleNormal="175" workbookViewId="0">
      <selection activeCell="A4" sqref="A4"/>
    </sheetView>
  </sheetViews>
  <sheetFormatPr defaultRowHeight="14.4" x14ac:dyDescent="0.3"/>
  <cols>
    <col min="1" max="2" width="14.44140625" customWidth="1"/>
  </cols>
  <sheetData>
    <row r="1" spans="1:11" x14ac:dyDescent="0.3">
      <c r="A1" s="1" t="s">
        <v>19</v>
      </c>
      <c r="B1" s="1" t="s">
        <v>20</v>
      </c>
      <c r="C1" s="1" t="s">
        <v>14</v>
      </c>
      <c r="D1" s="1" t="s">
        <v>15</v>
      </c>
      <c r="E1" s="1" t="s">
        <v>17</v>
      </c>
      <c r="F1" s="1" t="s">
        <v>0</v>
      </c>
      <c r="G1" s="1" t="s">
        <v>1</v>
      </c>
      <c r="H1" s="1" t="s">
        <v>18</v>
      </c>
      <c r="I1" s="2"/>
      <c r="J1" s="2"/>
      <c r="K1" s="2"/>
    </row>
    <row r="2" spans="1:11" x14ac:dyDescent="0.3">
      <c r="A2" s="4" t="s">
        <v>39</v>
      </c>
      <c r="B2" s="4" t="s">
        <v>40</v>
      </c>
      <c r="C2" s="2">
        <v>0</v>
      </c>
      <c r="D2" s="2">
        <v>0</v>
      </c>
      <c r="E2" s="2">
        <v>0</v>
      </c>
      <c r="F2" s="2"/>
      <c r="G2" s="2"/>
      <c r="H2" s="2"/>
      <c r="I2" s="2"/>
      <c r="J2" s="2"/>
      <c r="K2" s="2"/>
    </row>
    <row r="3" spans="1:11" x14ac:dyDescent="0.3">
      <c r="A3" s="4" t="s">
        <v>41</v>
      </c>
      <c r="B3" s="4" t="s">
        <v>42</v>
      </c>
      <c r="C3" s="2"/>
      <c r="D3" s="2"/>
      <c r="E3" s="2"/>
      <c r="F3" s="2">
        <v>0</v>
      </c>
      <c r="G3" s="2">
        <v>0</v>
      </c>
      <c r="H3" s="2">
        <v>-1</v>
      </c>
      <c r="I3" s="2"/>
      <c r="J3" s="2"/>
      <c r="K3" s="2"/>
    </row>
    <row r="4" spans="1:11" x14ac:dyDescent="0.3">
      <c r="A4" s="4"/>
      <c r="B4" s="4"/>
      <c r="C4" s="2"/>
      <c r="D4" s="2"/>
      <c r="E4" s="2"/>
      <c r="F4" s="1"/>
      <c r="G4" s="1"/>
      <c r="H4" s="1"/>
      <c r="I4" s="2"/>
      <c r="J4" s="2"/>
      <c r="K4" s="2"/>
    </row>
    <row r="5" spans="1:11" x14ac:dyDescent="0.3">
      <c r="A5" s="4"/>
      <c r="B5" s="4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4"/>
      <c r="B6" s="4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4"/>
      <c r="B7" s="4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4"/>
      <c r="B8" s="4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4"/>
      <c r="B9" s="4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4"/>
      <c r="B10" s="4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4"/>
      <c r="B11" s="4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4"/>
      <c r="B12" s="4"/>
      <c r="C12" s="2"/>
      <c r="D12" s="2"/>
      <c r="E12" s="2"/>
      <c r="F12" s="2"/>
      <c r="G12" s="2"/>
      <c r="H12" s="2"/>
      <c r="I12" s="2"/>
      <c r="J12" s="2"/>
      <c r="K1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3"/>
  <sheetViews>
    <sheetView zoomScale="175" zoomScaleNormal="175" workbookViewId="0">
      <selection activeCell="C4" sqref="C4"/>
    </sheetView>
  </sheetViews>
  <sheetFormatPr defaultRowHeight="14.4" x14ac:dyDescent="0.3"/>
  <cols>
    <col min="1" max="2" width="13.33203125" style="2" customWidth="1"/>
    <col min="3" max="3" width="8.21875" style="2" customWidth="1"/>
    <col min="4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19</v>
      </c>
      <c r="B1" s="1" t="s">
        <v>20</v>
      </c>
      <c r="C1" s="1" t="s">
        <v>21</v>
      </c>
      <c r="D1" s="1"/>
      <c r="E1" s="1"/>
    </row>
    <row r="2" spans="1:5" x14ac:dyDescent="0.3">
      <c r="A2" s="4" t="s">
        <v>39</v>
      </c>
      <c r="B2" s="4" t="s">
        <v>40</v>
      </c>
      <c r="C2" s="2">
        <v>1</v>
      </c>
    </row>
    <row r="3" spans="1:5" x14ac:dyDescent="0.3">
      <c r="A3" s="4" t="s">
        <v>41</v>
      </c>
      <c r="B3" s="4" t="s">
        <v>42</v>
      </c>
      <c r="C3" s="2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4D32-7C5D-4986-8471-E867DCA251D5}">
  <dimension ref="A1:D4"/>
  <sheetViews>
    <sheetView zoomScale="175" zoomScaleNormal="175" workbookViewId="0">
      <selection activeCell="B4" sqref="B4"/>
    </sheetView>
  </sheetViews>
  <sheetFormatPr defaultRowHeight="14.4" x14ac:dyDescent="0.3"/>
  <cols>
    <col min="1" max="1" width="11.77734375" customWidth="1"/>
  </cols>
  <sheetData>
    <row r="1" spans="1:4" x14ac:dyDescent="0.3">
      <c r="A1" s="1" t="s">
        <v>22</v>
      </c>
      <c r="B1" s="1" t="s">
        <v>21</v>
      </c>
      <c r="C1" s="1" t="s">
        <v>23</v>
      </c>
      <c r="D1" s="1" t="s">
        <v>24</v>
      </c>
    </row>
    <row r="2" spans="1:4" x14ac:dyDescent="0.3">
      <c r="A2" s="2" t="s">
        <v>25</v>
      </c>
      <c r="B2" s="2">
        <v>0</v>
      </c>
      <c r="C2" s="2">
        <v>0</v>
      </c>
      <c r="D2" s="2" t="s">
        <v>44</v>
      </c>
    </row>
    <row r="3" spans="1:4" x14ac:dyDescent="0.3">
      <c r="A3" s="2" t="s">
        <v>51</v>
      </c>
      <c r="B3" s="2">
        <v>0.5</v>
      </c>
      <c r="C3" s="2">
        <v>0.19</v>
      </c>
      <c r="D3" s="2" t="s">
        <v>45</v>
      </c>
    </row>
    <row r="4" spans="1:4" x14ac:dyDescent="0.3">
      <c r="A4" s="2" t="s">
        <v>50</v>
      </c>
      <c r="B4" s="2">
        <v>1</v>
      </c>
      <c r="C4" s="2">
        <v>1</v>
      </c>
      <c r="D4" s="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</vt:lpstr>
      <vt:lpstr>BC</vt:lpstr>
      <vt:lpstr>PreservedVolume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2023-10-04T12:06:30Z</dcterms:modified>
</cp:coreProperties>
</file>