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5" r:id="rId1"/>
    <sheet name="MD20000.22-DEC" sheetId="14" r:id="rId2"/>
  </sheets>
  <definedNames>
    <definedName name="_xlnm.Print_Area" localSheetId="1">'MD20000.22-DEC'!$A$3:$N$32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4"/>
  <c r="K2"/>
  <c r="O1"/>
  <c r="K1" l="1"/>
  <c r="O2"/>
</calcChain>
</file>

<file path=xl/sharedStrings.xml><?xml version="1.0" encoding="utf-8"?>
<sst xmlns="http://schemas.openxmlformats.org/spreadsheetml/2006/main" count="24" uniqueCount="24">
  <si>
    <t xml:space="preserve">Loan Amount: </t>
  </si>
  <si>
    <t>Payable:</t>
  </si>
  <si>
    <t>Amount Outstanding:</t>
  </si>
  <si>
    <t>Total Days:</t>
  </si>
  <si>
    <t>Outstanding (days):</t>
  </si>
  <si>
    <t>Paid (days):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</si>
  <si>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</si>
  <si>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</si>
  <si>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</si>
  <si>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</si>
  <si>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</si>
  <si>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</si>
  <si>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</si>
  <si>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</si>
  <si>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</si>
  <si>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</si>
  <si>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</si>
  <si>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</si>
  <si>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</si>
  <si>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</si>
  <si>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</si>
  <si>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KHOISNAM PRIYADARSINI</t>
  </si>
  <si>
    <t>HODAM LEIRAK</t>
  </si>
  <si>
    <t>TEACHER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</si>
</sst>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3" fontId="6" fillId="2" borderId="2" xfId="0" applyNumberFormat="1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4133850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66675"/>
          <a:ext cx="48387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7" workbookViewId="0">
      <selection activeCell="C29" sqref="C29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7</v>
      </c>
    </row>
    <row r="8" spans="2:3" ht="16.5">
      <c r="B8" s="14" t="s">
        <v>8</v>
      </c>
      <c r="C8" s="15" t="s">
        <v>21</v>
      </c>
    </row>
    <row r="9" spans="2:3" ht="16.5">
      <c r="B9" s="14" t="s">
        <v>9</v>
      </c>
      <c r="C9" s="15"/>
    </row>
    <row r="10" spans="2:3" ht="16.5">
      <c r="B10" s="14" t="s">
        <v>10</v>
      </c>
      <c r="C10" s="15" t="s">
        <v>22</v>
      </c>
    </row>
    <row r="11" spans="2:3" ht="16.5">
      <c r="B11" s="14" t="s">
        <v>11</v>
      </c>
      <c r="C11" s="19">
        <v>6009169669</v>
      </c>
    </row>
    <row r="12" spans="2:3" ht="16.5">
      <c r="B12" s="14" t="s">
        <v>12</v>
      </c>
      <c r="C12" s="15" t="s">
        <v>23</v>
      </c>
    </row>
    <row r="13" spans="2:3" ht="16.5">
      <c r="B13" s="14" t="s">
        <v>13</v>
      </c>
      <c r="C13" s="18">
        <v>10000</v>
      </c>
    </row>
    <row r="14" spans="2:3" ht="16.5">
      <c r="B14" s="14" t="s">
        <v>14</v>
      </c>
      <c r="C14" s="19">
        <v>120</v>
      </c>
    </row>
    <row r="15" spans="2:3" ht="16.5">
      <c r="B15" s="14"/>
      <c r="C15" s="14"/>
    </row>
    <row r="16" spans="2:3" ht="16.5">
      <c r="B16" s="16" t="s">
        <v>15</v>
      </c>
      <c r="C16" s="14"/>
    </row>
    <row r="17" spans="2:3" ht="16.5">
      <c r="B17" s="22" t="s">
        <v>16</v>
      </c>
      <c r="C17" s="22"/>
    </row>
    <row r="19" spans="2:3" ht="16.5">
      <c r="B19" s="17"/>
      <c r="C19" s="17"/>
    </row>
    <row r="21" spans="2:3" ht="16.5">
      <c r="B21" s="22" t="s">
        <v>17</v>
      </c>
      <c r="C21" s="22"/>
    </row>
    <row r="22" spans="2:3" ht="16.5">
      <c r="B22" s="14"/>
      <c r="C22" s="14"/>
    </row>
    <row r="23" spans="2:3" ht="16.5">
      <c r="B23" s="14" t="s">
        <v>18</v>
      </c>
      <c r="C23" s="15"/>
    </row>
    <row r="24" spans="2:3" ht="16.5">
      <c r="B24" s="14"/>
      <c r="C24" s="14"/>
    </row>
    <row r="25" spans="2:3" ht="16.5">
      <c r="B25" s="14" t="s">
        <v>19</v>
      </c>
      <c r="C25" s="20">
        <v>45212</v>
      </c>
    </row>
    <row r="26" spans="2:3" ht="16.5">
      <c r="B26" s="14"/>
      <c r="C26" s="14"/>
    </row>
    <row r="27" spans="2:3" ht="16.5">
      <c r="B27" s="14" t="s">
        <v>20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D16" sqref="D16:D21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20000</v>
      </c>
      <c r="D1" s="6"/>
      <c r="E1" s="5"/>
      <c r="F1" s="5" t="s">
        <v>3</v>
      </c>
      <c r="G1" s="7">
        <v>120</v>
      </c>
      <c r="H1" s="6"/>
      <c r="I1" s="6"/>
      <c r="J1" s="7" t="s">
        <v>4</v>
      </c>
      <c r="K1" s="10">
        <f>G1-K2</f>
        <v>101</v>
      </c>
      <c r="L1" s="6"/>
      <c r="M1" s="5"/>
      <c r="N1" s="7" t="s">
        <v>6</v>
      </c>
      <c r="O1" s="8">
        <f>SUM(C3:C32)+SUM(G3:G32)+SUM(K3:K32)+SUM(O3:O32)</f>
        <v>3800</v>
      </c>
      <c r="P1" s="6"/>
    </row>
    <row r="2" spans="1:16">
      <c r="A2" s="5"/>
      <c r="B2" s="5" t="s">
        <v>1</v>
      </c>
      <c r="C2" s="11">
        <f>G1*200</f>
        <v>24000</v>
      </c>
      <c r="D2" s="6"/>
      <c r="E2" s="5"/>
      <c r="F2" s="5"/>
      <c r="G2" s="7"/>
      <c r="H2" s="6"/>
      <c r="I2" s="6"/>
      <c r="J2" s="7" t="s">
        <v>5</v>
      </c>
      <c r="K2" s="9">
        <f>SUM(D3:D32)+SUM(H3:H32)+SUM(L3:L32)+SUM(P3:P32)</f>
        <v>19</v>
      </c>
      <c r="L2" s="6"/>
      <c r="M2" s="5"/>
      <c r="N2" s="7" t="s">
        <v>2</v>
      </c>
      <c r="O2" s="11">
        <f>C2-O1</f>
        <v>20200</v>
      </c>
      <c r="P2" s="6"/>
    </row>
    <row r="3" spans="1:16" ht="16.5" customHeight="1">
      <c r="A3" s="1">
        <v>1</v>
      </c>
      <c r="B3" s="3">
        <v>45283</v>
      </c>
      <c r="C3" s="4">
        <v>200</v>
      </c>
      <c r="D3" s="1">
        <v>1</v>
      </c>
      <c r="E3" s="1">
        <v>31</v>
      </c>
      <c r="F3" s="3"/>
      <c r="G3" s="4"/>
      <c r="H3" s="1"/>
      <c r="I3" s="1">
        <v>61</v>
      </c>
      <c r="J3" s="3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45284</v>
      </c>
      <c r="C4" s="4">
        <v>200</v>
      </c>
      <c r="D4" s="1">
        <v>1</v>
      </c>
      <c r="E4" s="1">
        <v>32</v>
      </c>
      <c r="F4" s="3"/>
      <c r="G4" s="4"/>
      <c r="H4" s="1"/>
      <c r="I4" s="1">
        <v>62</v>
      </c>
      <c r="J4" s="3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45285</v>
      </c>
      <c r="C5" s="4">
        <v>200</v>
      </c>
      <c r="D5" s="1">
        <v>1</v>
      </c>
      <c r="E5" s="1">
        <v>33</v>
      </c>
      <c r="F5" s="3"/>
      <c r="G5" s="4"/>
      <c r="H5" s="1"/>
      <c r="I5" s="1">
        <v>63</v>
      </c>
      <c r="J5" s="3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45286</v>
      </c>
      <c r="C6" s="4">
        <v>200</v>
      </c>
      <c r="D6" s="1">
        <v>1</v>
      </c>
      <c r="E6" s="1">
        <v>34</v>
      </c>
      <c r="F6" s="3"/>
      <c r="G6" s="4"/>
      <c r="H6" s="1"/>
      <c r="I6" s="1">
        <v>64</v>
      </c>
      <c r="J6" s="3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45287</v>
      </c>
      <c r="C7" s="4">
        <v>200</v>
      </c>
      <c r="D7" s="1">
        <v>1</v>
      </c>
      <c r="E7" s="1">
        <v>35</v>
      </c>
      <c r="F7" s="3"/>
      <c r="G7" s="4"/>
      <c r="H7" s="1"/>
      <c r="I7" s="1">
        <v>65</v>
      </c>
      <c r="J7" s="3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45288</v>
      </c>
      <c r="C8" s="4">
        <v>200</v>
      </c>
      <c r="D8" s="1">
        <v>1</v>
      </c>
      <c r="E8" s="1">
        <v>36</v>
      </c>
      <c r="F8" s="3"/>
      <c r="G8" s="4"/>
      <c r="H8" s="1"/>
      <c r="I8" s="1">
        <v>66</v>
      </c>
      <c r="J8" s="3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>
        <v>45289</v>
      </c>
      <c r="C9" s="4">
        <v>200</v>
      </c>
      <c r="D9" s="1">
        <v>1</v>
      </c>
      <c r="E9" s="1">
        <v>37</v>
      </c>
      <c r="F9" s="3"/>
      <c r="G9" s="4"/>
      <c r="H9" s="1"/>
      <c r="I9" s="1">
        <v>67</v>
      </c>
      <c r="J9" s="3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>
        <v>45290</v>
      </c>
      <c r="C10" s="4">
        <v>200</v>
      </c>
      <c r="D10" s="1">
        <v>1</v>
      </c>
      <c r="E10" s="1">
        <v>38</v>
      </c>
      <c r="F10" s="3"/>
      <c r="G10" s="4"/>
      <c r="H10" s="1"/>
      <c r="I10" s="1">
        <v>68</v>
      </c>
      <c r="J10" s="3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>
        <v>45291</v>
      </c>
      <c r="C11" s="4">
        <v>200</v>
      </c>
      <c r="D11" s="1">
        <v>1</v>
      </c>
      <c r="E11" s="1">
        <v>39</v>
      </c>
      <c r="F11" s="3"/>
      <c r="G11" s="4"/>
      <c r="H11" s="1"/>
      <c r="I11" s="1">
        <v>69</v>
      </c>
      <c r="J11" s="3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>
        <v>45292</v>
      </c>
      <c r="C12" s="4">
        <v>200</v>
      </c>
      <c r="D12" s="1">
        <v>1</v>
      </c>
      <c r="E12" s="1">
        <v>40</v>
      </c>
      <c r="F12" s="3"/>
      <c r="G12" s="4"/>
      <c r="H12" s="1"/>
      <c r="I12" s="1">
        <v>70</v>
      </c>
      <c r="J12" s="3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>
        <v>45293</v>
      </c>
      <c r="C13" s="4">
        <v>200</v>
      </c>
      <c r="D13" s="1">
        <v>1</v>
      </c>
      <c r="E13" s="1">
        <v>41</v>
      </c>
      <c r="F13" s="3"/>
      <c r="G13" s="4"/>
      <c r="H13" s="1"/>
      <c r="I13" s="1">
        <v>71</v>
      </c>
      <c r="J13" s="3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>
        <v>45294</v>
      </c>
      <c r="C14" s="4">
        <v>200</v>
      </c>
      <c r="D14" s="1">
        <v>1</v>
      </c>
      <c r="E14" s="1">
        <v>42</v>
      </c>
      <c r="F14" s="3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>
        <v>45295</v>
      </c>
      <c r="C15" s="4">
        <v>200</v>
      </c>
      <c r="D15" s="1">
        <v>1</v>
      </c>
      <c r="E15" s="1">
        <v>43</v>
      </c>
      <c r="F15" s="3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>
        <v>45297</v>
      </c>
      <c r="C16" s="4">
        <v>200</v>
      </c>
      <c r="D16" s="1">
        <v>1</v>
      </c>
      <c r="E16" s="1">
        <v>44</v>
      </c>
      <c r="F16" s="3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>
        <v>45298</v>
      </c>
      <c r="C17" s="4">
        <v>200</v>
      </c>
      <c r="D17" s="1">
        <v>1</v>
      </c>
      <c r="E17" s="1">
        <v>45</v>
      </c>
      <c r="F17" s="3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>
        <v>45299</v>
      </c>
      <c r="C18" s="4">
        <v>200</v>
      </c>
      <c r="D18" s="1">
        <v>1</v>
      </c>
      <c r="E18" s="1">
        <v>46</v>
      </c>
      <c r="F18" s="3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>
        <v>45300</v>
      </c>
      <c r="C19" s="4">
        <v>200</v>
      </c>
      <c r="D19" s="1">
        <v>1</v>
      </c>
      <c r="E19" s="1">
        <v>47</v>
      </c>
      <c r="F19" s="3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>
        <v>45301</v>
      </c>
      <c r="C20" s="4">
        <v>200</v>
      </c>
      <c r="D20" s="1">
        <v>1</v>
      </c>
      <c r="E20" s="1">
        <v>48</v>
      </c>
      <c r="F20" s="3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>
        <v>45304</v>
      </c>
      <c r="C21" s="4">
        <v>200</v>
      </c>
      <c r="D21" s="1">
        <v>1</v>
      </c>
      <c r="E21" s="1">
        <v>49</v>
      </c>
      <c r="F21" s="3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3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3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3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3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3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3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3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3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3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3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3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loanForm</vt:lpstr>
      <vt:lpstr>MD20000.22-DEC</vt:lpstr>
      <vt:lpstr>'MD20000.22-DEC'!Print_Area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2024-01-14T06:19:10Z</dcterms:modified>
</cp:coreProperties>
</file>