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M16" l="1"/>
  <c r="L16"/>
  <c r="K16"/>
  <c r="G16"/>
  <c r="F16"/>
  <c r="E16"/>
  <c r="M15" l="1"/>
  <c r="L15"/>
  <c r="K15"/>
  <c r="I15"/>
  <c r="H15"/>
  <c r="E15"/>
  <c r="M14" l="1"/>
  <c r="L14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L8"/>
  <c r="K7"/>
  <c r="E7"/>
  <c r="G7"/>
  <c r="M7"/>
  <c r="F7" l="1"/>
  <c r="L7"/>
  <c r="M6" l="1"/>
  <c r="L6"/>
  <c r="K6"/>
  <c r="G6"/>
  <c r="F6"/>
  <c r="E6"/>
  <c r="M5"/>
  <c r="L5"/>
  <c r="K5"/>
  <c r="G5"/>
  <c r="F5"/>
  <c r="E5"/>
  <c r="L2" l="1"/>
</calcChain>
</file>

<file path=xl/sharedStrings.xml><?xml version="1.0" encoding="utf-8"?>
<sst xmlns="http://schemas.openxmlformats.org/spreadsheetml/2006/main" count="65" uniqueCount="42">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</sst>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44</v>
          </cell>
          <cell r="O1">
            <v>7000</v>
          </cell>
        </row>
        <row r="2">
          <cell r="K2">
            <v>4</v>
          </cell>
          <cell r="O2">
            <v>77000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96</v>
          </cell>
          <cell r="O1">
            <v>4800</v>
          </cell>
        </row>
        <row r="2">
          <cell r="K2">
            <v>24</v>
          </cell>
          <cell r="O2">
            <v>19200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101</v>
          </cell>
          <cell r="O1">
            <v>3800</v>
          </cell>
        </row>
        <row r="2">
          <cell r="K2">
            <v>19</v>
          </cell>
          <cell r="O2">
            <v>20200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47</v>
          </cell>
          <cell r="O1">
            <v>350</v>
          </cell>
        </row>
        <row r="2">
          <cell r="K2">
            <v>1</v>
          </cell>
          <cell r="O2">
            <v>16450</v>
          </cell>
        </row>
        <row r="3">
          <cell r="B3">
            <v>45303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58</v>
          </cell>
          <cell r="O1">
            <v>200</v>
          </cell>
        </row>
        <row r="2">
          <cell r="K2">
            <v>2</v>
          </cell>
          <cell r="O2">
            <v>5800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28</v>
          </cell>
          <cell r="O1">
            <v>9200</v>
          </cell>
        </row>
        <row r="2">
          <cell r="K2">
            <v>92</v>
          </cell>
          <cell r="O2">
            <v>2800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40</v>
          </cell>
          <cell r="O1">
            <v>8000</v>
          </cell>
        </row>
        <row r="2">
          <cell r="K2">
            <v>80</v>
          </cell>
          <cell r="O2">
            <v>4000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5</v>
          </cell>
          <cell r="O1">
            <v>8500</v>
          </cell>
        </row>
        <row r="2">
          <cell r="K2">
            <v>12</v>
          </cell>
          <cell r="O2">
            <v>3500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8</v>
          </cell>
          <cell r="O1">
            <v>6400</v>
          </cell>
        </row>
        <row r="2">
          <cell r="K2">
            <v>9</v>
          </cell>
          <cell r="O2">
            <v>5600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11</v>
          </cell>
          <cell r="O1">
            <v>6450</v>
          </cell>
        </row>
        <row r="2">
          <cell r="K2">
            <v>6</v>
          </cell>
          <cell r="O2">
            <v>11550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13</v>
          </cell>
          <cell r="O1">
            <v>5800</v>
          </cell>
        </row>
        <row r="2">
          <cell r="K2">
            <v>4</v>
          </cell>
          <cell r="O2">
            <v>18200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13</v>
          </cell>
          <cell r="O1">
            <v>5800</v>
          </cell>
        </row>
        <row r="2">
          <cell r="K2">
            <v>4</v>
          </cell>
          <cell r="O2">
            <v>18200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21"/>
  <sheetViews>
    <sheetView tabSelected="1" topLeftCell="B4" workbookViewId="0">
      <selection activeCell="M22" sqref="M22"/>
    </sheetView>
  </sheetViews>
  <sheetFormatPr defaultRowHeight="15"/>
  <cols>
    <col min="1" max="1" width="3.7109375" style="1" customWidth="1"/>
    <col min="2" max="2" width="6.7109375" style="1" customWidth="1"/>
    <col min="3" max="3" width="25.2851562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3" t="s">
        <v>8</v>
      </c>
      <c r="C2" s="24"/>
      <c r="I2" s="20" t="s">
        <v>21</v>
      </c>
      <c r="J2" s="21"/>
      <c r="K2" s="22"/>
      <c r="L2" s="18">
        <f>SUM(L5:L49)</f>
        <v>236100</v>
      </c>
      <c r="M2" s="19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28</v>
      </c>
      <c r="G7" s="9">
        <f>'[2]MD10000.1-OCT'!$K$2</f>
        <v>92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2800</v>
      </c>
      <c r="M7" s="8">
        <f>'[2]MD10000.1-OCT'!$O$1</f>
        <v>9200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40</v>
      </c>
      <c r="G8" s="14">
        <f>'[3]MD10000.1-OCT'!$K$2</f>
        <v>80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4000</v>
      </c>
      <c r="M8" s="16">
        <f>'[3]MD10000.1-OCT'!$O$1</f>
        <v>8000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5</v>
      </c>
      <c r="I9" s="9">
        <f>'[4]MD10000.20-OCT'!$K$2</f>
        <v>12</v>
      </c>
      <c r="J9" s="10" t="s">
        <v>12</v>
      </c>
      <c r="K9" s="11">
        <f>'[4]MD10000.20-OCT'!$B$3</f>
        <v>45226</v>
      </c>
      <c r="L9" s="8">
        <f>'[4]MD10000.20-OCT'!$O$2</f>
        <v>3500</v>
      </c>
      <c r="M9" s="8">
        <f>'[4]MD10000.20-OCT'!$O$1</f>
        <v>8500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8</v>
      </c>
      <c r="I11" s="9">
        <f>'[6]MD10000.20-OCT'!$K$2</f>
        <v>9</v>
      </c>
      <c r="J11" s="10" t="s">
        <v>12</v>
      </c>
      <c r="K11" s="11">
        <f>'[6]MD10000.20-OCT'!$B$3</f>
        <v>45245</v>
      </c>
      <c r="L11" s="8">
        <f>'[6]MD10000.20-OCT'!$O$2</f>
        <v>5600</v>
      </c>
      <c r="M11" s="8">
        <f>'[6]MD10000.20-OCT'!$O$1</f>
        <v>6400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11</v>
      </c>
      <c r="I12" s="14">
        <f>'[7]MD15000.27-NOV'!$K$2</f>
        <v>6</v>
      </c>
      <c r="J12" s="17" t="s">
        <v>12</v>
      </c>
      <c r="K12" s="15">
        <f>'[7]MD15000.27-NOV'!$B$3</f>
        <v>45266</v>
      </c>
      <c r="L12" s="16">
        <f>'[7]MD15000.27-NOV'!$O$2</f>
        <v>11550</v>
      </c>
      <c r="M12" s="16">
        <f>'[7]MD15000.27-NOV'!$O$1</f>
        <v>6450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13</v>
      </c>
      <c r="I13" s="9">
        <f>'[8]MD20000.15-DEC'!$K$2</f>
        <v>4</v>
      </c>
      <c r="J13" s="10" t="s">
        <v>12</v>
      </c>
      <c r="K13" s="11">
        <f>'[8]MD20000.15-DEC'!$B$3</f>
        <v>45649</v>
      </c>
      <c r="L13" s="8">
        <f>'[8]MD20000.15-DEC'!$O$2</f>
        <v>18200</v>
      </c>
      <c r="M13" s="8">
        <f>'[8]MD20000.15-DEC'!$O$1</f>
        <v>5800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13</v>
      </c>
      <c r="I14" s="14">
        <f>'[9]MD20000.15-DEc'!$K$2</f>
        <v>4</v>
      </c>
      <c r="J14" s="17" t="s">
        <v>12</v>
      </c>
      <c r="K14" s="15">
        <f>'[9]MD20000.15-DEc'!$B$3</f>
        <v>45646</v>
      </c>
      <c r="L14" s="16">
        <f>'[9]MD20000.15-DEc'!$O$2</f>
        <v>18200</v>
      </c>
      <c r="M14" s="16">
        <f>'[9]MD20000.15-DEc'!$O$1</f>
        <v>5800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44</v>
      </c>
      <c r="I15" s="9">
        <f>'[10]MD50000.15-DEC'!$K$2</f>
        <v>4</v>
      </c>
      <c r="J15" s="10" t="s">
        <v>12</v>
      </c>
      <c r="K15" s="11">
        <f>'[10]MD50000.15-DEC'!$B$3</f>
        <v>45648</v>
      </c>
      <c r="L15" s="8">
        <f>'[10]MD50000.15-DEC'!$O$2</f>
        <v>77000</v>
      </c>
      <c r="M15" s="8">
        <f>'[10]MD50000.15-DEC'!$O$1</f>
        <v>7000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96</v>
      </c>
      <c r="G16" s="14">
        <f>'[11]MD20000.18-DEC'!$K$2</f>
        <v>24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19200</v>
      </c>
      <c r="M16" s="16">
        <f>'[11]MD20000.18-DEC'!$O$1</f>
        <v>4800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101</v>
      </c>
      <c r="G17" s="9">
        <f>'[12]MD20000.22-DEC'!$K$2</f>
        <v>19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20200</v>
      </c>
      <c r="M17" s="8">
        <f>'[12]MD20000.22-DEC'!$O$1</f>
        <v>3800</v>
      </c>
    </row>
    <row r="18" spans="2:13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47</v>
      </c>
      <c r="I18" s="14">
        <f>'[13]MD50000.15-DEC'!$K$2</f>
        <v>1</v>
      </c>
      <c r="J18" s="17" t="s">
        <v>12</v>
      </c>
      <c r="K18" s="15">
        <f>'[13]MD50000.15-DEC'!$B$3</f>
        <v>45303</v>
      </c>
      <c r="L18" s="16">
        <f>'[13]MD50000.15-DEC'!$O$2</f>
        <v>16450</v>
      </c>
      <c r="M18" s="16">
        <f>'[13]MD50000.15-DEC'!$O$1</f>
        <v>350</v>
      </c>
    </row>
    <row r="19" spans="2:13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58</v>
      </c>
      <c r="G19" s="9">
        <f>'[14]MD5000-Jan24'!$K$2</f>
        <v>2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5800</v>
      </c>
      <c r="M19" s="8">
        <f>'[14]MD5000-Jan24'!$O$1</f>
        <v>200</v>
      </c>
    </row>
    <row r="20" spans="2:13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48</v>
      </c>
      <c r="I20" s="14">
        <f>'[15]MD10000.10-JAN'!$K$2</f>
        <v>0</v>
      </c>
      <c r="J20" s="17" t="s">
        <v>12</v>
      </c>
      <c r="K20" s="15">
        <f>'[15]MD10000.10-JAN'!$B$3</f>
        <v>0</v>
      </c>
      <c r="L20" s="16">
        <f>'[15]MD10000.10-JAN'!$O$2</f>
        <v>16800</v>
      </c>
      <c r="M20" s="16">
        <f>'[15]MD10000.10-JAN'!$O$1</f>
        <v>0</v>
      </c>
    </row>
    <row r="21" spans="2:13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48</v>
      </c>
      <c r="I21" s="9">
        <f>'[16]MD10000.10-JAN'!$K$2</f>
        <v>0</v>
      </c>
      <c r="J21" s="10" t="s">
        <v>12</v>
      </c>
      <c r="K21" s="11">
        <f>'[16]MD10000.10-JAN'!$B$3</f>
        <v>0</v>
      </c>
      <c r="L21" s="8">
        <f>'[16]MD10000.10-JAN'!$O$2</f>
        <v>16800</v>
      </c>
      <c r="M21" s="8">
        <f>'[16]MD10000.10-JAN'!$O$1</f>
        <v>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2024-01-14T06:25:19Z</dcterms:modified>
</cp:coreProperties>
</file>