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6"/>
  <c r="M23" l="1"/>
  <c r="K23"/>
  <c r="I23"/>
  <c r="E23"/>
  <c r="M22"/>
  <c r="L22"/>
  <c r="K22"/>
  <c r="I22"/>
  <c r="H22"/>
  <c r="E22"/>
  <c r="H23" l="1"/>
  <c r="M21" l="1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M16" l="1"/>
  <c r="L16"/>
  <c r="K16"/>
  <c r="G16"/>
  <c r="F16"/>
  <c r="E16"/>
  <c r="M15" l="1"/>
  <c r="L15"/>
  <c r="K15"/>
  <c r="I15"/>
  <c r="H15"/>
  <c r="E15"/>
  <c r="M14" l="1"/>
  <c r="L14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L8"/>
  <c r="K7"/>
  <c r="E7"/>
  <c r="G7"/>
  <c r="M7"/>
  <c r="F7" l="1"/>
  <c r="L7"/>
  <c r="M6" l="1"/>
  <c r="L6"/>
  <c r="K6"/>
  <c r="G6"/>
  <c r="F6"/>
  <c r="E6"/>
  <c r="M5"/>
  <c r="L5"/>
  <c r="K5"/>
  <c r="G5"/>
  <c r="F5"/>
  <c r="E5"/>
  <c r="L2" l="1"/>
</calcChain>
</file>

<file path=xl/sharedStrings.xml><?xml version="1.0" encoding="utf-8"?>
<sst xmlns="http://schemas.openxmlformats.org/spreadsheetml/2006/main" count="71" uniqueCount="45">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</sst>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50000</v>
          </cell>
          <cell r="K1">
            <v>43</v>
          </cell>
          <cell r="O1">
            <v>8750</v>
          </cell>
        </row>
        <row r="2">
          <cell r="K2">
            <v>5</v>
          </cell>
          <cell r="O2">
            <v>75250</v>
          </cell>
        </row>
        <row r="3">
          <cell r="B3">
            <v>45648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/>
      <sheetData sheetId="1">
        <row r="1">
          <cell r="C1">
            <v>20000</v>
          </cell>
          <cell r="K1">
            <v>89</v>
          </cell>
          <cell r="O1">
            <v>6200</v>
          </cell>
        </row>
        <row r="2">
          <cell r="K2">
            <v>31</v>
          </cell>
          <cell r="O2">
            <v>17800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/>
      <sheetData sheetId="1">
        <row r="1">
          <cell r="C1">
            <v>20000</v>
          </cell>
          <cell r="K1">
            <v>93</v>
          </cell>
          <cell r="O1">
            <v>5400</v>
          </cell>
        </row>
        <row r="2">
          <cell r="K2">
            <v>27</v>
          </cell>
          <cell r="O2">
            <v>18600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45310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/>
      <sheetData sheetId="1">
        <row r="1">
          <cell r="C1">
            <v>5000</v>
          </cell>
          <cell r="K1">
            <v>53</v>
          </cell>
          <cell r="O1">
            <v>700</v>
          </cell>
        </row>
        <row r="2">
          <cell r="K2">
            <v>7</v>
          </cell>
          <cell r="O2">
            <v>5300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45308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45308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5000</v>
          </cell>
          <cell r="K1">
            <v>16</v>
          </cell>
          <cell r="O1">
            <v>400</v>
          </cell>
        </row>
        <row r="2">
          <cell r="K2">
            <v>1</v>
          </cell>
          <cell r="O2">
            <v>5600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16800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16</v>
          </cell>
          <cell r="O1">
            <v>10400</v>
          </cell>
        </row>
        <row r="2">
          <cell r="K2">
            <v>104</v>
          </cell>
          <cell r="O2">
            <v>1600</v>
          </cell>
        </row>
        <row r="3">
          <cell r="B3">
            <v>45212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31</v>
          </cell>
          <cell r="O1">
            <v>8900</v>
          </cell>
        </row>
        <row r="2">
          <cell r="K2">
            <v>89</v>
          </cell>
          <cell r="O2">
            <v>3100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4</v>
          </cell>
          <cell r="O1">
            <v>9200</v>
          </cell>
        </row>
        <row r="2">
          <cell r="K2">
            <v>13</v>
          </cell>
          <cell r="O2">
            <v>2800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7</v>
          </cell>
          <cell r="O1">
            <v>7100</v>
          </cell>
        </row>
        <row r="2">
          <cell r="K2">
            <v>10</v>
          </cell>
          <cell r="O2">
            <v>4900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/>
      <sheetData sheetId="1">
        <row r="1">
          <cell r="C1">
            <v>15000</v>
          </cell>
          <cell r="K1">
            <v>9</v>
          </cell>
          <cell r="O1">
            <v>8550</v>
          </cell>
        </row>
        <row r="2">
          <cell r="K2">
            <v>8</v>
          </cell>
          <cell r="O2">
            <v>9450</v>
          </cell>
        </row>
        <row r="3">
          <cell r="B3">
            <v>45266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12</v>
          </cell>
          <cell r="O1">
            <v>7200</v>
          </cell>
        </row>
        <row r="2">
          <cell r="K2">
            <v>5</v>
          </cell>
          <cell r="O2">
            <v>16800</v>
          </cell>
        </row>
        <row r="3">
          <cell r="B3">
            <v>45649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11</v>
          </cell>
          <cell r="O1">
            <v>8600</v>
          </cell>
        </row>
        <row r="2">
          <cell r="K2">
            <v>6</v>
          </cell>
          <cell r="O2">
            <v>15400</v>
          </cell>
        </row>
        <row r="3">
          <cell r="B3">
            <v>45646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M23"/>
  <sheetViews>
    <sheetView tabSelected="1" topLeftCell="C19" workbookViewId="0">
      <selection activeCell="L24" sqref="L24"/>
    </sheetView>
  </sheetViews>
  <sheetFormatPr defaultRowHeight="15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>
      <c r="B2" s="23" t="s">
        <v>8</v>
      </c>
      <c r="C2" s="24"/>
      <c r="I2" s="20" t="s">
        <v>21</v>
      </c>
      <c r="J2" s="21"/>
      <c r="K2" s="22"/>
      <c r="L2" s="18">
        <f>SUM(L5:L49)</f>
        <v>241700</v>
      </c>
      <c r="M2" s="19"/>
    </row>
    <row r="3" spans="2:13" ht="18">
      <c r="C3" s="2"/>
      <c r="D3" s="3"/>
      <c r="E3" s="4"/>
      <c r="F3" s="2"/>
      <c r="G3" s="4"/>
      <c r="H3" s="5"/>
      <c r="K3" s="3"/>
      <c r="M3" s="3"/>
    </row>
    <row r="4" spans="2:13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16</v>
      </c>
      <c r="G7" s="9">
        <f>'[2]MD10000.1-OCT'!$K$2</f>
        <v>104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1600</v>
      </c>
      <c r="M7" s="8">
        <f>'[2]MD10000.1-OCT'!$O$1</f>
        <v>10400</v>
      </c>
    </row>
    <row r="8" spans="2:13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31</v>
      </c>
      <c r="G8" s="14">
        <f>'[3]MD10000.1-OCT'!$K$2</f>
        <v>89</v>
      </c>
      <c r="H8" s="14"/>
      <c r="I8" s="14"/>
      <c r="J8" s="17" t="s">
        <v>12</v>
      </c>
      <c r="K8" s="15">
        <f>'[3]MD10000.1-OCT'!$B$3</f>
        <v>45213</v>
      </c>
      <c r="L8" s="16">
        <f>'[3]MD10000.1-OCT'!$O$2</f>
        <v>3100</v>
      </c>
      <c r="M8" s="16">
        <f>'[3]MD10000.1-OCT'!$O$1</f>
        <v>8900</v>
      </c>
    </row>
    <row r="9" spans="2:13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4</v>
      </c>
      <c r="I9" s="9">
        <f>'[4]MD10000.20-OCT'!$K$2</f>
        <v>13</v>
      </c>
      <c r="J9" s="10" t="s">
        <v>12</v>
      </c>
      <c r="K9" s="11">
        <f>'[4]MD10000.20-OCT'!$B$3</f>
        <v>45226</v>
      </c>
      <c r="L9" s="8">
        <f>'[4]MD10000.20-OCT'!$O$2</f>
        <v>2800</v>
      </c>
      <c r="M9" s="8">
        <f>'[4]MD10000.20-OCT'!$O$1</f>
        <v>9200</v>
      </c>
    </row>
    <row r="10" spans="2:13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3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7</v>
      </c>
      <c r="I11" s="9">
        <f>'[6]MD10000.20-OCT'!$K$2</f>
        <v>10</v>
      </c>
      <c r="J11" s="10" t="s">
        <v>12</v>
      </c>
      <c r="K11" s="11">
        <f>'[6]MD10000.20-OCT'!$B$3</f>
        <v>45245</v>
      </c>
      <c r="L11" s="8">
        <f>'[6]MD10000.20-OCT'!$O$2</f>
        <v>4900</v>
      </c>
      <c r="M11" s="8">
        <f>'[6]MD10000.20-OCT'!$O$1</f>
        <v>7100</v>
      </c>
    </row>
    <row r="12" spans="2:13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9</v>
      </c>
      <c r="I12" s="14">
        <f>'[7]MD15000.27-NOV'!$K$2</f>
        <v>8</v>
      </c>
      <c r="J12" s="17" t="s">
        <v>12</v>
      </c>
      <c r="K12" s="15">
        <f>'[7]MD15000.27-NOV'!$B$3</f>
        <v>45266</v>
      </c>
      <c r="L12" s="16">
        <f>'[7]MD15000.27-NOV'!$O$2</f>
        <v>9450</v>
      </c>
      <c r="M12" s="16">
        <f>'[7]MD15000.27-NOV'!$O$1</f>
        <v>8550</v>
      </c>
    </row>
    <row r="13" spans="2:13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12</v>
      </c>
      <c r="I13" s="9">
        <f>'[8]MD20000.15-DEC'!$K$2</f>
        <v>5</v>
      </c>
      <c r="J13" s="10" t="s">
        <v>12</v>
      </c>
      <c r="K13" s="11">
        <f>'[8]MD20000.15-DEC'!$B$3</f>
        <v>45649</v>
      </c>
      <c r="L13" s="8">
        <f>'[8]MD20000.15-DEC'!$O$2</f>
        <v>16800</v>
      </c>
      <c r="M13" s="8">
        <f>'[8]MD20000.15-DEC'!$O$1</f>
        <v>7200</v>
      </c>
    </row>
    <row r="14" spans="2:13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11</v>
      </c>
      <c r="I14" s="14">
        <f>'[9]MD20000.15-DEc'!$K$2</f>
        <v>6</v>
      </c>
      <c r="J14" s="17" t="s">
        <v>12</v>
      </c>
      <c r="K14" s="15">
        <f>'[9]MD20000.15-DEc'!$B$3</f>
        <v>45646</v>
      </c>
      <c r="L14" s="16">
        <f>'[9]MD20000.15-DEc'!$O$2</f>
        <v>15400</v>
      </c>
      <c r="M14" s="16">
        <f>'[9]MD20000.15-DEc'!$O$1</f>
        <v>8600</v>
      </c>
    </row>
    <row r="15" spans="2:13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43</v>
      </c>
      <c r="I15" s="9">
        <f>'[10]MD50000.15-DEC'!$K$2</f>
        <v>5</v>
      </c>
      <c r="J15" s="10" t="s">
        <v>12</v>
      </c>
      <c r="K15" s="11">
        <f>'[10]MD50000.15-DEC'!$B$3</f>
        <v>45648</v>
      </c>
      <c r="L15" s="8">
        <f>'[10]MD50000.15-DEC'!$O$2</f>
        <v>75250</v>
      </c>
      <c r="M15" s="8">
        <f>'[10]MD50000.15-DEC'!$O$1</f>
        <v>8750</v>
      </c>
    </row>
    <row r="16" spans="2:13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89</v>
      </c>
      <c r="G16" s="14">
        <f>'[11]MD20000.18-DEC'!$K$2</f>
        <v>31</v>
      </c>
      <c r="H16" s="14"/>
      <c r="I16" s="14"/>
      <c r="J16" s="17" t="s">
        <v>12</v>
      </c>
      <c r="K16" s="15">
        <f>'[11]MD20000.18-DEC'!$B$3</f>
        <v>45279</v>
      </c>
      <c r="L16" s="16">
        <f>'[11]MD20000.18-DEC'!$O$2</f>
        <v>17800</v>
      </c>
      <c r="M16" s="16">
        <f>'[11]MD20000.18-DEC'!$O$1</f>
        <v>6200</v>
      </c>
    </row>
    <row r="17" spans="2:13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93</v>
      </c>
      <c r="G17" s="9">
        <f>'[12]MD20000.22-DEC'!$K$2</f>
        <v>27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18600</v>
      </c>
      <c r="M17" s="8">
        <f>'[12]MD20000.22-DEC'!$O$1</f>
        <v>5400</v>
      </c>
    </row>
    <row r="18" spans="2:13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46</v>
      </c>
      <c r="I18" s="14">
        <f>'[13]MD50000.15-DEC'!$K$2</f>
        <v>2</v>
      </c>
      <c r="J18" s="17" t="s">
        <v>12</v>
      </c>
      <c r="K18" s="15">
        <f>'[13]MD50000.15-DEC'!$B$3</f>
        <v>45310</v>
      </c>
      <c r="L18" s="16">
        <f>'[13]MD50000.15-DEC'!$O$2</f>
        <v>16100</v>
      </c>
      <c r="M18" s="16">
        <f>'[13]MD50000.15-DEC'!$O$1</f>
        <v>700</v>
      </c>
    </row>
    <row r="19" spans="2:13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53</v>
      </c>
      <c r="G19" s="9">
        <f>'[14]MD5000-Jan24'!$K$2</f>
        <v>7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5300</v>
      </c>
      <c r="M19" s="8">
        <f>'[14]MD5000-Jan24'!$O$1</f>
        <v>700</v>
      </c>
    </row>
    <row r="20" spans="2:13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46</v>
      </c>
      <c r="I20" s="14">
        <f>'[15]MD10000.10-JAN'!$K$2</f>
        <v>2</v>
      </c>
      <c r="J20" s="17" t="s">
        <v>12</v>
      </c>
      <c r="K20" s="15">
        <f>'[15]MD10000.10-JAN'!$B$3</f>
        <v>45308</v>
      </c>
      <c r="L20" s="16">
        <f>'[15]MD10000.10-JAN'!$O$2</f>
        <v>16100</v>
      </c>
      <c r="M20" s="16">
        <f>'[15]MD10000.10-JAN'!$O$1</f>
        <v>700</v>
      </c>
    </row>
    <row r="21" spans="2:13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46</v>
      </c>
      <c r="I21" s="9">
        <f>'[16]MD10000.10-JAN'!$K$2</f>
        <v>2</v>
      </c>
      <c r="J21" s="10" t="s">
        <v>12</v>
      </c>
      <c r="K21" s="11">
        <f>'[16]MD10000.10-JAN'!$B$3</f>
        <v>45308</v>
      </c>
      <c r="L21" s="8">
        <f>'[16]MD10000.10-JAN'!$O$2</f>
        <v>16100</v>
      </c>
      <c r="M21" s="8">
        <f>'[16]MD10000.10-JAN'!$O$1</f>
        <v>700</v>
      </c>
    </row>
    <row r="22" spans="2:13" ht="22.5" customHeight="1">
      <c r="B22" s="6">
        <v>18</v>
      </c>
      <c r="C22" s="9" t="s">
        <v>42</v>
      </c>
      <c r="D22" s="11" t="s">
        <v>43</v>
      </c>
      <c r="E22" s="8">
        <f>'[17]MD10000.20-OCT'!$C$1</f>
        <v>5000</v>
      </c>
      <c r="F22" s="9"/>
      <c r="G22" s="9"/>
      <c r="H22" s="9">
        <f>'[17]MD10000.20-OCT'!$K$1</f>
        <v>16</v>
      </c>
      <c r="I22" s="9">
        <f>'[17]MD10000.20-OCT'!$K$2</f>
        <v>1</v>
      </c>
      <c r="J22" s="10" t="s">
        <v>12</v>
      </c>
      <c r="K22" s="11">
        <f>'[17]MD10000.20-OCT'!$B$3</f>
        <v>45316</v>
      </c>
      <c r="L22" s="8">
        <f>'[17]MD10000.20-OCT'!$O$2</f>
        <v>5600</v>
      </c>
      <c r="M22" s="8">
        <f>'[17]MD10000.20-OCT'!$O$1</f>
        <v>400</v>
      </c>
    </row>
    <row r="23" spans="2:13" ht="22.5" customHeight="1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48</v>
      </c>
      <c r="I23" s="9">
        <f>'[18]MD10000.20-OCT'!$K$2</f>
        <v>0</v>
      </c>
      <c r="J23" s="10" t="s">
        <v>12</v>
      </c>
      <c r="K23" s="11">
        <f>'[18]MD10000.20-OCT'!$B$3</f>
        <v>0</v>
      </c>
      <c r="L23" s="8">
        <f>'[18]MD10000.20-OCT'!$O$2</f>
        <v>16800</v>
      </c>
      <c r="M23" s="8">
        <f>'[18]MD10000.20-OCT'!$O$1</f>
        <v>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2024-01-25T07:24:46Z</dcterms:modified>
</cp:coreProperties>
</file>