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4"/>
  </bookViews>
  <sheets>
    <sheet name="loanform1" sheetId="14" r:id="rId1"/>
    <sheet name="loanform2" sheetId="13" r:id="rId2"/>
    <sheet name="SM5000.1-SEPT" sheetId="2" r:id="rId3"/>
    <sheet name="SM5000.1-oct" sheetId="12" r:id="rId4"/>
    <sheet name="SM5000.1-SEPT (2)" sheetId="15" r:id="rId5"/>
  </sheets>
  <definedNames>
    <definedName name="_xlnm.Print_Area" localSheetId="3">'SM5000.1-oct'!$A$3:$N$32</definedName>
    <definedName name="_xlnm.Print_Area" localSheetId="2">'SM5000.1-SEPT'!$A$3:$N$32</definedName>
    <definedName name="_xlnm.Print_Area" localSheetId="4">'SM5000.1-SEPT (2)'!$A$3:$N$32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5"/>
  <c r="O1"/>
  <c r="K2" i="12"/>
  <c r="K1" s="1"/>
  <c r="O1"/>
  <c r="O2" s="1"/>
  <c r="K2" i="2"/>
  <c r="K1" s="1"/>
  <c r="O1"/>
  <c r="O2" s="1"/>
  <c r="K1" i="15" l="1"/>
  <c r="O2"/>
</calcChain>
</file>

<file path=xl/sharedStrings.xml><?xml version="1.0" encoding="utf-8"?>
<sst xmlns="http://schemas.openxmlformats.org/spreadsheetml/2006/main" count="57" uniqueCount="25">
  <si>
    <t xml:space="preserve">Loan Amount: </t>
  </si>
  <si>
    <t>Payable:</t>
  </si>
  <si>
    <t>Amount Outstanding:</t>
  </si>
  <si>
    <t>Total Days:</t>
  </si>
  <si>
    <t>Amount Paid:</t>
  </si>
  <si>
    <t>Outstanding (days):</t>
  </si>
  <si>
    <t>Paid (days):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</si>
  <si>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</si>
  <si>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</si>
  <si>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</si>
  <si>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</si>
  <si>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</si>
  <si>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</si>
  <si>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</si>
  <si>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</si>
  <si>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</si>
  <si>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</si>
  <si>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</si>
  <si>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</si>
  <si>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</si>
  <si>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</si>
  <si>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PANGAMBAM BARUNI</t>
  </si>
  <si>
    <t>PANGAMBAM IBOCHOUBA</t>
  </si>
  <si>
    <t>SINGJAMEI THONGAM LEIKAI</t>
  </si>
  <si>
    <t>MAID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</si>
</sst>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2"/>
      <name val="Tw Cen MT Condensed Extra Bold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15" fontId="4" fillId="2" borderId="2" xfId="0" applyNumberFormat="1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95250</xdr:rowOff>
    </xdr:from>
    <xdr:to>
      <xdr:col>2</xdr:col>
      <xdr:colOff>3400425</xdr:colOff>
      <xdr:row>5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609600" y="95250"/>
          <a:ext cx="4505325" cy="2000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95250</xdr:rowOff>
    </xdr:from>
    <xdr:to>
      <xdr:col>2</xdr:col>
      <xdr:colOff>3400425</xdr:colOff>
      <xdr:row>5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95250"/>
          <a:ext cx="4505325" cy="2000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workbookViewId="0">
      <selection activeCell="C1" sqref="C1"/>
    </sheetView>
  </sheetViews>
  <sheetFormatPr defaultRowHeight="15"/>
  <cols>
    <col min="1" max="1" width="9.140625" style="14"/>
    <col min="2" max="2" width="16.5703125" style="14" customWidth="1"/>
    <col min="3" max="3" width="64.42578125" style="14" customWidth="1"/>
    <col min="4" max="16384" width="9.140625" style="14"/>
  </cols>
  <sheetData>
    <row r="2" spans="2:3" ht="91.5" customHeight="1">
      <c r="B2" s="20"/>
      <c r="C2" s="20"/>
    </row>
    <row r="5" spans="2:3">
      <c r="B5" s="15"/>
    </row>
    <row r="7" spans="2:3" ht="24.75" customHeight="1">
      <c r="B7" s="12" t="s">
        <v>7</v>
      </c>
      <c r="C7" s="13"/>
    </row>
    <row r="8" spans="2:3" ht="24.75" customHeight="1">
      <c r="B8" s="12" t="s">
        <v>8</v>
      </c>
      <c r="C8" s="13" t="s">
        <v>21</v>
      </c>
    </row>
    <row r="9" spans="2:3" ht="24.75" customHeight="1">
      <c r="B9" s="12" t="s">
        <v>9</v>
      </c>
      <c r="C9" s="13" t="s">
        <v>22</v>
      </c>
    </row>
    <row r="10" spans="2:3" ht="24.75" customHeight="1">
      <c r="B10" s="12" t="s">
        <v>10</v>
      </c>
      <c r="C10" s="13" t="s">
        <v>23</v>
      </c>
    </row>
    <row r="11" spans="2:3" ht="24.75" customHeight="1">
      <c r="B11" s="12" t="s">
        <v>11</v>
      </c>
      <c r="C11" s="13"/>
    </row>
    <row r="12" spans="2:3" ht="24.75" customHeight="1">
      <c r="B12" s="12" t="s">
        <v>12</v>
      </c>
      <c r="C12" s="13" t="s">
        <v>24</v>
      </c>
    </row>
    <row r="13" spans="2:3" ht="24.75" customHeight="1">
      <c r="B13" s="12" t="s">
        <v>13</v>
      </c>
      <c r="C13" s="18">
        <v>5000</v>
      </c>
    </row>
    <row r="14" spans="2:3" ht="24.75" customHeight="1">
      <c r="B14" s="12" t="s">
        <v>14</v>
      </c>
      <c r="C14" s="18">
        <v>120</v>
      </c>
    </row>
    <row r="15" spans="2:3" ht="24.75" customHeight="1">
      <c r="B15" s="12"/>
      <c r="C15" s="12"/>
    </row>
    <row r="16" spans="2:3" ht="24.75" customHeight="1">
      <c r="B16" s="16" t="s">
        <v>15</v>
      </c>
      <c r="C16" s="12"/>
    </row>
    <row r="17" spans="2:3" ht="16.5" customHeight="1">
      <c r="B17" s="21" t="s">
        <v>16</v>
      </c>
      <c r="C17" s="21"/>
    </row>
    <row r="19" spans="2:3" ht="16.5">
      <c r="B19" s="17"/>
      <c r="C19" s="17"/>
    </row>
    <row r="21" spans="2:3" ht="16.5" customHeight="1">
      <c r="B21" s="21" t="s">
        <v>17</v>
      </c>
      <c r="C21" s="21"/>
    </row>
    <row r="22" spans="2:3" ht="16.5">
      <c r="B22" s="12"/>
      <c r="C22" s="12"/>
    </row>
    <row r="23" spans="2:3" ht="16.5">
      <c r="B23" s="12" t="s">
        <v>18</v>
      </c>
      <c r="C23" s="13"/>
    </row>
    <row r="24" spans="2:3" ht="16.5">
      <c r="B24" s="12"/>
      <c r="C24" s="12"/>
    </row>
    <row r="25" spans="2:3" ht="16.5">
      <c r="B25" s="12" t="s">
        <v>19</v>
      </c>
      <c r="C25" s="19">
        <v>45180</v>
      </c>
    </row>
    <row r="26" spans="2:3" ht="16.5">
      <c r="B26" s="12"/>
      <c r="C26" s="12"/>
    </row>
    <row r="27" spans="2:3" ht="16.5">
      <c r="B27" s="12" t="s">
        <v>20</v>
      </c>
      <c r="C27" s="13"/>
    </row>
    <row r="28" spans="2:3" ht="16.5">
      <c r="B28" s="12"/>
      <c r="C28" s="12"/>
    </row>
  </sheetData>
  <mergeCells count="3">
    <mergeCell ref="B2:C2"/>
    <mergeCell ref="B17:C17"/>
    <mergeCell ref="B21:C21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C28"/>
  <sheetViews>
    <sheetView topLeftCell="A14" workbookViewId="0">
      <selection activeCell="C25" sqref="C25"/>
    </sheetView>
  </sheetViews>
  <sheetFormatPr defaultRowHeight="15"/>
  <cols>
    <col min="1" max="1" width="9.140625" style="14"/>
    <col min="2" max="2" width="16.5703125" style="14" customWidth="1"/>
    <col min="3" max="3" width="64.42578125" style="14" customWidth="1"/>
    <col min="4" max="16384" width="9.140625" style="14"/>
  </cols>
  <sheetData>
    <row r="2" spans="2:3" ht="91.5" customHeight="1">
      <c r="B2" s="20"/>
      <c r="C2" s="20"/>
    </row>
    <row r="5" spans="2:3">
      <c r="B5" s="15"/>
    </row>
    <row r="7" spans="2:3" ht="24.75" customHeight="1">
      <c r="B7" s="12" t="s">
        <v>7</v>
      </c>
      <c r="C7" s="13"/>
    </row>
    <row r="8" spans="2:3" ht="24.75" customHeight="1">
      <c r="B8" s="12" t="s">
        <v>8</v>
      </c>
      <c r="C8" s="13" t="s">
        <v>21</v>
      </c>
    </row>
    <row r="9" spans="2:3" ht="24.75" customHeight="1">
      <c r="B9" s="12" t="s">
        <v>9</v>
      </c>
      <c r="C9" s="13" t="s">
        <v>22</v>
      </c>
    </row>
    <row r="10" spans="2:3" ht="24.75" customHeight="1">
      <c r="B10" s="12" t="s">
        <v>10</v>
      </c>
      <c r="C10" s="13" t="s">
        <v>23</v>
      </c>
    </row>
    <row r="11" spans="2:3" ht="24.75" customHeight="1">
      <c r="B11" s="12" t="s">
        <v>11</v>
      </c>
      <c r="C11" s="13"/>
    </row>
    <row r="12" spans="2:3" ht="24.75" customHeight="1">
      <c r="B12" s="12" t="s">
        <v>12</v>
      </c>
      <c r="C12" s="13" t="s">
        <v>24</v>
      </c>
    </row>
    <row r="13" spans="2:3" ht="24.75" customHeight="1">
      <c r="B13" s="12" t="s">
        <v>13</v>
      </c>
      <c r="C13" s="18">
        <v>5000</v>
      </c>
    </row>
    <row r="14" spans="2:3" ht="24.75" customHeight="1">
      <c r="B14" s="12" t="s">
        <v>14</v>
      </c>
      <c r="C14" s="18">
        <v>120</v>
      </c>
    </row>
    <row r="15" spans="2:3" ht="24.75" customHeight="1">
      <c r="B15" s="12"/>
      <c r="C15" s="12"/>
    </row>
    <row r="16" spans="2:3" ht="24.75" customHeight="1">
      <c r="B16" s="16" t="s">
        <v>15</v>
      </c>
      <c r="C16" s="12"/>
    </row>
    <row r="17" spans="2:3" ht="16.5" customHeight="1">
      <c r="B17" s="21" t="s">
        <v>16</v>
      </c>
      <c r="C17" s="21"/>
    </row>
    <row r="19" spans="2:3" ht="16.5">
      <c r="B19" s="17"/>
      <c r="C19" s="17"/>
    </row>
    <row r="21" spans="2:3" ht="16.5" customHeight="1">
      <c r="B21" s="21" t="s">
        <v>17</v>
      </c>
      <c r="C21" s="21"/>
    </row>
    <row r="22" spans="2:3" ht="16.5">
      <c r="B22" s="12"/>
      <c r="C22" s="12"/>
    </row>
    <row r="23" spans="2:3" ht="16.5">
      <c r="B23" s="12" t="s">
        <v>18</v>
      </c>
      <c r="C23" s="13"/>
    </row>
    <row r="24" spans="2:3" ht="16.5">
      <c r="B24" s="12"/>
      <c r="C24" s="12"/>
    </row>
    <row r="25" spans="2:3" ht="16.5">
      <c r="B25" s="12" t="s">
        <v>19</v>
      </c>
      <c r="C25" s="19">
        <v>45201</v>
      </c>
    </row>
    <row r="26" spans="2:3" ht="16.5">
      <c r="B26" s="12"/>
      <c r="C26" s="12"/>
    </row>
    <row r="27" spans="2:3" ht="16.5">
      <c r="B27" s="12" t="s">
        <v>20</v>
      </c>
      <c r="C27" s="13"/>
    </row>
    <row r="28" spans="2:3" ht="16.5">
      <c r="B28" s="12"/>
      <c r="C28" s="12"/>
    </row>
  </sheetData>
  <mergeCells count="3">
    <mergeCell ref="B2:C2"/>
    <mergeCell ref="B17:C17"/>
    <mergeCell ref="B21:C21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P32"/>
  <sheetViews>
    <sheetView workbookViewId="0">
      <pane ySplit="2" topLeftCell="A15" activePane="bottomLeft" state="frozen"/>
      <selection pane="bottomLeft" activeCell="J30" sqref="J30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5000</v>
      </c>
      <c r="D1" s="6"/>
      <c r="E1" s="5"/>
      <c r="F1" s="5" t="s">
        <v>3</v>
      </c>
      <c r="G1" s="7">
        <v>60</v>
      </c>
      <c r="H1" s="6"/>
      <c r="I1" s="6"/>
      <c r="J1" s="7" t="s">
        <v>5</v>
      </c>
      <c r="K1" s="10">
        <f>G1-K2</f>
        <v>0</v>
      </c>
      <c r="L1" s="6"/>
      <c r="M1" s="5"/>
      <c r="N1" s="7" t="s">
        <v>4</v>
      </c>
      <c r="O1" s="8">
        <f>SUM(C3:C32)+SUM(G3:G32)+SUM(K3:K32)+SUM(O3:O32)</f>
        <v>6000</v>
      </c>
      <c r="P1" s="6"/>
    </row>
    <row r="2" spans="1:16">
      <c r="A2" s="5"/>
      <c r="B2" s="5" t="s">
        <v>1</v>
      </c>
      <c r="C2" s="11">
        <v>6000</v>
      </c>
      <c r="D2" s="6"/>
      <c r="E2" s="5"/>
      <c r="F2" s="5"/>
      <c r="G2" s="7"/>
      <c r="H2" s="6"/>
      <c r="I2" s="6"/>
      <c r="J2" s="7" t="s">
        <v>6</v>
      </c>
      <c r="K2" s="9">
        <f>SUM(D3:D32)+SUM(H3:H32)+SUM(L3:L32)+SUM(P3:P32)</f>
        <v>60</v>
      </c>
      <c r="L2" s="6"/>
      <c r="M2" s="5"/>
      <c r="N2" s="7" t="s">
        <v>2</v>
      </c>
      <c r="O2" s="11">
        <f>C2-O1</f>
        <v>0</v>
      </c>
      <c r="P2" s="6"/>
    </row>
    <row r="3" spans="1:16" ht="16.5" customHeight="1">
      <c r="A3" s="1">
        <v>1</v>
      </c>
      <c r="B3" s="3">
        <v>45180</v>
      </c>
      <c r="C3" s="4">
        <v>100</v>
      </c>
      <c r="D3" s="1">
        <v>1</v>
      </c>
      <c r="E3" s="1">
        <v>31</v>
      </c>
      <c r="F3" s="3">
        <v>45210</v>
      </c>
      <c r="G3" s="4">
        <v>100</v>
      </c>
      <c r="H3" s="1">
        <v>1</v>
      </c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45181</v>
      </c>
      <c r="C4" s="4">
        <v>100</v>
      </c>
      <c r="D4" s="1">
        <v>1</v>
      </c>
      <c r="E4" s="1">
        <v>32</v>
      </c>
      <c r="F4" s="3">
        <v>45211</v>
      </c>
      <c r="G4" s="4">
        <v>100</v>
      </c>
      <c r="H4" s="1">
        <v>1</v>
      </c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45182</v>
      </c>
      <c r="C5" s="4">
        <v>100</v>
      </c>
      <c r="D5" s="1">
        <v>1</v>
      </c>
      <c r="E5" s="1">
        <v>33</v>
      </c>
      <c r="F5" s="3">
        <v>45212</v>
      </c>
      <c r="G5" s="4">
        <v>100</v>
      </c>
      <c r="H5" s="1">
        <v>1</v>
      </c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45183</v>
      </c>
      <c r="C6" s="4">
        <v>100</v>
      </c>
      <c r="D6" s="1">
        <v>1</v>
      </c>
      <c r="E6" s="1">
        <v>34</v>
      </c>
      <c r="F6" s="3">
        <v>45213</v>
      </c>
      <c r="G6" s="4">
        <v>100</v>
      </c>
      <c r="H6" s="1">
        <v>1</v>
      </c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45184</v>
      </c>
      <c r="C7" s="4">
        <v>100</v>
      </c>
      <c r="D7" s="1">
        <v>1</v>
      </c>
      <c r="E7" s="1">
        <v>35</v>
      </c>
      <c r="F7" s="3">
        <v>45214</v>
      </c>
      <c r="G7" s="4">
        <v>100</v>
      </c>
      <c r="H7" s="1">
        <v>1</v>
      </c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45185</v>
      </c>
      <c r="C8" s="4">
        <v>100</v>
      </c>
      <c r="D8" s="1">
        <v>1</v>
      </c>
      <c r="E8" s="1">
        <v>36</v>
      </c>
      <c r="F8" s="3">
        <v>45215</v>
      </c>
      <c r="G8" s="4">
        <v>100</v>
      </c>
      <c r="H8" s="1">
        <v>1</v>
      </c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>
        <v>45186</v>
      </c>
      <c r="C9" s="4">
        <v>100</v>
      </c>
      <c r="D9" s="1">
        <v>1</v>
      </c>
      <c r="E9" s="1">
        <v>37</v>
      </c>
      <c r="F9" s="3">
        <v>45216</v>
      </c>
      <c r="G9" s="4">
        <v>100</v>
      </c>
      <c r="H9" s="1">
        <v>1</v>
      </c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>
        <v>45187</v>
      </c>
      <c r="C10" s="4">
        <v>100</v>
      </c>
      <c r="D10" s="1">
        <v>1</v>
      </c>
      <c r="E10" s="1">
        <v>38</v>
      </c>
      <c r="F10" s="3">
        <v>45217</v>
      </c>
      <c r="G10" s="4">
        <v>100</v>
      </c>
      <c r="H10" s="1">
        <v>1</v>
      </c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>
        <v>45188</v>
      </c>
      <c r="C11" s="4">
        <v>100</v>
      </c>
      <c r="D11" s="1">
        <v>1</v>
      </c>
      <c r="E11" s="1">
        <v>39</v>
      </c>
      <c r="F11" s="3">
        <v>45218</v>
      </c>
      <c r="G11" s="4">
        <v>100</v>
      </c>
      <c r="H11" s="1">
        <v>1</v>
      </c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>
        <v>45189</v>
      </c>
      <c r="C12" s="4">
        <v>100</v>
      </c>
      <c r="D12" s="1">
        <v>1</v>
      </c>
      <c r="E12" s="1">
        <v>40</v>
      </c>
      <c r="F12" s="3">
        <v>45219</v>
      </c>
      <c r="G12" s="4">
        <v>100</v>
      </c>
      <c r="H12" s="1">
        <v>1</v>
      </c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>
        <v>45190</v>
      </c>
      <c r="C13" s="4">
        <v>100</v>
      </c>
      <c r="D13" s="1">
        <v>1</v>
      </c>
      <c r="E13" s="1">
        <v>41</v>
      </c>
      <c r="F13" s="3">
        <v>45220</v>
      </c>
      <c r="G13" s="4">
        <v>100</v>
      </c>
      <c r="H13" s="1">
        <v>1</v>
      </c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>
        <v>45191</v>
      </c>
      <c r="C14" s="4">
        <v>100</v>
      </c>
      <c r="D14" s="1">
        <v>1</v>
      </c>
      <c r="E14" s="1">
        <v>42</v>
      </c>
      <c r="F14" s="3">
        <v>45221</v>
      </c>
      <c r="G14" s="4">
        <v>100</v>
      </c>
      <c r="H14" s="1">
        <v>1</v>
      </c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>
        <v>45192</v>
      </c>
      <c r="C15" s="4">
        <v>100</v>
      </c>
      <c r="D15" s="1">
        <v>1</v>
      </c>
      <c r="E15" s="1">
        <v>43</v>
      </c>
      <c r="F15" s="3">
        <v>45222</v>
      </c>
      <c r="G15" s="4">
        <v>100</v>
      </c>
      <c r="H15" s="1">
        <v>1</v>
      </c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>
        <v>45193</v>
      </c>
      <c r="C16" s="4">
        <v>100</v>
      </c>
      <c r="D16" s="1">
        <v>1</v>
      </c>
      <c r="E16" s="1">
        <v>44</v>
      </c>
      <c r="F16" s="3">
        <v>45223</v>
      </c>
      <c r="G16" s="4">
        <v>100</v>
      </c>
      <c r="H16" s="1">
        <v>1</v>
      </c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>
        <v>45194</v>
      </c>
      <c r="C17" s="4">
        <v>100</v>
      </c>
      <c r="D17" s="1">
        <v>1</v>
      </c>
      <c r="E17" s="1">
        <v>45</v>
      </c>
      <c r="F17" s="3">
        <v>45224</v>
      </c>
      <c r="G17" s="4">
        <v>100</v>
      </c>
      <c r="H17" s="1">
        <v>1</v>
      </c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>
        <v>45195</v>
      </c>
      <c r="C18" s="4">
        <v>100</v>
      </c>
      <c r="D18" s="1">
        <v>1</v>
      </c>
      <c r="E18" s="1">
        <v>46</v>
      </c>
      <c r="F18" s="3">
        <v>45225</v>
      </c>
      <c r="G18" s="4">
        <v>100</v>
      </c>
      <c r="H18" s="1">
        <v>1</v>
      </c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>
        <v>45196</v>
      </c>
      <c r="C19" s="4">
        <v>100</v>
      </c>
      <c r="D19" s="1">
        <v>1</v>
      </c>
      <c r="E19" s="1">
        <v>47</v>
      </c>
      <c r="F19" s="3">
        <v>45226</v>
      </c>
      <c r="G19" s="4">
        <v>100</v>
      </c>
      <c r="H19" s="1">
        <v>1</v>
      </c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>
        <v>45197</v>
      </c>
      <c r="C20" s="4">
        <v>100</v>
      </c>
      <c r="D20" s="1">
        <v>1</v>
      </c>
      <c r="E20" s="1">
        <v>48</v>
      </c>
      <c r="F20" s="3">
        <v>45227</v>
      </c>
      <c r="G20" s="4">
        <v>100</v>
      </c>
      <c r="H20" s="1">
        <v>1</v>
      </c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>
        <v>45198</v>
      </c>
      <c r="C21" s="4">
        <v>100</v>
      </c>
      <c r="D21" s="1">
        <v>1</v>
      </c>
      <c r="E21" s="1">
        <v>49</v>
      </c>
      <c r="F21" s="3">
        <v>45228</v>
      </c>
      <c r="G21" s="4">
        <v>100</v>
      </c>
      <c r="H21" s="1">
        <v>1</v>
      </c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>
        <v>45199</v>
      </c>
      <c r="C22" s="4">
        <v>100</v>
      </c>
      <c r="D22" s="1">
        <v>1</v>
      </c>
      <c r="E22" s="1">
        <v>50</v>
      </c>
      <c r="F22" s="3">
        <v>45229</v>
      </c>
      <c r="G22" s="4">
        <v>100</v>
      </c>
      <c r="H22" s="1">
        <v>1</v>
      </c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>
        <v>45200</v>
      </c>
      <c r="C23" s="4">
        <v>100</v>
      </c>
      <c r="D23" s="1">
        <v>1</v>
      </c>
      <c r="E23" s="1">
        <v>51</v>
      </c>
      <c r="F23" s="3">
        <v>45230</v>
      </c>
      <c r="G23" s="4">
        <v>100</v>
      </c>
      <c r="H23" s="1">
        <v>1</v>
      </c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>
        <v>45201</v>
      </c>
      <c r="C24" s="4">
        <v>100</v>
      </c>
      <c r="D24" s="1">
        <v>1</v>
      </c>
      <c r="E24" s="1">
        <v>52</v>
      </c>
      <c r="F24" s="3">
        <v>45231</v>
      </c>
      <c r="G24" s="4">
        <v>100</v>
      </c>
      <c r="H24" s="1">
        <v>1</v>
      </c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>
        <v>45202</v>
      </c>
      <c r="C25" s="4">
        <v>100</v>
      </c>
      <c r="D25" s="1">
        <v>1</v>
      </c>
      <c r="E25" s="1">
        <v>53</v>
      </c>
      <c r="F25" s="3">
        <v>45232</v>
      </c>
      <c r="G25" s="4">
        <v>100</v>
      </c>
      <c r="H25" s="1">
        <v>1</v>
      </c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>
        <v>45203</v>
      </c>
      <c r="C26" s="4">
        <v>100</v>
      </c>
      <c r="D26" s="1">
        <v>1</v>
      </c>
      <c r="E26" s="1">
        <v>54</v>
      </c>
      <c r="F26" s="3">
        <v>45233</v>
      </c>
      <c r="G26" s="4">
        <v>100</v>
      </c>
      <c r="H26" s="1">
        <v>1</v>
      </c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>
        <v>45204</v>
      </c>
      <c r="C27" s="4">
        <v>100</v>
      </c>
      <c r="D27" s="1">
        <v>1</v>
      </c>
      <c r="E27" s="1">
        <v>55</v>
      </c>
      <c r="F27" s="3">
        <v>45234</v>
      </c>
      <c r="G27" s="4">
        <v>100</v>
      </c>
      <c r="H27" s="1">
        <v>1</v>
      </c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>
        <v>45205</v>
      </c>
      <c r="C28" s="4">
        <v>100</v>
      </c>
      <c r="D28" s="1">
        <v>1</v>
      </c>
      <c r="E28" s="1">
        <v>56</v>
      </c>
      <c r="F28" s="3">
        <v>45235</v>
      </c>
      <c r="G28" s="4">
        <v>100</v>
      </c>
      <c r="H28" s="1">
        <v>1</v>
      </c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>
        <v>45206</v>
      </c>
      <c r="C29" s="4">
        <v>100</v>
      </c>
      <c r="D29" s="1">
        <v>1</v>
      </c>
      <c r="E29" s="1">
        <v>57</v>
      </c>
      <c r="F29" s="3">
        <v>45236</v>
      </c>
      <c r="G29" s="4">
        <v>100</v>
      </c>
      <c r="H29" s="1">
        <v>1</v>
      </c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>
        <v>45207</v>
      </c>
      <c r="C30" s="4">
        <v>100</v>
      </c>
      <c r="D30" s="1">
        <v>1</v>
      </c>
      <c r="E30" s="1">
        <v>58</v>
      </c>
      <c r="F30" s="3">
        <v>45237</v>
      </c>
      <c r="G30" s="4">
        <v>100</v>
      </c>
      <c r="H30" s="1">
        <v>1</v>
      </c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>
        <v>45208</v>
      </c>
      <c r="C31" s="4">
        <v>100</v>
      </c>
      <c r="D31" s="1">
        <v>1</v>
      </c>
      <c r="E31" s="1">
        <v>59</v>
      </c>
      <c r="F31" s="3">
        <v>45238</v>
      </c>
      <c r="G31" s="4">
        <v>100</v>
      </c>
      <c r="H31" s="1">
        <v>1</v>
      </c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>
        <v>45209</v>
      </c>
      <c r="C32" s="4">
        <v>100</v>
      </c>
      <c r="D32" s="1">
        <v>1</v>
      </c>
      <c r="E32" s="1">
        <v>60</v>
      </c>
      <c r="F32" s="3">
        <v>45239</v>
      </c>
      <c r="G32" s="4">
        <v>100</v>
      </c>
      <c r="H32" s="1">
        <v>1</v>
      </c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P32"/>
  <sheetViews>
    <sheetView workbookViewId="0">
      <pane ySplit="2" topLeftCell="A14" activePane="bottomLeft" state="frozen"/>
      <selection pane="bottomLeft" activeCell="H3" sqref="H3:H32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21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5000</v>
      </c>
      <c r="D1" s="6"/>
      <c r="E1" s="5"/>
      <c r="F1" s="5" t="s">
        <v>3</v>
      </c>
      <c r="G1" s="7">
        <v>60</v>
      </c>
      <c r="H1" s="6"/>
      <c r="I1" s="7"/>
      <c r="J1" s="7" t="s">
        <v>5</v>
      </c>
      <c r="K1" s="10">
        <f>G1-K2</f>
        <v>0</v>
      </c>
      <c r="L1" s="6"/>
      <c r="M1" s="5"/>
      <c r="N1" s="7" t="s">
        <v>4</v>
      </c>
      <c r="O1" s="8">
        <f>SUM(C3:C32)+SUM(G3:G32)+SUM(K3:K32)+SUM(O3:O32)</f>
        <v>6000</v>
      </c>
      <c r="P1" s="6"/>
    </row>
    <row r="2" spans="1:16">
      <c r="A2" s="5"/>
      <c r="B2" s="5" t="s">
        <v>1</v>
      </c>
      <c r="C2" s="11">
        <v>6000</v>
      </c>
      <c r="D2" s="6"/>
      <c r="E2" s="5"/>
      <c r="F2" s="5"/>
      <c r="G2" s="7"/>
      <c r="H2" s="6"/>
      <c r="I2" s="7"/>
      <c r="J2" s="7" t="s">
        <v>6</v>
      </c>
      <c r="K2" s="9">
        <f>SUM(D3:D32)+SUM(H3:H32)+SUM(L3:L32)+SUM(P3:P32)</f>
        <v>60</v>
      </c>
      <c r="L2" s="6"/>
      <c r="M2" s="5"/>
      <c r="N2" s="7" t="s">
        <v>2</v>
      </c>
      <c r="O2" s="11">
        <f>C2-O1</f>
        <v>0</v>
      </c>
      <c r="P2" s="6"/>
    </row>
    <row r="3" spans="1:16" ht="16.5" customHeight="1">
      <c r="A3" s="1">
        <v>1</v>
      </c>
      <c r="B3" s="3">
        <v>45201</v>
      </c>
      <c r="C3" s="4">
        <v>100</v>
      </c>
      <c r="D3" s="1">
        <v>1</v>
      </c>
      <c r="E3" s="1">
        <v>31</v>
      </c>
      <c r="F3" s="3">
        <v>45231</v>
      </c>
      <c r="G3" s="4">
        <v>100</v>
      </c>
      <c r="H3" s="1">
        <v>1</v>
      </c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45202</v>
      </c>
      <c r="C4" s="4">
        <v>100</v>
      </c>
      <c r="D4" s="1">
        <v>1</v>
      </c>
      <c r="E4" s="1">
        <v>32</v>
      </c>
      <c r="F4" s="3">
        <v>45232</v>
      </c>
      <c r="G4" s="4">
        <v>100</v>
      </c>
      <c r="H4" s="1">
        <v>1</v>
      </c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45203</v>
      </c>
      <c r="C5" s="4">
        <v>100</v>
      </c>
      <c r="D5" s="1">
        <v>1</v>
      </c>
      <c r="E5" s="1">
        <v>33</v>
      </c>
      <c r="F5" s="3">
        <v>45233</v>
      </c>
      <c r="G5" s="4">
        <v>100</v>
      </c>
      <c r="H5" s="1">
        <v>1</v>
      </c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45204</v>
      </c>
      <c r="C6" s="4">
        <v>100</v>
      </c>
      <c r="D6" s="1">
        <v>1</v>
      </c>
      <c r="E6" s="1">
        <v>34</v>
      </c>
      <c r="F6" s="3">
        <v>45234</v>
      </c>
      <c r="G6" s="4">
        <v>100</v>
      </c>
      <c r="H6" s="1">
        <v>1</v>
      </c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45205</v>
      </c>
      <c r="C7" s="4">
        <v>100</v>
      </c>
      <c r="D7" s="1">
        <v>1</v>
      </c>
      <c r="E7" s="1">
        <v>35</v>
      </c>
      <c r="F7" s="3">
        <v>45235</v>
      </c>
      <c r="G7" s="4">
        <v>100</v>
      </c>
      <c r="H7" s="1">
        <v>1</v>
      </c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45206</v>
      </c>
      <c r="C8" s="4">
        <v>100</v>
      </c>
      <c r="D8" s="1">
        <v>1</v>
      </c>
      <c r="E8" s="1">
        <v>36</v>
      </c>
      <c r="F8" s="3">
        <v>45236</v>
      </c>
      <c r="G8" s="4">
        <v>100</v>
      </c>
      <c r="H8" s="1">
        <v>1</v>
      </c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>
        <v>45207</v>
      </c>
      <c r="C9" s="4">
        <v>100</v>
      </c>
      <c r="D9" s="1">
        <v>1</v>
      </c>
      <c r="E9" s="1">
        <v>37</v>
      </c>
      <c r="F9" s="3">
        <v>45237</v>
      </c>
      <c r="G9" s="4">
        <v>100</v>
      </c>
      <c r="H9" s="1">
        <v>1</v>
      </c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>
        <v>45208</v>
      </c>
      <c r="C10" s="4">
        <v>100</v>
      </c>
      <c r="D10" s="1">
        <v>1</v>
      </c>
      <c r="E10" s="1">
        <v>38</v>
      </c>
      <c r="F10" s="3">
        <v>45238</v>
      </c>
      <c r="G10" s="4">
        <v>100</v>
      </c>
      <c r="H10" s="1">
        <v>1</v>
      </c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>
        <v>45209</v>
      </c>
      <c r="C11" s="4">
        <v>100</v>
      </c>
      <c r="D11" s="1">
        <v>1</v>
      </c>
      <c r="E11" s="1">
        <v>39</v>
      </c>
      <c r="F11" s="3">
        <v>45239</v>
      </c>
      <c r="G11" s="4">
        <v>100</v>
      </c>
      <c r="H11" s="1">
        <v>1</v>
      </c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>
        <v>45210</v>
      </c>
      <c r="C12" s="4">
        <v>100</v>
      </c>
      <c r="D12" s="1">
        <v>1</v>
      </c>
      <c r="E12" s="1">
        <v>40</v>
      </c>
      <c r="F12" s="3">
        <v>45240</v>
      </c>
      <c r="G12" s="4">
        <v>100</v>
      </c>
      <c r="H12" s="1">
        <v>1</v>
      </c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>
        <v>45211</v>
      </c>
      <c r="C13" s="4">
        <v>100</v>
      </c>
      <c r="D13" s="1">
        <v>1</v>
      </c>
      <c r="E13" s="1">
        <v>41</v>
      </c>
      <c r="F13" s="3">
        <v>45241</v>
      </c>
      <c r="G13" s="4">
        <v>100</v>
      </c>
      <c r="H13" s="1">
        <v>1</v>
      </c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>
        <v>45212</v>
      </c>
      <c r="C14" s="4">
        <v>100</v>
      </c>
      <c r="D14" s="1">
        <v>1</v>
      </c>
      <c r="E14" s="1">
        <v>42</v>
      </c>
      <c r="F14" s="3">
        <v>45242</v>
      </c>
      <c r="G14" s="4">
        <v>100</v>
      </c>
      <c r="H14" s="1">
        <v>1</v>
      </c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>
        <v>45213</v>
      </c>
      <c r="C15" s="4">
        <v>100</v>
      </c>
      <c r="D15" s="1">
        <v>1</v>
      </c>
      <c r="E15" s="1">
        <v>43</v>
      </c>
      <c r="F15" s="3">
        <v>45243</v>
      </c>
      <c r="G15" s="4">
        <v>100</v>
      </c>
      <c r="H15" s="1">
        <v>1</v>
      </c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>
        <v>45214</v>
      </c>
      <c r="C16" s="4">
        <v>100</v>
      </c>
      <c r="D16" s="1">
        <v>1</v>
      </c>
      <c r="E16" s="1">
        <v>44</v>
      </c>
      <c r="F16" s="3">
        <v>45244</v>
      </c>
      <c r="G16" s="4">
        <v>100</v>
      </c>
      <c r="H16" s="1">
        <v>1</v>
      </c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>
        <v>45215</v>
      </c>
      <c r="C17" s="4">
        <v>100</v>
      </c>
      <c r="D17" s="1">
        <v>1</v>
      </c>
      <c r="E17" s="1">
        <v>45</v>
      </c>
      <c r="F17" s="3">
        <v>45245</v>
      </c>
      <c r="G17" s="4">
        <v>100</v>
      </c>
      <c r="H17" s="1">
        <v>1</v>
      </c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>
        <v>45216</v>
      </c>
      <c r="C18" s="4">
        <v>100</v>
      </c>
      <c r="D18" s="1">
        <v>1</v>
      </c>
      <c r="E18" s="1">
        <v>46</v>
      </c>
      <c r="F18" s="3">
        <v>45246</v>
      </c>
      <c r="G18" s="4">
        <v>100</v>
      </c>
      <c r="H18" s="1">
        <v>1</v>
      </c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>
        <v>45217</v>
      </c>
      <c r="C19" s="4">
        <v>100</v>
      </c>
      <c r="D19" s="1">
        <v>1</v>
      </c>
      <c r="E19" s="1">
        <v>47</v>
      </c>
      <c r="F19" s="3">
        <v>45247</v>
      </c>
      <c r="G19" s="4">
        <v>100</v>
      </c>
      <c r="H19" s="1">
        <v>1</v>
      </c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>
        <v>45218</v>
      </c>
      <c r="C20" s="4">
        <v>100</v>
      </c>
      <c r="D20" s="1">
        <v>1</v>
      </c>
      <c r="E20" s="1">
        <v>48</v>
      </c>
      <c r="F20" s="3">
        <v>45248</v>
      </c>
      <c r="G20" s="4">
        <v>100</v>
      </c>
      <c r="H20" s="1">
        <v>1</v>
      </c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>
        <v>45219</v>
      </c>
      <c r="C21" s="4">
        <v>100</v>
      </c>
      <c r="D21" s="1">
        <v>1</v>
      </c>
      <c r="E21" s="1">
        <v>49</v>
      </c>
      <c r="F21" s="3">
        <v>45249</v>
      </c>
      <c r="G21" s="4">
        <v>100</v>
      </c>
      <c r="H21" s="1">
        <v>1</v>
      </c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>
        <v>45220</v>
      </c>
      <c r="C22" s="4">
        <v>100</v>
      </c>
      <c r="D22" s="1">
        <v>1</v>
      </c>
      <c r="E22" s="1">
        <v>50</v>
      </c>
      <c r="F22" s="3">
        <v>45250</v>
      </c>
      <c r="G22" s="4">
        <v>100</v>
      </c>
      <c r="H22" s="1">
        <v>1</v>
      </c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>
        <v>45221</v>
      </c>
      <c r="C23" s="4">
        <v>100</v>
      </c>
      <c r="D23" s="1">
        <v>1</v>
      </c>
      <c r="E23" s="1">
        <v>51</v>
      </c>
      <c r="F23" s="3">
        <v>45251</v>
      </c>
      <c r="G23" s="4">
        <v>100</v>
      </c>
      <c r="H23" s="1">
        <v>1</v>
      </c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>
        <v>45222</v>
      </c>
      <c r="C24" s="4">
        <v>100</v>
      </c>
      <c r="D24" s="1">
        <v>1</v>
      </c>
      <c r="E24" s="1">
        <v>52</v>
      </c>
      <c r="F24" s="3">
        <v>45252</v>
      </c>
      <c r="G24" s="4">
        <v>100</v>
      </c>
      <c r="H24" s="1">
        <v>1</v>
      </c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>
        <v>45223</v>
      </c>
      <c r="C25" s="4">
        <v>100</v>
      </c>
      <c r="D25" s="1">
        <v>1</v>
      </c>
      <c r="E25" s="1">
        <v>53</v>
      </c>
      <c r="F25" s="3">
        <v>45253</v>
      </c>
      <c r="G25" s="4">
        <v>100</v>
      </c>
      <c r="H25" s="1">
        <v>1</v>
      </c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>
        <v>45224</v>
      </c>
      <c r="C26" s="4">
        <v>100</v>
      </c>
      <c r="D26" s="1">
        <v>1</v>
      </c>
      <c r="E26" s="1">
        <v>54</v>
      </c>
      <c r="F26" s="3">
        <v>45254</v>
      </c>
      <c r="G26" s="4">
        <v>100</v>
      </c>
      <c r="H26" s="1">
        <v>1</v>
      </c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>
        <v>45225</v>
      </c>
      <c r="C27" s="4">
        <v>100</v>
      </c>
      <c r="D27" s="1">
        <v>1</v>
      </c>
      <c r="E27" s="1">
        <v>55</v>
      </c>
      <c r="F27" s="3">
        <v>45255</v>
      </c>
      <c r="G27" s="4">
        <v>100</v>
      </c>
      <c r="H27" s="1">
        <v>1</v>
      </c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>
        <v>45226</v>
      </c>
      <c r="C28" s="4">
        <v>100</v>
      </c>
      <c r="D28" s="1">
        <v>1</v>
      </c>
      <c r="E28" s="1">
        <v>56</v>
      </c>
      <c r="F28" s="3">
        <v>45256</v>
      </c>
      <c r="G28" s="4">
        <v>100</v>
      </c>
      <c r="H28" s="1">
        <v>1</v>
      </c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>
        <v>45227</v>
      </c>
      <c r="C29" s="4">
        <v>100</v>
      </c>
      <c r="D29" s="1">
        <v>1</v>
      </c>
      <c r="E29" s="1">
        <v>57</v>
      </c>
      <c r="F29" s="3">
        <v>45257</v>
      </c>
      <c r="G29" s="4">
        <v>100</v>
      </c>
      <c r="H29" s="1">
        <v>1</v>
      </c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>
        <v>45228</v>
      </c>
      <c r="C30" s="4">
        <v>100</v>
      </c>
      <c r="D30" s="1">
        <v>1</v>
      </c>
      <c r="E30" s="1">
        <v>58</v>
      </c>
      <c r="F30" s="3">
        <v>45258</v>
      </c>
      <c r="G30" s="4">
        <v>100</v>
      </c>
      <c r="H30" s="1">
        <v>1</v>
      </c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>
        <v>45229</v>
      </c>
      <c r="C31" s="4">
        <v>100</v>
      </c>
      <c r="D31" s="1">
        <v>1</v>
      </c>
      <c r="E31" s="1">
        <v>59</v>
      </c>
      <c r="F31" s="3">
        <v>45259</v>
      </c>
      <c r="G31" s="4">
        <v>100</v>
      </c>
      <c r="H31" s="1">
        <v>1</v>
      </c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>
        <v>45230</v>
      </c>
      <c r="C32" s="4">
        <v>100</v>
      </c>
      <c r="D32" s="1">
        <v>1</v>
      </c>
      <c r="E32" s="1">
        <v>60</v>
      </c>
      <c r="F32" s="3">
        <v>45260</v>
      </c>
      <c r="G32" s="4">
        <v>100</v>
      </c>
      <c r="H32" s="1">
        <v>1</v>
      </c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H3" sqref="H3:H7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5000</v>
      </c>
      <c r="D1" s="6"/>
      <c r="E1" s="5"/>
      <c r="F1" s="5" t="s">
        <v>3</v>
      </c>
      <c r="G1" s="7">
        <v>60</v>
      </c>
      <c r="H1" s="6"/>
      <c r="I1" s="6"/>
      <c r="J1" s="7" t="s">
        <v>5</v>
      </c>
      <c r="K1" s="10">
        <f>G1-K2</f>
        <v>25</v>
      </c>
      <c r="L1" s="6"/>
      <c r="M1" s="5"/>
      <c r="N1" s="7" t="s">
        <v>4</v>
      </c>
      <c r="O1" s="8">
        <f>SUM(C3:C32)+SUM(G3:G32)+SUM(K3:K32)+SUM(O3:O32)</f>
        <v>3500</v>
      </c>
      <c r="P1" s="6"/>
    </row>
    <row r="2" spans="1:16">
      <c r="A2" s="5"/>
      <c r="B2" s="5" t="s">
        <v>1</v>
      </c>
      <c r="C2" s="11">
        <v>6000</v>
      </c>
      <c r="D2" s="6"/>
      <c r="E2" s="5"/>
      <c r="F2" s="5"/>
      <c r="G2" s="7"/>
      <c r="H2" s="6"/>
      <c r="I2" s="6"/>
      <c r="J2" s="7" t="s">
        <v>6</v>
      </c>
      <c r="K2" s="9">
        <f>SUM(D3:D32)+SUM(H3:H32)+SUM(L3:L32)+SUM(P3:P32)</f>
        <v>35</v>
      </c>
      <c r="L2" s="6"/>
      <c r="M2" s="5"/>
      <c r="N2" s="7" t="s">
        <v>2</v>
      </c>
      <c r="O2" s="11">
        <f>C2-O1</f>
        <v>2500</v>
      </c>
      <c r="P2" s="6"/>
    </row>
    <row r="3" spans="1:16" ht="16.5" customHeight="1">
      <c r="A3" s="1">
        <v>1</v>
      </c>
      <c r="B3" s="3">
        <v>45243</v>
      </c>
      <c r="C3" s="4">
        <v>100</v>
      </c>
      <c r="D3" s="1">
        <v>1</v>
      </c>
      <c r="E3" s="1">
        <v>31</v>
      </c>
      <c r="F3" s="3">
        <v>45273</v>
      </c>
      <c r="G3" s="4">
        <v>100</v>
      </c>
      <c r="H3" s="1">
        <v>1</v>
      </c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45244</v>
      </c>
      <c r="C4" s="4">
        <v>100</v>
      </c>
      <c r="D4" s="1">
        <v>1</v>
      </c>
      <c r="E4" s="1">
        <v>32</v>
      </c>
      <c r="F4" s="3">
        <v>45274</v>
      </c>
      <c r="G4" s="4">
        <v>100</v>
      </c>
      <c r="H4" s="1">
        <v>1</v>
      </c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45245</v>
      </c>
      <c r="C5" s="4">
        <v>100</v>
      </c>
      <c r="D5" s="1">
        <v>1</v>
      </c>
      <c r="E5" s="1">
        <v>33</v>
      </c>
      <c r="F5" s="3">
        <v>45275</v>
      </c>
      <c r="G5" s="4">
        <v>100</v>
      </c>
      <c r="H5" s="1">
        <v>1</v>
      </c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45246</v>
      </c>
      <c r="C6" s="4">
        <v>100</v>
      </c>
      <c r="D6" s="1">
        <v>1</v>
      </c>
      <c r="E6" s="1">
        <v>34</v>
      </c>
      <c r="F6" s="3">
        <v>45276</v>
      </c>
      <c r="G6" s="4">
        <v>100</v>
      </c>
      <c r="H6" s="1">
        <v>1</v>
      </c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45247</v>
      </c>
      <c r="C7" s="4">
        <v>100</v>
      </c>
      <c r="D7" s="1">
        <v>1</v>
      </c>
      <c r="E7" s="1">
        <v>35</v>
      </c>
      <c r="F7" s="3">
        <v>45277</v>
      </c>
      <c r="G7" s="4">
        <v>100</v>
      </c>
      <c r="H7" s="1">
        <v>1</v>
      </c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45248</v>
      </c>
      <c r="C8" s="4">
        <v>100</v>
      </c>
      <c r="D8" s="1">
        <v>1</v>
      </c>
      <c r="E8" s="1">
        <v>36</v>
      </c>
      <c r="F8" s="3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>
        <v>45249</v>
      </c>
      <c r="C9" s="4">
        <v>100</v>
      </c>
      <c r="D9" s="1">
        <v>1</v>
      </c>
      <c r="E9" s="1">
        <v>37</v>
      </c>
      <c r="F9" s="3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>
        <v>45250</v>
      </c>
      <c r="C10" s="4">
        <v>100</v>
      </c>
      <c r="D10" s="1">
        <v>1</v>
      </c>
      <c r="E10" s="1">
        <v>38</v>
      </c>
      <c r="F10" s="3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>
        <v>45251</v>
      </c>
      <c r="C11" s="4">
        <v>100</v>
      </c>
      <c r="D11" s="1">
        <v>1</v>
      </c>
      <c r="E11" s="1">
        <v>39</v>
      </c>
      <c r="F11" s="3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>
        <v>45252</v>
      </c>
      <c r="C12" s="4">
        <v>100</v>
      </c>
      <c r="D12" s="1">
        <v>1</v>
      </c>
      <c r="E12" s="1">
        <v>40</v>
      </c>
      <c r="F12" s="3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>
        <v>45253</v>
      </c>
      <c r="C13" s="4">
        <v>100</v>
      </c>
      <c r="D13" s="1">
        <v>1</v>
      </c>
      <c r="E13" s="1">
        <v>41</v>
      </c>
      <c r="F13" s="3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>
        <v>45254</v>
      </c>
      <c r="C14" s="4">
        <v>100</v>
      </c>
      <c r="D14" s="1">
        <v>1</v>
      </c>
      <c r="E14" s="1">
        <v>42</v>
      </c>
      <c r="F14" s="3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>
        <v>45255</v>
      </c>
      <c r="C15" s="4">
        <v>100</v>
      </c>
      <c r="D15" s="1">
        <v>1</v>
      </c>
      <c r="E15" s="1">
        <v>43</v>
      </c>
      <c r="F15" s="3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>
        <v>45256</v>
      </c>
      <c r="C16" s="4">
        <v>100</v>
      </c>
      <c r="D16" s="1">
        <v>1</v>
      </c>
      <c r="E16" s="1">
        <v>44</v>
      </c>
      <c r="F16" s="3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>
        <v>45257</v>
      </c>
      <c r="C17" s="4">
        <v>100</v>
      </c>
      <c r="D17" s="1">
        <v>1</v>
      </c>
      <c r="E17" s="1">
        <v>45</v>
      </c>
      <c r="F17" s="3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>
        <v>45258</v>
      </c>
      <c r="C18" s="4">
        <v>100</v>
      </c>
      <c r="D18" s="1">
        <v>1</v>
      </c>
      <c r="E18" s="1">
        <v>46</v>
      </c>
      <c r="F18" s="3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>
        <v>45259</v>
      </c>
      <c r="C19" s="4">
        <v>100</v>
      </c>
      <c r="D19" s="1">
        <v>1</v>
      </c>
      <c r="E19" s="1">
        <v>47</v>
      </c>
      <c r="F19" s="3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>
        <v>45260</v>
      </c>
      <c r="C20" s="4">
        <v>100</v>
      </c>
      <c r="D20" s="1">
        <v>1</v>
      </c>
      <c r="E20" s="1">
        <v>48</v>
      </c>
      <c r="F20" s="3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>
        <v>45261</v>
      </c>
      <c r="C21" s="4">
        <v>100</v>
      </c>
      <c r="D21" s="1">
        <v>1</v>
      </c>
      <c r="E21" s="1">
        <v>49</v>
      </c>
      <c r="F21" s="3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>
        <v>45262</v>
      </c>
      <c r="C22" s="4">
        <v>100</v>
      </c>
      <c r="D22" s="1">
        <v>1</v>
      </c>
      <c r="E22" s="1">
        <v>50</v>
      </c>
      <c r="F22" s="3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>
        <v>45263</v>
      </c>
      <c r="C23" s="4">
        <v>100</v>
      </c>
      <c r="D23" s="1">
        <v>1</v>
      </c>
      <c r="E23" s="1">
        <v>51</v>
      </c>
      <c r="F23" s="3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>
        <v>45264</v>
      </c>
      <c r="C24" s="4">
        <v>100</v>
      </c>
      <c r="D24" s="1">
        <v>1</v>
      </c>
      <c r="E24" s="1">
        <v>52</v>
      </c>
      <c r="F24" s="3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>
        <v>45265</v>
      </c>
      <c r="C25" s="4">
        <v>100</v>
      </c>
      <c r="D25" s="1">
        <v>1</v>
      </c>
      <c r="E25" s="1">
        <v>53</v>
      </c>
      <c r="F25" s="3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>
        <v>45266</v>
      </c>
      <c r="C26" s="4">
        <v>100</v>
      </c>
      <c r="D26" s="1">
        <v>1</v>
      </c>
      <c r="E26" s="1">
        <v>54</v>
      </c>
      <c r="F26" s="3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>
        <v>45267</v>
      </c>
      <c r="C27" s="4">
        <v>100</v>
      </c>
      <c r="D27" s="1">
        <v>1</v>
      </c>
      <c r="E27" s="1">
        <v>55</v>
      </c>
      <c r="F27" s="3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>
        <v>45268</v>
      </c>
      <c r="C28" s="4">
        <v>100</v>
      </c>
      <c r="D28" s="1">
        <v>1</v>
      </c>
      <c r="E28" s="1">
        <v>56</v>
      </c>
      <c r="F28" s="3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>
        <v>45269</v>
      </c>
      <c r="C29" s="4">
        <v>100</v>
      </c>
      <c r="D29" s="1">
        <v>1</v>
      </c>
      <c r="E29" s="1">
        <v>57</v>
      </c>
      <c r="F29" s="3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>
        <v>45270</v>
      </c>
      <c r="C30" s="4">
        <v>100</v>
      </c>
      <c r="D30" s="1">
        <v>1</v>
      </c>
      <c r="E30" s="1">
        <v>58</v>
      </c>
      <c r="F30" s="3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>
        <v>45271</v>
      </c>
      <c r="C31" s="4">
        <v>100</v>
      </c>
      <c r="D31" s="1">
        <v>1</v>
      </c>
      <c r="E31" s="1">
        <v>59</v>
      </c>
      <c r="F31" s="3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>
        <v>45272</v>
      </c>
      <c r="C32" s="4">
        <v>100</v>
      </c>
      <c r="D32" s="1">
        <v>1</v>
      </c>
      <c r="E32" s="1">
        <v>60</v>
      </c>
      <c r="F32" s="3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loanform1</vt:lpstr>
      <vt:lpstr>loanform2</vt:lpstr>
      <vt:lpstr>SM5000.1-SEPT</vt:lpstr>
      <vt:lpstr>SM5000.1-oct</vt:lpstr>
      <vt:lpstr>SM5000.1-SEPT (2)</vt:lpstr>
      <vt:lpstr>'SM5000.1-oct'!Print_Area</vt:lpstr>
      <vt:lpstr>'SM5000.1-SEPT'!Print_Area</vt:lpstr>
      <vt:lpstr>'SM5000.1-SEPT (2)'!Print_Area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2023-12-23T06:44:33Z</dcterms:modified>
</cp:coreProperties>
</file>