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3"/>
  </bookViews>
  <sheets>
    <sheet name="loanform1" sheetId="14" r:id="rId1"/>
    <sheet name="loanform2" sheetId="13" r:id="rId2"/>
    <sheet name="SM5000.1-SEPT" sheetId="2" r:id="rId3"/>
    <sheet name="SM5000.1-oct" sheetId="12" r:id="rId4"/>
  </sheets>
  <definedNames>
    <definedName name="_xlnm.Print_Area" localSheetId="3">'SM5000.1-oct'!$A$3:$N$32</definedName>
    <definedName name="_xlnm.Print_Area" localSheetId="2">'SM5000.1-SEPT'!$A$3:$N$32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  <c r="K2" i="2"/>
  <c r="K1" s="1"/>
  <c r="O1"/>
  <c r="O2" s="1"/>
</calcChain>
</file>

<file path=xl/sharedStrings.xml><?xml version="1.0" encoding="utf-8"?>
<sst xmlns="http://schemas.openxmlformats.org/spreadsheetml/2006/main" count="50" uniqueCount="25">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</sst>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3" activePane="bottomLeft" state="frozen"/>
      <selection pane="bottomLeft" activeCell="H4" sqref="H4:H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20</v>
      </c>
      <c r="L1" s="6"/>
      <c r="M1" s="5"/>
      <c r="N1" s="7" t="s">
        <v>4</v>
      </c>
      <c r="O1" s="8">
        <f>SUM(C3:C32)+SUM(G3:G32)+SUM(K3:K32)+SUM(O3:O32)</f>
        <v>4000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40</v>
      </c>
      <c r="L2" s="6"/>
      <c r="M2" s="5"/>
      <c r="N2" s="7" t="s">
        <v>2</v>
      </c>
      <c r="O2" s="11">
        <f>C2-O1</f>
        <v>2000</v>
      </c>
      <c r="P2" s="6"/>
    </row>
    <row r="3" spans="1:16" ht="16.5" customHeight="1">
      <c r="A3" s="1">
        <v>1</v>
      </c>
      <c r="B3" s="3">
        <v>45180</v>
      </c>
      <c r="C3" s="4">
        <v>100</v>
      </c>
      <c r="D3" s="1">
        <v>1</v>
      </c>
      <c r="E3" s="1">
        <v>31</v>
      </c>
      <c r="F3" s="3">
        <v>45210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45181</v>
      </c>
      <c r="C4" s="4">
        <v>100</v>
      </c>
      <c r="D4" s="1">
        <v>1</v>
      </c>
      <c r="E4" s="1">
        <v>32</v>
      </c>
      <c r="F4" s="3">
        <v>45211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45182</v>
      </c>
      <c r="C5" s="4">
        <v>100</v>
      </c>
      <c r="D5" s="1">
        <v>1</v>
      </c>
      <c r="E5" s="1">
        <v>33</v>
      </c>
      <c r="F5" s="3">
        <v>45212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45183</v>
      </c>
      <c r="C6" s="4">
        <v>100</v>
      </c>
      <c r="D6" s="1">
        <v>1</v>
      </c>
      <c r="E6" s="1">
        <v>34</v>
      </c>
      <c r="F6" s="3">
        <v>45213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45184</v>
      </c>
      <c r="C7" s="4">
        <v>100</v>
      </c>
      <c r="D7" s="1">
        <v>1</v>
      </c>
      <c r="E7" s="1">
        <v>35</v>
      </c>
      <c r="F7" s="3">
        <v>45214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45185</v>
      </c>
      <c r="C8" s="4">
        <v>100</v>
      </c>
      <c r="D8" s="1">
        <v>1</v>
      </c>
      <c r="E8" s="1">
        <v>36</v>
      </c>
      <c r="F8" s="3">
        <v>45215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45186</v>
      </c>
      <c r="C9" s="4">
        <v>100</v>
      </c>
      <c r="D9" s="1">
        <v>1</v>
      </c>
      <c r="E9" s="1">
        <v>37</v>
      </c>
      <c r="F9" s="3">
        <v>45216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45187</v>
      </c>
      <c r="C10" s="4">
        <v>100</v>
      </c>
      <c r="D10" s="1">
        <v>1</v>
      </c>
      <c r="E10" s="1">
        <v>38</v>
      </c>
      <c r="F10" s="3">
        <v>45217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45188</v>
      </c>
      <c r="C11" s="4">
        <v>100</v>
      </c>
      <c r="D11" s="1">
        <v>1</v>
      </c>
      <c r="E11" s="1">
        <v>39</v>
      </c>
      <c r="F11" s="3">
        <v>45218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45189</v>
      </c>
      <c r="C12" s="4">
        <v>100</v>
      </c>
      <c r="D12" s="1">
        <v>1</v>
      </c>
      <c r="E12" s="1">
        <v>40</v>
      </c>
      <c r="F12" s="3">
        <v>45219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45190</v>
      </c>
      <c r="C13" s="4">
        <v>100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45191</v>
      </c>
      <c r="C14" s="4">
        <v>100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45192</v>
      </c>
      <c r="C15" s="4">
        <v>100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45193</v>
      </c>
      <c r="C16" s="4">
        <v>100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45194</v>
      </c>
      <c r="C17" s="4">
        <v>100</v>
      </c>
      <c r="D17" s="1">
        <v>1</v>
      </c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45195</v>
      </c>
      <c r="C18" s="4">
        <v>100</v>
      </c>
      <c r="D18" s="1">
        <v>1</v>
      </c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45196</v>
      </c>
      <c r="C19" s="4">
        <v>100</v>
      </c>
      <c r="D19" s="1">
        <v>1</v>
      </c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45197</v>
      </c>
      <c r="C20" s="4">
        <v>100</v>
      </c>
      <c r="D20" s="1">
        <v>1</v>
      </c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45198</v>
      </c>
      <c r="C21" s="4">
        <v>100</v>
      </c>
      <c r="D21" s="1">
        <v>1</v>
      </c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45199</v>
      </c>
      <c r="C22" s="4">
        <v>100</v>
      </c>
      <c r="D22" s="1">
        <v>1</v>
      </c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45200</v>
      </c>
      <c r="C23" s="4">
        <v>100</v>
      </c>
      <c r="D23" s="1">
        <v>1</v>
      </c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45201</v>
      </c>
      <c r="C24" s="4">
        <v>100</v>
      </c>
      <c r="D24" s="1">
        <v>1</v>
      </c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45202</v>
      </c>
      <c r="C25" s="4">
        <v>100</v>
      </c>
      <c r="D25" s="1">
        <v>1</v>
      </c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45203</v>
      </c>
      <c r="C26" s="4">
        <v>100</v>
      </c>
      <c r="D26" s="1">
        <v>1</v>
      </c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45204</v>
      </c>
      <c r="C27" s="4">
        <v>100</v>
      </c>
      <c r="D27" s="1">
        <v>1</v>
      </c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45205</v>
      </c>
      <c r="C28" s="4">
        <v>100</v>
      </c>
      <c r="D28" s="1">
        <v>1</v>
      </c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45206</v>
      </c>
      <c r="C29" s="4">
        <v>100</v>
      </c>
      <c r="D29" s="1">
        <v>1</v>
      </c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45207</v>
      </c>
      <c r="C30" s="4">
        <v>100</v>
      </c>
      <c r="D30" s="1">
        <v>1</v>
      </c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45208</v>
      </c>
      <c r="C31" s="4">
        <v>100</v>
      </c>
      <c r="D31" s="1">
        <v>1</v>
      </c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45209</v>
      </c>
      <c r="C32" s="4">
        <v>100</v>
      </c>
      <c r="D32" s="1">
        <v>1</v>
      </c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3" sqref="D13:D2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41</v>
      </c>
      <c r="L1" s="6"/>
      <c r="M1" s="5"/>
      <c r="N1" s="7" t="s">
        <v>4</v>
      </c>
      <c r="O1" s="8">
        <f>SUM(C3:C32)+SUM(G3:G32)+SUM(K3:K32)+SUM(O3:O32)</f>
        <v>1900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19</v>
      </c>
      <c r="L2" s="6"/>
      <c r="M2" s="5"/>
      <c r="N2" s="7" t="s">
        <v>2</v>
      </c>
      <c r="O2" s="11">
        <f>C2-O1</f>
        <v>4100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loanform1</vt:lpstr>
      <vt:lpstr>loanform2</vt:lpstr>
      <vt:lpstr>SM5000.1-SEPT</vt:lpstr>
      <vt:lpstr>SM5000.1-oct</vt:lpstr>
      <vt:lpstr>'SM5000.1-oct'!Print_Area</vt:lpstr>
      <vt:lpstr>'SM5000.1-SEPT'!Print_Area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2023-10-20T07:25:30Z</dcterms:modified>
</cp:coreProperties>
</file>