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8_{2F35A632-67FB-4966-B8D7-62E5A6D1CEDB}" xr6:coauthVersionLast="45" xr6:coauthVersionMax="45" xr10:uidLastSave="{00000000-0000-0000-0000-000000000000}"/>
  <bookViews>
    <workbookView xWindow="1080" yWindow="1080" windowWidth="20496" windowHeight="10860" tabRatio="788" xr2:uid="{00000000-000D-0000-FFFF-FFFF00000000}"/>
  </bookViews>
  <sheets>
    <sheet name="Indice delle tavole" sheetId="2" r:id="rId1"/>
    <sheet name="Tav. 1 - Italia" sheetId="3" r:id="rId2"/>
    <sheet name="Tav. 2 - Grandi Comuni" sheetId="4" r:id="rId3"/>
    <sheet name="Tav. 3 - Città metropolitane" sheetId="5" r:id="rId4"/>
    <sheet name="Tav. 4 - SLL" sheetId="6" r:id="rId5"/>
    <sheet name="Tav. 5 - FUA" sheetId="8" r:id="rId6"/>
    <sheet name="Tav. 6 - Citta universitarie" sheetId="9" r:id="rId7"/>
    <sheet name="Tav. 7 - Regioni" sheetId="10" r:id="rId8"/>
    <sheet name="Legenda indicatori" sheetId="11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3" l="1"/>
</calcChain>
</file>

<file path=xl/sharedStrings.xml><?xml version="1.0" encoding="utf-8"?>
<sst xmlns="http://schemas.openxmlformats.org/spreadsheetml/2006/main" count="670" uniqueCount="416">
  <si>
    <t>Numero tavola</t>
  </si>
  <si>
    <t>Nome Foglio</t>
  </si>
  <si>
    <t>Descrizione contenuto</t>
  </si>
  <si>
    <t>Tavola 1</t>
  </si>
  <si>
    <t>Italia</t>
  </si>
  <si>
    <t>Tavola 2</t>
  </si>
  <si>
    <t>Grandi comuni</t>
  </si>
  <si>
    <t>Tavola 3</t>
  </si>
  <si>
    <t>Città metropolitane</t>
  </si>
  <si>
    <t>Tavola 4</t>
  </si>
  <si>
    <t>Principali realtà urbane</t>
  </si>
  <si>
    <t>Tavola 5</t>
  </si>
  <si>
    <t>FUA</t>
  </si>
  <si>
    <t>Tavola 6</t>
  </si>
  <si>
    <t>Città universitarie</t>
  </si>
  <si>
    <t>-</t>
  </si>
  <si>
    <t>Legenda indicatori</t>
  </si>
  <si>
    <t>Descrizione degli indicatori</t>
  </si>
  <si>
    <t>Popolazione insistente diurna per tipologia (valori assoluti, valori percentuali di riga). Italia. Dicembre 2018</t>
  </si>
  <si>
    <r>
      <t xml:space="preserve">Tavola 1 - Popolazione insistente diurna per tipologia (valori assoluti, valori percentuali di riga). </t>
    </r>
    <r>
      <rPr>
        <sz val="10"/>
        <color theme="0"/>
        <rFont val="Calibri"/>
        <family val="2"/>
        <scheme val="minor"/>
      </rPr>
      <t>Italia. Dicembre 2018</t>
    </r>
  </si>
  <si>
    <t>Tipo di segnale</t>
  </si>
  <si>
    <t xml:space="preserve">Individui dinamici </t>
  </si>
  <si>
    <t xml:space="preserve">Individui statici senza attività di lavoro/studio </t>
  </si>
  <si>
    <t>Individui non classificabili o con origine o destinazione non in lista comuni ufficiali</t>
  </si>
  <si>
    <t>Totale popolazione Insistente diurna</t>
  </si>
  <si>
    <t xml:space="preserve"> con mobilità all'interno del proprio comune</t>
  </si>
  <si>
    <t>con mobilità in un comune diverso dal proprio</t>
  </si>
  <si>
    <t>VALORI ASSOLUTI</t>
  </si>
  <si>
    <t>Lavoro</t>
  </si>
  <si>
    <t>Scuola</t>
  </si>
  <si>
    <t>Università</t>
  </si>
  <si>
    <t>Nessun segnale</t>
  </si>
  <si>
    <t>Totale</t>
  </si>
  <si>
    <t>Di cui NON RESIDENTE</t>
  </si>
  <si>
    <t xml:space="preserve"> VALORI PERCENTUALI (DI RIGA)</t>
  </si>
  <si>
    <t>Popolazione residente, popolazione insistente diurna e tipologia di individui, destinazione e motivo (valori assoluti) e Indicatori -  Comuni oltre i 100 mila residenti. Dicembre 2018</t>
  </si>
  <si>
    <t>Tavola 2 - Popolazione residente, popolazione insistente diurna e tipologia di individui, destinazione e motivo (valori assoluti) e indicatori -  Comuni oltre i 100.000 residenti. Dicembre 2018</t>
  </si>
  <si>
    <t xml:space="preserve">Dati di base </t>
  </si>
  <si>
    <t xml:space="preserve">Indicatori </t>
  </si>
  <si>
    <t>Codice Istat grande comune</t>
  </si>
  <si>
    <t>Denominazione grande comune</t>
  </si>
  <si>
    <t>Popolazione residente anagrafica 31/12/2018</t>
  </si>
  <si>
    <t xml:space="preserve">Individui dinamici con mobilità all'interno del proprio comune per lavoro/studio </t>
  </si>
  <si>
    <t>Individui dinamici con mobilità in uscita dal proprio comune per lavoro/studio</t>
  </si>
  <si>
    <t>Individui dinamici con mobilità in entrata nel comune per lavoro/studio</t>
  </si>
  <si>
    <t>TOTALE (*)</t>
  </si>
  <si>
    <t xml:space="preserve">% LUS  </t>
  </si>
  <si>
    <t>Indice % di attrazione (rispetto a Italia)</t>
  </si>
  <si>
    <t>Indice % di autocontenimento (rispetto a Italia)</t>
  </si>
  <si>
    <t>Indice % di attrazione (rispetto alla provincia)</t>
  </si>
  <si>
    <t>Indice % di autocontenimento (rispetto alla provincia)</t>
  </si>
  <si>
    <t>Indice % di coesistenza 
(pop. Insistente/     pop. Residente)</t>
  </si>
  <si>
    <t>di cui per lavoro</t>
  </si>
  <si>
    <t xml:space="preserve">con destinazione all'interno della provincia </t>
  </si>
  <si>
    <t xml:space="preserve">di cui per lavoro </t>
  </si>
  <si>
    <t xml:space="preserve">Totale </t>
  </si>
  <si>
    <t>con origine all'interno della provincia</t>
  </si>
  <si>
    <t>001272</t>
  </si>
  <si>
    <t>Torino</t>
  </si>
  <si>
    <t>003106</t>
  </si>
  <si>
    <t>Novara</t>
  </si>
  <si>
    <t>010025</t>
  </si>
  <si>
    <t>Genova</t>
  </si>
  <si>
    <t>015146</t>
  </si>
  <si>
    <t>Milano</t>
  </si>
  <si>
    <t>016024</t>
  </si>
  <si>
    <t>Bergamo</t>
  </si>
  <si>
    <t>017029</t>
  </si>
  <si>
    <t>Brescia</t>
  </si>
  <si>
    <t>021008</t>
  </si>
  <si>
    <t>Bolzano</t>
  </si>
  <si>
    <t>022205</t>
  </si>
  <si>
    <t>Trento</t>
  </si>
  <si>
    <t>023091</t>
  </si>
  <si>
    <t>Verona</t>
  </si>
  <si>
    <t>024116</t>
  </si>
  <si>
    <t>Vicenza</t>
  </si>
  <si>
    <t>027042</t>
  </si>
  <si>
    <t>Venezia</t>
  </si>
  <si>
    <t>028060</t>
  </si>
  <si>
    <t>Padova</t>
  </si>
  <si>
    <t>030129</t>
  </si>
  <si>
    <t>Udine</t>
  </si>
  <si>
    <t>032006</t>
  </si>
  <si>
    <t>Trieste</t>
  </si>
  <si>
    <t>033032</t>
  </si>
  <si>
    <t>Piacenza</t>
  </si>
  <si>
    <t>034027</t>
  </si>
  <si>
    <t>Parma</t>
  </si>
  <si>
    <t>035033</t>
  </si>
  <si>
    <t>Reggio nell'Emilia</t>
  </si>
  <si>
    <t>036023</t>
  </si>
  <si>
    <t>Modena</t>
  </si>
  <si>
    <t>037006</t>
  </si>
  <si>
    <t>Bologna</t>
  </si>
  <si>
    <t>038008</t>
  </si>
  <si>
    <t>Ferrara</t>
  </si>
  <si>
    <t>039014</t>
  </si>
  <si>
    <t>Ravenna</t>
  </si>
  <si>
    <t>040012</t>
  </si>
  <si>
    <t>Forlì</t>
  </si>
  <si>
    <t>048017</t>
  </si>
  <si>
    <t>Firenze</t>
  </si>
  <si>
    <t>049009</t>
  </si>
  <si>
    <t>Livorno</t>
  </si>
  <si>
    <t>054039</t>
  </si>
  <si>
    <t>Perugia</t>
  </si>
  <si>
    <t>055032</t>
  </si>
  <si>
    <t>Terni</t>
  </si>
  <si>
    <t>058091</t>
  </si>
  <si>
    <t>Roma</t>
  </si>
  <si>
    <t>059011</t>
  </si>
  <si>
    <t>Latina</t>
  </si>
  <si>
    <t>063034</t>
  </si>
  <si>
    <t>Giugliano in Campania</t>
  </si>
  <si>
    <t>063049</t>
  </si>
  <si>
    <t>Napoli</t>
  </si>
  <si>
    <t>065116</t>
  </si>
  <si>
    <t>Salerno</t>
  </si>
  <si>
    <t>068028</t>
  </si>
  <si>
    <t>Pescara</t>
  </si>
  <si>
    <t>071024</t>
  </si>
  <si>
    <t>Foggia</t>
  </si>
  <si>
    <t>072006</t>
  </si>
  <si>
    <t>Bari</t>
  </si>
  <si>
    <t>073027</t>
  </si>
  <si>
    <t>Taranto</t>
  </si>
  <si>
    <t>080063</t>
  </si>
  <si>
    <t>Reggio di Calabria</t>
  </si>
  <si>
    <t>082053</t>
  </si>
  <si>
    <t>Palermo</t>
  </si>
  <si>
    <t>083048</t>
  </si>
  <si>
    <t>Messina</t>
  </si>
  <si>
    <t>087015</t>
  </si>
  <si>
    <t>Catania</t>
  </si>
  <si>
    <t>089017</t>
  </si>
  <si>
    <t>Siracusa</t>
  </si>
  <si>
    <t>090064</t>
  </si>
  <si>
    <t>Sassari</t>
  </si>
  <si>
    <t>092009</t>
  </si>
  <si>
    <t>Cagliari</t>
  </si>
  <si>
    <t>099014</t>
  </si>
  <si>
    <t>Rimini</t>
  </si>
  <si>
    <t>100005</t>
  </si>
  <si>
    <t>Prato</t>
  </si>
  <si>
    <t>108033</t>
  </si>
  <si>
    <t>Monza</t>
  </si>
  <si>
    <t>(*) Nel totale della popolazione insistente sono inclusi anche individui il cui comune di origine non rientra nella classificazione ufficiale Istat dei Comuni Italiani</t>
  </si>
  <si>
    <t>Tavola 3 - Popolazione residente, popolazione insistente diurna e tipologia di individui, destinazione e motivo (valori assoluti) e indicatori - Città metropolitane. Dicembre 2018</t>
  </si>
  <si>
    <t>Popolazione insistente diurna</t>
  </si>
  <si>
    <t xml:space="preserve">Codice Città Metropolitana </t>
  </si>
  <si>
    <t xml:space="preserve">Denominazione  Città Metropolitana </t>
  </si>
  <si>
    <t>Individui dinamici con mobilità in entrata in un comune della Città Metropolitana per lavoro/studio</t>
  </si>
  <si>
    <t>Indice % di attrazione (rispetto ad area)</t>
  </si>
  <si>
    <t>Indice % di autocontenimento (rispetto ad area)</t>
  </si>
  <si>
    <t xml:space="preserve">con destinazione all'interno della Città Metropolitana </t>
  </si>
  <si>
    <t xml:space="preserve">con origine all'interno della  Città Metropolitana </t>
  </si>
  <si>
    <t>Indice % di autocontenimento dell'area (rispetto a Italia) (**)</t>
  </si>
  <si>
    <t>(**) Dall'annualità 2018 si inserisce un nuovo indice di auto-contenimento (che sostituisce il precedente) calcolato come il rapporto tra le due seguenti quantità: 
- al numeratore la somma degli individui dinamici con mobilità all'interno del proprio comune e degli individui dinamici con mobilità in uscita dal proprio comune con destinazione all'interno dell'area;
- al denominatore la somma degli individui dinamici con mobilità all'interno del proprio comune e del totale degli individui dinamici con mobilità in uscita dal proprio comune.</t>
  </si>
  <si>
    <t>Tavola 4 - Popolazione residente, popolazione insistente e tipologia di individui, destinazione e motivo (valori assoluti) e indicatori -  Principali Sistemi locali del lavoro. Dicembre 2018</t>
  </si>
  <si>
    <t>Codice SLL</t>
  </si>
  <si>
    <t xml:space="preserve">Denominazione </t>
  </si>
  <si>
    <t>Individui dinamici con mobilità in entrata in un comune del SLL per lavoro/studio</t>
  </si>
  <si>
    <t>con destinazione all'interno del sistema locale</t>
  </si>
  <si>
    <t xml:space="preserve">con origine all'interno del sistema locale </t>
  </si>
  <si>
    <t>Busto Arsizio</t>
  </si>
  <si>
    <t>Como</t>
  </si>
  <si>
    <t>Popolazione residente, popolazione insistente diurna e tipologia di individui, destinazione e motivo (valori assoluti) e Indicatori - Città metropolitane. Dicembre 2018</t>
  </si>
  <si>
    <t>Popolazione residente, popolazione insistente diurna e tipologia di individui, destinazione e motivo (valori assoluti) e Indicatori -  Principali realtà urbane. Dicembre 2018</t>
  </si>
  <si>
    <t>Popolazione residente, popolazione insistente diurna e tipologia di individui, destinazione e motivo (valori assoluti) e Indicatori - Functional Urban Area. Dicembre 2018</t>
  </si>
  <si>
    <t>Popolazione residente, popolazione universitaria (valori assoluti) e quartili delle distanze tra luogo di residenza e comune sede di Ateneo - Città universitarie. Dicembre 2018</t>
  </si>
  <si>
    <t>Tavola 5 - Popolazione residente, popolazione insistente diurna e tipologia di individui, destinazione e motivo (valori assoluti) e indicatori - Functional Urban Area. Dicembre 2018</t>
  </si>
  <si>
    <t xml:space="preserve">Popolazione insistente diurna </t>
  </si>
  <si>
    <t>Codice URAU_FUA</t>
  </si>
  <si>
    <t>Numero di comuni nell'area</t>
  </si>
  <si>
    <t>Individui dinamici con mobilità in entrata in un comune della FUA per lavoro/studio</t>
  </si>
  <si>
    <t xml:space="preserve">con destinazione all'interno della FUA </t>
  </si>
  <si>
    <t xml:space="preserve">con origine all'interno della FUA </t>
  </si>
  <si>
    <t>IT001L3</t>
  </si>
  <si>
    <t>IT002L3</t>
  </si>
  <si>
    <t>IT003L3</t>
  </si>
  <si>
    <t>IT004L2</t>
  </si>
  <si>
    <t>IT005L3</t>
  </si>
  <si>
    <t>IT006L3</t>
  </si>
  <si>
    <t>IT007L3</t>
  </si>
  <si>
    <t>IT008L3</t>
  </si>
  <si>
    <t>IT009L1</t>
  </si>
  <si>
    <t>IT010L2</t>
  </si>
  <si>
    <t>IT011L2</t>
  </si>
  <si>
    <t>IT012L3</t>
  </si>
  <si>
    <t>IT013L3</t>
  </si>
  <si>
    <t>Cremona</t>
  </si>
  <si>
    <t>IT014L3</t>
  </si>
  <si>
    <t>IT015L1</t>
  </si>
  <si>
    <t>IT016L3</t>
  </si>
  <si>
    <t>IT017L3</t>
  </si>
  <si>
    <t>Ancona</t>
  </si>
  <si>
    <t>IT019L2</t>
  </si>
  <si>
    <t>IT020L3</t>
  </si>
  <si>
    <t>Campobasso</t>
  </si>
  <si>
    <t>IT021L2</t>
  </si>
  <si>
    <t>Caserta</t>
  </si>
  <si>
    <t>IT022L2</t>
  </si>
  <si>
    <t>IT023L2</t>
  </si>
  <si>
    <t>Potenza</t>
  </si>
  <si>
    <t>IT024L3</t>
  </si>
  <si>
    <t>Catanzaro</t>
  </si>
  <si>
    <t>IT025L3</t>
  </si>
  <si>
    <t>IT026L3</t>
  </si>
  <si>
    <t>IT027L2</t>
  </si>
  <si>
    <t>IT028L3</t>
  </si>
  <si>
    <t>IT029L3</t>
  </si>
  <si>
    <t>IT030L3</t>
  </si>
  <si>
    <t>IT031L3</t>
  </si>
  <si>
    <t>IT032L3</t>
  </si>
  <si>
    <t>IT033L2</t>
  </si>
  <si>
    <t>IT034L1</t>
  </si>
  <si>
    <t>IT035L2</t>
  </si>
  <si>
    <t>IT036L2</t>
  </si>
  <si>
    <t>La Spezia</t>
  </si>
  <si>
    <t>IT037L1</t>
  </si>
  <si>
    <t>Lecce</t>
  </si>
  <si>
    <t>IT038L0</t>
  </si>
  <si>
    <t>Barletta</t>
  </si>
  <si>
    <t>IT039L2</t>
  </si>
  <si>
    <t>Pesaro</t>
  </si>
  <si>
    <t>IT040L2</t>
  </si>
  <si>
    <t>IT041L2</t>
  </si>
  <si>
    <t>Pisa</t>
  </si>
  <si>
    <t>IT042L1</t>
  </si>
  <si>
    <t>Treviso</t>
  </si>
  <si>
    <t>IT043L2</t>
  </si>
  <si>
    <t>Varese</t>
  </si>
  <si>
    <t>IT045L2</t>
  </si>
  <si>
    <t>Asti</t>
  </si>
  <si>
    <t>IT046L2</t>
  </si>
  <si>
    <t>Pavia</t>
  </si>
  <si>
    <t>IT047L1</t>
  </si>
  <si>
    <t>Massa</t>
  </si>
  <si>
    <t>IT048L2</t>
  </si>
  <si>
    <t>Cosenza</t>
  </si>
  <si>
    <t>IT052L1</t>
  </si>
  <si>
    <t>Savona</t>
  </si>
  <si>
    <t>IT054L1</t>
  </si>
  <si>
    <t>Matera</t>
  </si>
  <si>
    <t>IT056L1</t>
  </si>
  <si>
    <t>Acireale</t>
  </si>
  <si>
    <t>IT057L2</t>
  </si>
  <si>
    <t>Avellino</t>
  </si>
  <si>
    <t>IT058L2</t>
  </si>
  <si>
    <t>Pordenone</t>
  </si>
  <si>
    <t>IT060L1</t>
  </si>
  <si>
    <t>Lecco</t>
  </si>
  <si>
    <t>IT061L0</t>
  </si>
  <si>
    <t>Altamura</t>
  </si>
  <si>
    <t>IT064L1</t>
  </si>
  <si>
    <t>Battipaglia</t>
  </si>
  <si>
    <t>IT065L0</t>
  </si>
  <si>
    <t>Bisceglie</t>
  </si>
  <si>
    <t>IT066L1</t>
  </si>
  <si>
    <t>Carpi</t>
  </si>
  <si>
    <t>IT067L0</t>
  </si>
  <si>
    <t>Cerignola</t>
  </si>
  <si>
    <t>IT069L1</t>
  </si>
  <si>
    <t>Gela</t>
  </si>
  <si>
    <t>IT073L1</t>
  </si>
  <si>
    <t>Sassuolo</t>
  </si>
  <si>
    <t>IT501L2</t>
  </si>
  <si>
    <t>IT502L2</t>
  </si>
  <si>
    <t>IT503L3</t>
  </si>
  <si>
    <t>IT504L3</t>
  </si>
  <si>
    <t>IT505L3</t>
  </si>
  <si>
    <t>IT506L2</t>
  </si>
  <si>
    <t>IT507L2</t>
  </si>
  <si>
    <t>IT508L3</t>
  </si>
  <si>
    <t>IT509L3</t>
  </si>
  <si>
    <t>IT511L2</t>
  </si>
  <si>
    <t>IT512L3</t>
  </si>
  <si>
    <t>IT513L3</t>
  </si>
  <si>
    <t>IT514L2</t>
  </si>
  <si>
    <t>IT515L2</t>
  </si>
  <si>
    <t>IT516L2</t>
  </si>
  <si>
    <t>IT518L1</t>
  </si>
  <si>
    <t>Alessandria</t>
  </si>
  <si>
    <t>IT519L1</t>
  </si>
  <si>
    <t>Arezzo</t>
  </si>
  <si>
    <t>IT520L1</t>
  </si>
  <si>
    <t>Grosseto</t>
  </si>
  <si>
    <t>IT521L1</t>
  </si>
  <si>
    <t>Brindisi</t>
  </si>
  <si>
    <t>IT522L1</t>
  </si>
  <si>
    <t>Trapani</t>
  </si>
  <si>
    <t>IT523L1</t>
  </si>
  <si>
    <t>Ragusa</t>
  </si>
  <si>
    <t>IT524L0</t>
  </si>
  <si>
    <t>Andria</t>
  </si>
  <si>
    <t>IT525L0</t>
  </si>
  <si>
    <t>Trani</t>
  </si>
  <si>
    <t>IT526L1</t>
  </si>
  <si>
    <t>L'Aquila</t>
  </si>
  <si>
    <t>Tavola 6 - Popolazione residente, popolazione universitaria (valori assoluti) e quartili delle distanze tra luogo di residenza e comune sede di Ateneo  - Città universitarie. Dicembre 2018</t>
  </si>
  <si>
    <t>Popolazione universitaria</t>
  </si>
  <si>
    <t>Codice Istat comune sede di Ateneo</t>
  </si>
  <si>
    <t>Denominazione comune sede di Ateneo</t>
  </si>
  <si>
    <t>Studenti universitari insistenti sul comune sede di Ateneo (*)</t>
  </si>
  <si>
    <t xml:space="preserve">Studenti universitari con mobilità all'interno del proprio comune </t>
  </si>
  <si>
    <t>Mobilità in entrata da altro comune</t>
  </si>
  <si>
    <t>Studenti universitari con mobilità in uscita dal proprio comune</t>
  </si>
  <si>
    <t>Studenti universitari</t>
  </si>
  <si>
    <t>Quartili delle distanze tra origine e destinazione (in km)</t>
  </si>
  <si>
    <r>
      <t>Q</t>
    </r>
    <r>
      <rPr>
        <b/>
        <vertAlign val="subscript"/>
        <sz val="10"/>
        <color theme="1"/>
        <rFont val="Calibri"/>
        <family val="2"/>
        <scheme val="minor"/>
      </rPr>
      <t>1</t>
    </r>
    <r>
      <rPr>
        <b/>
        <sz val="10"/>
        <color theme="1"/>
        <rFont val="Calibri"/>
        <family val="2"/>
        <scheme val="minor"/>
      </rPr>
      <t xml:space="preserve"> </t>
    </r>
  </si>
  <si>
    <r>
      <t>Q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</si>
  <si>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Q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</si>
  <si>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UNIVERSITÀ DEGLI STUDI DI TORINO;                                                       
POLITECNICO DI TORINO</t>
  </si>
  <si>
    <t>UNIVERSITÀ DEGLI STUDI DEL PIEMONTE ORIENTALE "AMEDEO AVOGADRO"</t>
  </si>
  <si>
    <t>Vercelli</t>
  </si>
  <si>
    <t>UNIVERSITÀ NON STATALE DI SCIENZE GASTRONOMICHE</t>
  </si>
  <si>
    <t>Bra</t>
  </si>
  <si>
    <t>UNIVERSITÀ DELLA VALLE D'AOSTA</t>
  </si>
  <si>
    <t>Aosta</t>
  </si>
  <si>
    <t>UNIVERSITÀ DEGLI STUDI DI GENOVA</t>
  </si>
  <si>
    <t>UNIVERSITÀ "CARLO CATTANEO" - LIUC</t>
  </si>
  <si>
    <t>Castellanza</t>
  </si>
  <si>
    <t>UNIVERSITÀ DEGLI STUDI INSUBRIA VARESE-COMO</t>
  </si>
  <si>
    <t>LIBERA UNIVERSITÀ "VITA SALUTE S.RAFFAELE"  MILANO; 
UNIVERSITÀ DEGLI STUDI DI MILANO - BICOCCA;
UNIVERSITÀ DEGLI STUDI DI MILANO;
POLITECNICO DI MILANO;
UNIVERSITA' COMMERCIALE "LUIGI BOCCONI" MILANO;
UNIVERSITÀ CATTOLICA DEL SACRO CUORE;
LIBERA UNIVERSITÀ DI LINGUE E COMUNICAZIONE IULM-MI</t>
  </si>
  <si>
    <t>HUMANITAS UNIVERSITY</t>
  </si>
  <si>
    <t>Rozzano</t>
  </si>
  <si>
    <t>UNIVERSITÀ DEGLI STUDI DI BERGAMO</t>
  </si>
  <si>
    <t>UNIVERSITÀ DEGLI STUDI DI BRESCIA</t>
  </si>
  <si>
    <t>UNIVERSITÀ DEGLI STUDI DI PAVIA;
ISTITUTO UNIVERSITARIO STUDI SUPERIORI (IUSS)</t>
  </si>
  <si>
    <t>LIBERA UNIVERSITÀ DI BOLZANO</t>
  </si>
  <si>
    <t>UNIVERSITÀ DEGLI STUDI DI TRENTO</t>
  </si>
  <si>
    <t>UNIVERSITÀ DEGLI STUDI DI VERONA</t>
  </si>
  <si>
    <t>UNIVERSITÀ "CA' FOSCARI" DI VENEZIA;
UNIVERSITÀ IUAV DI VENEZIA</t>
  </si>
  <si>
    <t>UNIVERSITÀ DEGLI STUDI DI PADOVA</t>
  </si>
  <si>
    <t>UNIVERSITÀ DEGLI STUDI DI UDINE</t>
  </si>
  <si>
    <t>UNIVERSITÀ DEGLI STUDI DI TRIESTE</t>
  </si>
  <si>
    <t>UNIVERSITÀ DEGLI STUDI DI PARMA</t>
  </si>
  <si>
    <t>UNIVERSITÀ DEGLI STUDI DI MODENA E REGGIO EMILIA</t>
  </si>
  <si>
    <t>UNIVERSITÀ DEGLI STUDI DI BOLOGNA</t>
  </si>
  <si>
    <t>UNIVERSITÀ DEGLI STUDI DI FERRARA</t>
  </si>
  <si>
    <t>UNIVERSITÀ DEGLI STUDI DI URBINO "CARLO BO"</t>
  </si>
  <si>
    <t>Urbino</t>
  </si>
  <si>
    <t>UNIVERSITÀ POLITECNICA DELLE MARCHE</t>
  </si>
  <si>
    <t>UNIVERSITÀ DEGLI STUDI DI CAMERINO</t>
  </si>
  <si>
    <t>Camerino</t>
  </si>
  <si>
    <t>UNIVERSITÀ DEGLI STUDI DI MACERATA</t>
  </si>
  <si>
    <t>Macerata</t>
  </si>
  <si>
    <t>UNIVERSITÀ DEGLI STUDI DI FIRENZE</t>
  </si>
  <si>
    <t>UNIVERSITÀ DI PISA;
SCUOLA SUPERIORE SANT'ANNA;
SCUOLA NORMALE SUPERIORE</t>
  </si>
  <si>
    <t>UNIVERSITÀ DEGLI STUDI DI SIENA; 
UNIVERSITÀ PER STRANIERI DI SIENA</t>
  </si>
  <si>
    <t>Siena</t>
  </si>
  <si>
    <t>UNIVERSITÀ DEGLI STUDI DI PERUGIA;
UNIVERSITÀ PER STRANIERI DI PERUGIA</t>
  </si>
  <si>
    <t>UNIVERSITÀ DEGLI STUDI DELLA TUSCIA</t>
  </si>
  <si>
    <t>Viterbo</t>
  </si>
  <si>
    <t/>
  </si>
  <si>
    <t xml:space="preserve">UNIVERSITA' DEGLI STUDI DI ROMA "LA SAPIENZA";
UNIVERSITÀ DEGLI STUDI DI ROMA "TOR VERGATA";
UNIVERSITÀ DEGLI STUDI ROMA TRE; 
UNIVERSITÀ DEGLI STUDI INTERNAZIONALI DI ROMA (UNINT);  
UNIVERSITA' DEGLI STUDI DI ROMA "FORO ITALICO";                                                              UNIVERSITÀ NON STATALE EUROPEA DI ROMA;
LIBERA UNIVERSITÀ DEGLI STUDI "MARIA SS.ASSUNTA" ROMA ; 
LIBERA UNIV. INTER.LE STUDI SOCIALI "GUIDO CARLI" LUISS-ROMA;                                                                                              UNIVERSITÀ "CAMPUS BIO-MEDICO" ROMA;
LINK CAMPUS UNIVERSITY                                           </t>
  </si>
  <si>
    <t>UNIVERSITÀ DEGLI STUDI DI CASSINO E DEL LAZIO MERIDIONALE</t>
  </si>
  <si>
    <t>Cassino</t>
  </si>
  <si>
    <t>SECONDA UNIVERSITÀ DEGLI STUDI DI NAPOLI</t>
  </si>
  <si>
    <t xml:space="preserve">UNIVERSITÀ DEGLI STUDI DEL SANNIO DI BENEVENTO                  </t>
  </si>
  <si>
    <t>Benevento</t>
  </si>
  <si>
    <t>UNIVERSITÀ DEGLI STUDI DI NAPOLI "FEDERICO II";
UNIVERSITÀ DEGLI STUDI DI NAPOLI "PARTHENOPE"; 
UNIVERSITÀ DEGLI STUDI DI NAPOLI "L'ORIENTALE";                      
UNIVERSITÀ DEGLI STUDI SUOR ORSOLA BENINCASA</t>
  </si>
  <si>
    <t>UNIVERSITÀ DEGLI STUDI DI SALERNO</t>
  </si>
  <si>
    <t>Fisciano</t>
  </si>
  <si>
    <t>UNIVERSITÀ DEGLI STUDI DE L'AQUILA</t>
  </si>
  <si>
    <t>L'aquila</t>
  </si>
  <si>
    <t>UNIVERSITÀ DEGLI STUDI DI TERAMO</t>
  </si>
  <si>
    <t>Teramo</t>
  </si>
  <si>
    <t>UNIVERSITÀ DEGLI STUDI "G. D'ANNUNZIO" CHIETI-PESCARA</t>
  </si>
  <si>
    <t>Chieti</t>
  </si>
  <si>
    <t>UNIVERSITÀ DEGLI STUDI DEL MOLISE</t>
  </si>
  <si>
    <t>UNIVERSITÀ DEGLI STUDI DI FOGGIA</t>
  </si>
  <si>
    <t>UNIVERSITÀ DEGLI STUDI DI BARI "ALDO MORO";
POLITECNICO DI BARI</t>
  </si>
  <si>
    <t>UNIVERSITÀ MEDITERRANEA "JEAN MONNET"</t>
  </si>
  <si>
    <t>Casamassima</t>
  </si>
  <si>
    <t>UNIVERSITÀ DEGLI STUDI DEL SALENTO</t>
  </si>
  <si>
    <t>UNIVERSITÀ DEGLI STUDI DELLA BASILICATA</t>
  </si>
  <si>
    <t>UNIVERSITÀ DELLA CALABRIA</t>
  </si>
  <si>
    <t>Rende</t>
  </si>
  <si>
    <t>UNIVERSITÀ DEGLI STUDI "MAGNA GRAECIA" DI CATANZARO</t>
  </si>
  <si>
    <t>UNIVERSITÀ PER STRANIERI "DANTE ALIGHIERI" DI REGGIO CALABRIA;                                                                                            UNIVERSITÀ DEGLI STUDI "MEDITERRANEA" DI REGGIO CALABRIA</t>
  </si>
  <si>
    <t>UNIVERSITÀ DEGLI STUDI DI PALERMO</t>
  </si>
  <si>
    <t>UNIVERSITÀ DEGLI STUDI DI MESSINA</t>
  </si>
  <si>
    <t>LIBERA UNIVERSITÀ DELLA SICILIA CENTRALE "KORE" SEDE ENNA</t>
  </si>
  <si>
    <t>Enna</t>
  </si>
  <si>
    <t>UNIVERSITÀ DEGLI STUDI DI CATANIA</t>
  </si>
  <si>
    <t>UNIVERSITÀ DEGLI STUDI DI SASSARI</t>
  </si>
  <si>
    <t>UNIVERSITÀ DEGLI STUDI DI CAGLIARI</t>
  </si>
  <si>
    <t xml:space="preserve">Nota: per le elaborazioni relative a questa Tavola non sono stati considerati: 1) gli Atenei Telematici (Undici Atenei riconosciuti dal Miur); 2) gli studenti lavoratori (classificati come lavoratori nella base dati)  </t>
  </si>
  <si>
    <t>Tavola 7</t>
  </si>
  <si>
    <t>Regione di origine</t>
  </si>
  <si>
    <t>Regione di destinazione</t>
  </si>
  <si>
    <t>Piemonte</t>
  </si>
  <si>
    <t>Valle d'Aosta</t>
  </si>
  <si>
    <t>Lombardia</t>
  </si>
  <si>
    <t>Trentino A.A.</t>
  </si>
  <si>
    <t>Veneto</t>
  </si>
  <si>
    <t>Fiuli V.G.</t>
  </si>
  <si>
    <t>Liguria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</si>
  <si>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</si>
  <si>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</si>
  <si>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</si>
  <si>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</si>
  <si>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</si>
  <si>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</si>
  <si>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</si>
  <si>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</si>
  <si>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</si>
  <si>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</si>
  <si>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</si>
  <si>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</si>
  <si>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</si>
  <si>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Tavola 7 - Individui dinamici (con segnale di studio, lavoro, università) per regione di origine e regione di destinazione. Dicembre 2018</t>
  </si>
  <si>
    <t>Individui dinamici (con segnale di studio, lavoro, università) per regione di origine e regione di destinazione. Dicembre 2018</t>
  </si>
  <si>
    <t>Regioni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</si>
</sst>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000"/>
  </numFmts>
  <fonts count="1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vertAlign val="subscript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14" fillId="0" borderId="0"/>
  </cellStyleXfs>
  <cellXfs count="21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quotePrefix="1" applyFont="1"/>
    <xf numFmtId="0" fontId="1" fillId="2" borderId="0" xfId="0" applyFont="1" applyFill="1" applyAlignment="1"/>
    <xf numFmtId="0" fontId="3" fillId="2" borderId="0" xfId="0" applyFont="1" applyFill="1"/>
    <xf numFmtId="0" fontId="4" fillId="0" borderId="1" xfId="0" applyFont="1" applyFill="1" applyBorder="1" applyAlignment="1"/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3" fontId="2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3" fontId="2" fillId="5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4" fillId="4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3" fontId="2" fillId="4" borderId="0" xfId="0" applyNumberFormat="1" applyFont="1" applyFill="1" applyAlignment="1">
      <alignment vertical="center"/>
    </xf>
    <xf numFmtId="0" fontId="2" fillId="4" borderId="0" xfId="0" quotePrefix="1" applyFont="1" applyFill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3" fontId="4" fillId="4" borderId="5" xfId="0" applyNumberFormat="1" applyFont="1" applyFill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164" fontId="2" fillId="3" borderId="0" xfId="0" applyNumberFormat="1" applyFont="1" applyFill="1" applyBorder="1" applyAlignment="1">
      <alignment horizontal="right" vertical="center"/>
    </xf>
    <xf numFmtId="164" fontId="8" fillId="3" borderId="0" xfId="0" applyNumberFormat="1" applyFont="1" applyFill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164" fontId="4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2" fillId="0" borderId="13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3" fontId="8" fillId="0" borderId="14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3" fontId="2" fillId="0" borderId="13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13" xfId="0" applyNumberFormat="1" applyFont="1" applyBorder="1" applyAlignment="1">
      <alignment vertical="center"/>
    </xf>
    <xf numFmtId="3" fontId="2" fillId="0" borderId="7" xfId="0" applyNumberFormat="1" applyFont="1" applyFill="1" applyBorder="1" applyAlignment="1">
      <alignment vertical="center" wrapText="1"/>
    </xf>
    <xf numFmtId="3" fontId="2" fillId="0" borderId="13" xfId="0" applyNumberFormat="1" applyFont="1" applyFill="1" applyBorder="1" applyAlignment="1">
      <alignment vertical="center" wrapText="1"/>
    </xf>
    <xf numFmtId="3" fontId="13" fillId="0" borderId="14" xfId="0" applyNumberFormat="1" applyFont="1" applyFill="1" applyBorder="1" applyAlignment="1">
      <alignment horizontal="right" vertical="center" wrapText="1"/>
    </xf>
    <xf numFmtId="2" fontId="13" fillId="0" borderId="15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vertical="center"/>
    </xf>
    <xf numFmtId="2" fontId="2" fillId="0" borderId="16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 wrapText="1"/>
    </xf>
    <xf numFmtId="3" fontId="13" fillId="0" borderId="13" xfId="0" applyNumberFormat="1" applyFont="1" applyBorder="1" applyAlignment="1">
      <alignment vertical="center" wrapText="1"/>
    </xf>
    <xf numFmtId="2" fontId="13" fillId="0" borderId="13" xfId="0" applyNumberFormat="1" applyFont="1" applyFill="1" applyBorder="1" applyAlignment="1">
      <alignment horizontal="right" vertical="center" wrapText="1"/>
    </xf>
    <xf numFmtId="2" fontId="2" fillId="0" borderId="14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3" fontId="4" fillId="0" borderId="8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3" fontId="13" fillId="0" borderId="14" xfId="0" applyNumberFormat="1" applyFont="1" applyFill="1" applyBorder="1" applyAlignment="1">
      <alignment vertical="center"/>
    </xf>
    <xf numFmtId="3" fontId="13" fillId="0" borderId="15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8" fillId="0" borderId="19" xfId="0" applyNumberFormat="1" applyFont="1" applyFill="1" applyBorder="1" applyAlignment="1">
      <alignment horizontal="right" vertical="center" wrapText="1"/>
    </xf>
    <xf numFmtId="2" fontId="8" fillId="0" borderId="16" xfId="0" applyNumberFormat="1" applyFont="1" applyFill="1" applyBorder="1" applyAlignment="1">
      <alignment horizontal="right" vertical="center" wrapText="1"/>
    </xf>
    <xf numFmtId="3" fontId="2" fillId="0" borderId="14" xfId="0" applyNumberFormat="1" applyFont="1" applyFill="1" applyBorder="1" applyAlignment="1">
      <alignment vertical="center"/>
    </xf>
    <xf numFmtId="3" fontId="13" fillId="0" borderId="13" xfId="0" applyNumberFormat="1" applyFont="1" applyFill="1" applyBorder="1" applyAlignment="1">
      <alignment vertical="center"/>
    </xf>
    <xf numFmtId="3" fontId="8" fillId="0" borderId="14" xfId="0" applyNumberFormat="1" applyFont="1" applyBorder="1" applyAlignment="1">
      <alignment vertical="center"/>
    </xf>
    <xf numFmtId="2" fontId="8" fillId="0" borderId="13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right" vertical="center" wrapText="1"/>
    </xf>
    <xf numFmtId="2" fontId="8" fillId="0" borderId="14" xfId="0" applyNumberFormat="1" applyFont="1" applyFill="1" applyBorder="1" applyAlignment="1">
      <alignment horizontal="right" vertical="center" wrapText="1"/>
    </xf>
    <xf numFmtId="3" fontId="2" fillId="0" borderId="18" xfId="0" applyNumberFormat="1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9" xfId="0" applyFont="1" applyFill="1" applyBorder="1" applyAlignment="1">
      <alignment horizontal="left" vertical="center" wrapText="1"/>
    </xf>
    <xf numFmtId="3" fontId="4" fillId="0" borderId="8" xfId="0" applyNumberFormat="1" applyFont="1" applyFill="1" applyBorder="1" applyAlignment="1">
      <alignment vertical="center"/>
    </xf>
    <xf numFmtId="3" fontId="9" fillId="0" borderId="9" xfId="0" applyNumberFormat="1" applyFont="1" applyFill="1" applyBorder="1" applyAlignment="1">
      <alignment vertical="center"/>
    </xf>
    <xf numFmtId="3" fontId="9" fillId="0" borderId="10" xfId="0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13" xfId="0" applyFont="1" applyFill="1" applyBorder="1" applyAlignment="1">
      <alignment horizontal="left" vertical="center"/>
    </xf>
    <xf numFmtId="3" fontId="2" fillId="0" borderId="0" xfId="0" applyNumberFormat="1" applyFont="1" applyFill="1" applyAlignment="1">
      <alignment vertical="center"/>
    </xf>
    <xf numFmtId="3" fontId="2" fillId="0" borderId="13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horizontal="right" vertical="center" wrapText="1"/>
    </xf>
    <xf numFmtId="2" fontId="13" fillId="0" borderId="14" xfId="0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3" fontId="4" fillId="0" borderId="10" xfId="0" applyNumberFormat="1" applyFont="1" applyFill="1" applyBorder="1" applyAlignment="1">
      <alignment vertical="center"/>
    </xf>
    <xf numFmtId="3" fontId="4" fillId="0" borderId="12" xfId="0" applyNumberFormat="1" applyFont="1" applyFill="1" applyBorder="1" applyAlignment="1">
      <alignment vertical="center"/>
    </xf>
    <xf numFmtId="3" fontId="4" fillId="0" borderId="9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3" fontId="2" fillId="0" borderId="15" xfId="0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2" fillId="0" borderId="13" xfId="0" applyNumberFormat="1" applyFont="1" applyFill="1" applyBorder="1" applyAlignment="1">
      <alignment vertical="center"/>
    </xf>
    <xf numFmtId="164" fontId="2" fillId="0" borderId="14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3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3" fontId="4" fillId="0" borderId="12" xfId="0" applyNumberFormat="1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3" fontId="4" fillId="0" borderId="5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</cellXfs>
  <cellStyles count="2">
    <cellStyle name="Normale" xfId="0" builtinId="0"/>
    <cellStyle name="Normale_Foglio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114300</xdr:rowOff>
    </xdr:from>
    <xdr:ext cx="6115050" cy="7562850"/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4300"/>
          <a:ext cx="6115050" cy="756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152400</xdr:colOff>
      <xdr:row>40</xdr:row>
      <xdr:rowOff>142875</xdr:rowOff>
    </xdr:from>
    <xdr:ext cx="6115050" cy="3771900"/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762875"/>
          <a:ext cx="6115050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15" zoomScaleNormal="115" workbookViewId="0"/>
  </sheetViews>
  <sheetFormatPr defaultColWidth="9.109375" defaultRowHeight="13.8" x14ac:dyDescent="0.3"/>
  <cols>
    <col min="1" max="1" width="12.88671875" style="2" customWidth="1"/>
    <col min="2" max="2" width="23.6640625" style="2" customWidth="1"/>
    <col min="3" max="3" width="164.88671875" style="2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3" t="s">
        <v>18</v>
      </c>
    </row>
    <row r="3" spans="1:3" x14ac:dyDescent="0.3">
      <c r="A3" s="2" t="s">
        <v>5</v>
      </c>
      <c r="B3" s="2" t="s">
        <v>6</v>
      </c>
      <c r="C3" s="3" t="s">
        <v>35</v>
      </c>
    </row>
    <row r="4" spans="1:3" x14ac:dyDescent="0.3">
      <c r="A4" s="2" t="s">
        <v>7</v>
      </c>
      <c r="B4" s="2" t="s">
        <v>8</v>
      </c>
      <c r="C4" s="3" t="s">
        <v>167</v>
      </c>
    </row>
    <row r="5" spans="1:3" x14ac:dyDescent="0.3">
      <c r="A5" s="2" t="s">
        <v>9</v>
      </c>
      <c r="B5" s="2" t="s">
        <v>10</v>
      </c>
      <c r="C5" s="3" t="s">
        <v>168</v>
      </c>
    </row>
    <row r="6" spans="1:3" x14ac:dyDescent="0.3">
      <c r="A6" s="2" t="s">
        <v>11</v>
      </c>
      <c r="B6" s="2" t="s">
        <v>12</v>
      </c>
      <c r="C6" s="3" t="s">
        <v>169</v>
      </c>
    </row>
    <row r="7" spans="1:3" x14ac:dyDescent="0.3">
      <c r="A7" s="2" t="s">
        <v>13</v>
      </c>
      <c r="B7" s="2" t="s">
        <v>14</v>
      </c>
      <c r="C7" s="3" t="s">
        <v>170</v>
      </c>
    </row>
    <row r="8" spans="1:3" x14ac:dyDescent="0.3">
      <c r="A8" s="2" t="s">
        <v>390</v>
      </c>
      <c r="B8" s="2" t="s">
        <v>415</v>
      </c>
      <c r="C8" s="3" t="s">
        <v>414</v>
      </c>
    </row>
    <row r="9" spans="1:3" x14ac:dyDescent="0.3">
      <c r="A9" s="4" t="s">
        <v>15</v>
      </c>
      <c r="B9" s="2" t="s">
        <v>16</v>
      </c>
      <c r="C9" s="3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="106" zoomScaleNormal="106" workbookViewId="0">
      <selection activeCell="K4" sqref="K4"/>
    </sheetView>
  </sheetViews>
  <sheetFormatPr defaultColWidth="9.109375" defaultRowHeight="13.8" x14ac:dyDescent="0.3"/>
  <cols>
    <col min="1" max="1" width="15.88671875" style="2" customWidth="1"/>
    <col min="2" max="3" width="15" style="2" customWidth="1"/>
    <col min="4" max="4" width="1.109375" style="2" customWidth="1"/>
    <col min="5" max="6" width="15" style="2" customWidth="1"/>
    <col min="7" max="7" width="1.109375" style="2" customWidth="1"/>
    <col min="8" max="8" width="15" style="2" customWidth="1"/>
    <col min="9" max="16384" width="9.109375" style="2"/>
  </cols>
  <sheetData>
    <row r="1" spans="1:8" x14ac:dyDescent="0.3">
      <c r="A1" s="5" t="s">
        <v>19</v>
      </c>
      <c r="B1" s="6"/>
      <c r="C1" s="6"/>
      <c r="D1" s="6"/>
      <c r="E1" s="6"/>
      <c r="F1" s="6"/>
      <c r="G1" s="6"/>
      <c r="H1" s="6"/>
    </row>
    <row r="2" spans="1:8" ht="14.4" thickBot="1" x14ac:dyDescent="0.35">
      <c r="A2" s="7"/>
      <c r="B2" s="7"/>
      <c r="C2" s="7"/>
      <c r="D2" s="7"/>
      <c r="E2" s="7"/>
      <c r="F2" s="7"/>
      <c r="G2" s="7"/>
      <c r="H2" s="7"/>
    </row>
    <row r="3" spans="1:8" ht="13.5" customHeight="1" thickBot="1" x14ac:dyDescent="0.35">
      <c r="A3" s="170" t="s">
        <v>20</v>
      </c>
      <c r="B3" s="172" t="s">
        <v>21</v>
      </c>
      <c r="C3" s="172"/>
      <c r="D3" s="170"/>
      <c r="E3" s="166" t="s">
        <v>22</v>
      </c>
      <c r="F3" s="166" t="s">
        <v>23</v>
      </c>
      <c r="G3" s="166"/>
      <c r="H3" s="166" t="s">
        <v>24</v>
      </c>
    </row>
    <row r="4" spans="1:8" ht="68.25" customHeight="1" thickBot="1" x14ac:dyDescent="0.35">
      <c r="A4" s="171"/>
      <c r="B4" s="8" t="s">
        <v>25</v>
      </c>
      <c r="C4" s="8" t="s">
        <v>26</v>
      </c>
      <c r="D4" s="171"/>
      <c r="E4" s="167"/>
      <c r="F4" s="167"/>
      <c r="G4" s="167"/>
      <c r="H4" s="167"/>
    </row>
    <row r="5" spans="1:8" x14ac:dyDescent="0.3">
      <c r="A5" s="168" t="s">
        <v>27</v>
      </c>
      <c r="B5" s="168"/>
      <c r="C5" s="168"/>
      <c r="D5" s="168"/>
      <c r="E5" s="168"/>
      <c r="F5" s="168"/>
      <c r="G5" s="168"/>
      <c r="H5" s="168"/>
    </row>
    <row r="6" spans="1:8" x14ac:dyDescent="0.3">
      <c r="A6" s="165"/>
      <c r="B6" s="165"/>
      <c r="C6" s="165"/>
      <c r="D6" s="165"/>
      <c r="E6" s="165"/>
      <c r="F6" s="165"/>
      <c r="G6" s="165"/>
      <c r="H6" s="165"/>
    </row>
    <row r="7" spans="1:8" x14ac:dyDescent="0.3">
      <c r="A7" s="9" t="s">
        <v>28</v>
      </c>
      <c r="B7" s="10">
        <v>10540975</v>
      </c>
      <c r="C7" s="10">
        <v>12981558</v>
      </c>
      <c r="D7" s="11"/>
      <c r="E7" s="12" t="s">
        <v>15</v>
      </c>
      <c r="F7" s="10">
        <v>233878</v>
      </c>
      <c r="G7" s="11"/>
      <c r="H7" s="10">
        <v>23756411</v>
      </c>
    </row>
    <row r="8" spans="1:8" x14ac:dyDescent="0.3">
      <c r="A8" s="13" t="s">
        <v>29</v>
      </c>
      <c r="B8" s="14">
        <v>6101553</v>
      </c>
      <c r="C8" s="14">
        <v>2048754</v>
      </c>
      <c r="D8" s="15"/>
      <c r="E8" s="16" t="s">
        <v>15</v>
      </c>
      <c r="F8" s="14">
        <v>246557</v>
      </c>
      <c r="G8" s="15"/>
      <c r="H8" s="14">
        <v>8396864</v>
      </c>
    </row>
    <row r="9" spans="1:8" x14ac:dyDescent="0.3">
      <c r="A9" s="9" t="s">
        <v>30</v>
      </c>
      <c r="B9" s="10">
        <v>252633</v>
      </c>
      <c r="C9" s="10">
        <v>927574</v>
      </c>
      <c r="D9" s="11"/>
      <c r="E9" s="12" t="s">
        <v>15</v>
      </c>
      <c r="F9" s="10">
        <v>6765</v>
      </c>
      <c r="G9" s="11"/>
      <c r="H9" s="10">
        <v>1186972</v>
      </c>
    </row>
    <row r="10" spans="1:8" x14ac:dyDescent="0.3">
      <c r="A10" s="13" t="s">
        <v>31</v>
      </c>
      <c r="B10" s="16" t="s">
        <v>15</v>
      </c>
      <c r="C10" s="16" t="s">
        <v>15</v>
      </c>
      <c r="D10" s="15"/>
      <c r="E10" s="14">
        <v>27789718</v>
      </c>
      <c r="F10" s="16" t="s">
        <v>15</v>
      </c>
      <c r="G10" s="15"/>
      <c r="H10" s="14">
        <v>27789718</v>
      </c>
    </row>
    <row r="11" spans="1:8" x14ac:dyDescent="0.3">
      <c r="A11" s="17" t="s">
        <v>32</v>
      </c>
      <c r="B11" s="18">
        <v>16895161</v>
      </c>
      <c r="C11" s="18">
        <v>15957886</v>
      </c>
      <c r="D11" s="19"/>
      <c r="E11" s="18">
        <v>27789718</v>
      </c>
      <c r="F11" s="18">
        <f>F7+F8+F9</f>
        <v>487200</v>
      </c>
      <c r="G11" s="19"/>
      <c r="H11" s="18">
        <v>61129965</v>
      </c>
    </row>
    <row r="12" spans="1:8" x14ac:dyDescent="0.3">
      <c r="A12" s="165" t="s">
        <v>33</v>
      </c>
      <c r="B12" s="165"/>
      <c r="C12" s="165"/>
      <c r="D12" s="165"/>
      <c r="E12" s="165"/>
      <c r="F12" s="165"/>
      <c r="G12" s="165"/>
      <c r="H12" s="165"/>
    </row>
    <row r="13" spans="1:8" x14ac:dyDescent="0.3">
      <c r="A13" s="9" t="s">
        <v>28</v>
      </c>
      <c r="B13" s="10">
        <v>122150</v>
      </c>
      <c r="C13" s="10">
        <v>229536</v>
      </c>
      <c r="D13" s="11"/>
      <c r="E13" s="12" t="s">
        <v>15</v>
      </c>
      <c r="F13" s="20">
        <v>32491</v>
      </c>
      <c r="G13" s="10"/>
      <c r="H13" s="10">
        <v>384177</v>
      </c>
    </row>
    <row r="14" spans="1:8" x14ac:dyDescent="0.3">
      <c r="A14" s="13" t="s">
        <v>29</v>
      </c>
      <c r="B14" s="14">
        <v>37457</v>
      </c>
      <c r="C14" s="14">
        <v>25208</v>
      </c>
      <c r="D14" s="15"/>
      <c r="E14" s="16" t="s">
        <v>15</v>
      </c>
      <c r="F14" s="14">
        <v>13593</v>
      </c>
      <c r="G14" s="14"/>
      <c r="H14" s="14">
        <v>76258</v>
      </c>
    </row>
    <row r="15" spans="1:8" x14ac:dyDescent="0.3">
      <c r="A15" s="9" t="s">
        <v>30</v>
      </c>
      <c r="B15" s="10">
        <v>18814</v>
      </c>
      <c r="C15" s="10">
        <v>9156</v>
      </c>
      <c r="D15" s="11"/>
      <c r="E15" s="21" t="s">
        <v>15</v>
      </c>
      <c r="F15" s="20">
        <v>5841</v>
      </c>
      <c r="G15" s="10"/>
      <c r="H15" s="10">
        <v>33811</v>
      </c>
    </row>
    <row r="16" spans="1:8" x14ac:dyDescent="0.3">
      <c r="A16" s="13" t="s">
        <v>31</v>
      </c>
      <c r="B16" s="16" t="s">
        <v>15</v>
      </c>
      <c r="C16" s="16" t="s">
        <v>15</v>
      </c>
      <c r="D16" s="15"/>
      <c r="E16" s="14">
        <v>366993</v>
      </c>
      <c r="F16" s="16" t="s">
        <v>15</v>
      </c>
      <c r="G16" s="14"/>
      <c r="H16" s="14">
        <v>366993</v>
      </c>
    </row>
    <row r="17" spans="1:8" x14ac:dyDescent="0.3">
      <c r="A17" s="22" t="s">
        <v>32</v>
      </c>
      <c r="B17" s="23">
        <v>178421</v>
      </c>
      <c r="C17" s="23">
        <v>263900</v>
      </c>
      <c r="D17" s="23"/>
      <c r="E17" s="23">
        <v>366993</v>
      </c>
      <c r="F17" s="23">
        <v>51925</v>
      </c>
      <c r="G17" s="23"/>
      <c r="H17" s="23">
        <v>861239</v>
      </c>
    </row>
    <row r="18" spans="1:8" x14ac:dyDescent="0.3">
      <c r="A18" s="169" t="s">
        <v>34</v>
      </c>
      <c r="B18" s="169"/>
      <c r="C18" s="169"/>
      <c r="D18" s="169"/>
      <c r="E18" s="169"/>
      <c r="F18" s="169"/>
      <c r="G18" s="169"/>
      <c r="H18" s="169"/>
    </row>
    <row r="19" spans="1:8" x14ac:dyDescent="0.3">
      <c r="A19" s="165"/>
      <c r="B19" s="165"/>
      <c r="C19" s="165"/>
      <c r="D19" s="165"/>
      <c r="E19" s="165"/>
      <c r="F19" s="165"/>
      <c r="G19" s="165"/>
      <c r="H19" s="165"/>
    </row>
    <row r="20" spans="1:8" x14ac:dyDescent="0.3">
      <c r="A20" s="9" t="s">
        <v>28</v>
      </c>
      <c r="B20" s="24">
        <v>44.371075243646864</v>
      </c>
      <c r="C20" s="24">
        <v>54.644441031096825</v>
      </c>
      <c r="D20" s="3"/>
      <c r="E20" s="25" t="s">
        <v>15</v>
      </c>
      <c r="F20" s="24">
        <v>0.98448372525631078</v>
      </c>
      <c r="G20" s="3"/>
      <c r="H20" s="24">
        <v>100</v>
      </c>
    </row>
    <row r="21" spans="1:8" x14ac:dyDescent="0.3">
      <c r="A21" s="13" t="s">
        <v>29</v>
      </c>
      <c r="B21" s="26">
        <v>72.664663855458429</v>
      </c>
      <c r="C21" s="26">
        <v>24.399037545445537</v>
      </c>
      <c r="D21" s="27"/>
      <c r="E21" s="28" t="s">
        <v>15</v>
      </c>
      <c r="F21" s="26">
        <v>2.9362985990960437</v>
      </c>
      <c r="G21" s="27"/>
      <c r="H21" s="26">
        <v>100</v>
      </c>
    </row>
    <row r="22" spans="1:8" x14ac:dyDescent="0.3">
      <c r="A22" s="9" t="s">
        <v>30</v>
      </c>
      <c r="B22" s="24">
        <v>21.283821353831431</v>
      </c>
      <c r="C22" s="24">
        <v>78.146241023377129</v>
      </c>
      <c r="D22" s="3"/>
      <c r="E22" s="25" t="s">
        <v>15</v>
      </c>
      <c r="F22" s="24">
        <v>0.569937622791439</v>
      </c>
      <c r="G22" s="3"/>
      <c r="H22" s="24">
        <v>100</v>
      </c>
    </row>
    <row r="23" spans="1:8" x14ac:dyDescent="0.3">
      <c r="A23" s="13" t="s">
        <v>31</v>
      </c>
      <c r="B23" s="28" t="s">
        <v>15</v>
      </c>
      <c r="C23" s="28" t="s">
        <v>15</v>
      </c>
      <c r="D23" s="27"/>
      <c r="E23" s="26">
        <v>100</v>
      </c>
      <c r="F23" s="28" t="s">
        <v>15</v>
      </c>
      <c r="G23" s="27"/>
      <c r="H23" s="26">
        <v>100</v>
      </c>
    </row>
    <row r="24" spans="1:8" x14ac:dyDescent="0.3">
      <c r="A24" s="17" t="s">
        <v>32</v>
      </c>
      <c r="B24" s="24">
        <v>27.638100234475843</v>
      </c>
      <c r="C24" s="24">
        <v>26.104850542610318</v>
      </c>
      <c r="D24" s="24"/>
      <c r="E24" s="24">
        <v>45.460058745330542</v>
      </c>
      <c r="F24" s="24">
        <v>0.78592389182620992</v>
      </c>
      <c r="G24" s="3"/>
      <c r="H24" s="29">
        <v>100</v>
      </c>
    </row>
    <row r="25" spans="1:8" x14ac:dyDescent="0.3">
      <c r="A25" s="165" t="s">
        <v>33</v>
      </c>
      <c r="B25" s="165"/>
      <c r="C25" s="165"/>
      <c r="D25" s="165"/>
      <c r="E25" s="165"/>
      <c r="F25" s="165"/>
      <c r="G25" s="165"/>
      <c r="H25" s="165"/>
    </row>
    <row r="26" spans="1:8" x14ac:dyDescent="0.3">
      <c r="A26" s="30" t="s">
        <v>28</v>
      </c>
      <c r="B26" s="31">
        <v>31.795240214796827</v>
      </c>
      <c r="C26" s="31">
        <v>59.747460155084767</v>
      </c>
      <c r="D26" s="32"/>
      <c r="E26" s="33" t="s">
        <v>15</v>
      </c>
      <c r="F26" s="34">
        <v>8.4572996301184098</v>
      </c>
      <c r="G26" s="32"/>
      <c r="H26" s="31">
        <v>100</v>
      </c>
    </row>
    <row r="27" spans="1:8" x14ac:dyDescent="0.3">
      <c r="A27" s="35" t="s">
        <v>29</v>
      </c>
      <c r="B27" s="26">
        <v>49.118780980356156</v>
      </c>
      <c r="C27" s="26">
        <v>33.056203939258836</v>
      </c>
      <c r="D27" s="36"/>
      <c r="E27" s="37" t="s">
        <v>15</v>
      </c>
      <c r="F27" s="38">
        <v>17.825015080385008</v>
      </c>
      <c r="G27" s="36"/>
      <c r="H27" s="39">
        <v>100</v>
      </c>
    </row>
    <row r="28" spans="1:8" x14ac:dyDescent="0.3">
      <c r="A28" s="30" t="s">
        <v>30</v>
      </c>
      <c r="B28" s="31">
        <v>55.644612700008878</v>
      </c>
      <c r="C28" s="31">
        <v>27.079944396793941</v>
      </c>
      <c r="D28" s="32"/>
      <c r="E28" s="33" t="s">
        <v>15</v>
      </c>
      <c r="F28" s="34">
        <v>17.275442903197185</v>
      </c>
      <c r="G28" s="32"/>
      <c r="H28" s="31">
        <v>100</v>
      </c>
    </row>
    <row r="29" spans="1:8" x14ac:dyDescent="0.3">
      <c r="A29" s="35" t="s">
        <v>31</v>
      </c>
      <c r="B29" s="37" t="s">
        <v>15</v>
      </c>
      <c r="C29" s="37" t="s">
        <v>15</v>
      </c>
      <c r="D29" s="36"/>
      <c r="E29" s="39">
        <v>100</v>
      </c>
      <c r="F29" s="28" t="s">
        <v>15</v>
      </c>
      <c r="G29" s="36"/>
      <c r="H29" s="39">
        <v>100</v>
      </c>
    </row>
    <row r="30" spans="1:8" ht="14.4" thickBot="1" x14ac:dyDescent="0.35">
      <c r="A30" s="40" t="s">
        <v>32</v>
      </c>
      <c r="B30" s="41">
        <v>20.716781288353175</v>
      </c>
      <c r="C30" s="41">
        <v>30.641900796410752</v>
      </c>
      <c r="D30" s="41"/>
      <c r="E30" s="41">
        <v>42.612213334509939</v>
      </c>
      <c r="F30" s="42">
        <v>6.0291045807261394</v>
      </c>
      <c r="G30" s="43"/>
      <c r="H30" s="41">
        <v>100</v>
      </c>
    </row>
  </sheetData>
  <mergeCells count="13">
    <mergeCell ref="A25:H25"/>
    <mergeCell ref="H3:H4"/>
    <mergeCell ref="A5:H5"/>
    <mergeCell ref="A6:H6"/>
    <mergeCell ref="A12:H12"/>
    <mergeCell ref="A18:H18"/>
    <mergeCell ref="A19:H19"/>
    <mergeCell ref="A3:A4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3"/>
  <sheetViews>
    <sheetView workbookViewId="0">
      <selection activeCell="P51" sqref="P51"/>
    </sheetView>
  </sheetViews>
  <sheetFormatPr defaultColWidth="9.109375" defaultRowHeight="13.8" x14ac:dyDescent="0.3"/>
  <cols>
    <col min="1" max="1" width="12.5546875" style="3" customWidth="1"/>
    <col min="2" max="2" width="19.44140625" style="3" bestFit="1" customWidth="1"/>
    <col min="3" max="3" width="11" style="3" customWidth="1"/>
    <col min="4" max="4" width="1.6640625" style="3" customWidth="1"/>
    <col min="5" max="5" width="14.109375" style="3" customWidth="1"/>
    <col min="6" max="6" width="15.88671875" style="3" customWidth="1"/>
    <col min="7" max="8" width="9.109375" style="3"/>
    <col min="9" max="9" width="14.109375" style="3" customWidth="1"/>
    <col min="10" max="12" width="9.109375" style="3"/>
    <col min="13" max="13" width="14.33203125" style="3" customWidth="1"/>
    <col min="14" max="14" width="9.109375" style="3"/>
    <col min="15" max="15" width="9.88671875" style="3" bestFit="1" customWidth="1"/>
    <col min="16" max="16" width="1.6640625" style="3" customWidth="1"/>
    <col min="17" max="18" width="12.33203125" style="3" customWidth="1"/>
    <col min="19" max="19" width="15.44140625" style="3" customWidth="1"/>
    <col min="20" max="20" width="11.88671875" style="3" customWidth="1"/>
    <col min="21" max="21" width="16.33203125" style="3" customWidth="1"/>
    <col min="22" max="22" width="14.109375" style="3" customWidth="1"/>
    <col min="23" max="16384" width="9.109375" style="3"/>
  </cols>
  <sheetData>
    <row r="1" spans="1:22" x14ac:dyDescent="0.3">
      <c r="A1" s="65" t="s">
        <v>36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  <c r="O1" s="67"/>
      <c r="P1" s="67"/>
      <c r="Q1" s="67"/>
      <c r="R1" s="67"/>
      <c r="S1" s="67"/>
      <c r="T1" s="67"/>
      <c r="U1" s="67"/>
      <c r="V1" s="67"/>
    </row>
    <row r="2" spans="1:22" x14ac:dyDescent="0.3">
      <c r="A2" s="68"/>
      <c r="B2" s="6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22" x14ac:dyDescent="0.3">
      <c r="A3" s="175" t="s">
        <v>37</v>
      </c>
      <c r="B3" s="175"/>
      <c r="C3" s="175"/>
      <c r="D3" s="176"/>
      <c r="E3" s="178" t="s">
        <v>149</v>
      </c>
      <c r="F3" s="179"/>
      <c r="G3" s="179"/>
      <c r="H3" s="179"/>
      <c r="I3" s="179"/>
      <c r="J3" s="179"/>
      <c r="K3" s="179"/>
      <c r="L3" s="179"/>
      <c r="M3" s="179"/>
      <c r="N3" s="179"/>
      <c r="O3" s="180"/>
      <c r="P3" s="181"/>
      <c r="Q3" s="175" t="s">
        <v>38</v>
      </c>
      <c r="R3" s="175"/>
      <c r="S3" s="175"/>
      <c r="T3" s="175"/>
      <c r="U3" s="175"/>
      <c r="V3" s="175"/>
    </row>
    <row r="4" spans="1:22" ht="26.25" customHeight="1" x14ac:dyDescent="0.3">
      <c r="A4" s="173" t="s">
        <v>39</v>
      </c>
      <c r="B4" s="183" t="s">
        <v>40</v>
      </c>
      <c r="C4" s="173" t="s">
        <v>41</v>
      </c>
      <c r="D4" s="177"/>
      <c r="E4" s="184" t="s">
        <v>22</v>
      </c>
      <c r="F4" s="186" t="s">
        <v>42</v>
      </c>
      <c r="G4" s="188" t="s">
        <v>43</v>
      </c>
      <c r="H4" s="189"/>
      <c r="I4" s="189"/>
      <c r="J4" s="190"/>
      <c r="K4" s="188" t="s">
        <v>44</v>
      </c>
      <c r="L4" s="189"/>
      <c r="M4" s="189"/>
      <c r="N4" s="190"/>
      <c r="O4" s="173" t="s">
        <v>45</v>
      </c>
      <c r="P4" s="182"/>
      <c r="Q4" s="173" t="s">
        <v>46</v>
      </c>
      <c r="R4" s="173" t="s">
        <v>47</v>
      </c>
      <c r="S4" s="173" t="s">
        <v>48</v>
      </c>
      <c r="T4" s="173" t="s">
        <v>49</v>
      </c>
      <c r="U4" s="173" t="s">
        <v>50</v>
      </c>
      <c r="V4" s="173" t="s">
        <v>51</v>
      </c>
    </row>
    <row r="5" spans="1:22" ht="55.2" x14ac:dyDescent="0.3">
      <c r="A5" s="174"/>
      <c r="B5" s="184"/>
      <c r="C5" s="174"/>
      <c r="D5" s="177"/>
      <c r="E5" s="185"/>
      <c r="F5" s="187"/>
      <c r="G5" s="46" t="s">
        <v>32</v>
      </c>
      <c r="H5" s="47" t="s">
        <v>52</v>
      </c>
      <c r="I5" s="46" t="s">
        <v>53</v>
      </c>
      <c r="J5" s="48" t="s">
        <v>54</v>
      </c>
      <c r="K5" s="46" t="s">
        <v>55</v>
      </c>
      <c r="L5" s="47" t="s">
        <v>52</v>
      </c>
      <c r="M5" s="46" t="s">
        <v>56</v>
      </c>
      <c r="N5" s="47" t="s">
        <v>52</v>
      </c>
      <c r="O5" s="174"/>
      <c r="P5" s="182"/>
      <c r="Q5" s="174"/>
      <c r="R5" s="174"/>
      <c r="S5" s="174"/>
      <c r="T5" s="174"/>
      <c r="U5" s="174"/>
      <c r="V5" s="174"/>
    </row>
    <row r="6" spans="1:22" x14ac:dyDescent="0.3">
      <c r="A6" s="70" t="s">
        <v>57</v>
      </c>
      <c r="B6" s="59" t="s">
        <v>58</v>
      </c>
      <c r="C6" s="71">
        <v>860793</v>
      </c>
      <c r="D6" s="69"/>
      <c r="E6" s="72">
        <v>418047</v>
      </c>
      <c r="F6" s="55">
        <v>352726</v>
      </c>
      <c r="G6" s="55">
        <v>125051</v>
      </c>
      <c r="H6" s="55">
        <v>117299</v>
      </c>
      <c r="I6" s="55">
        <v>76577</v>
      </c>
      <c r="J6" s="55">
        <v>71419</v>
      </c>
      <c r="K6" s="55">
        <v>307306</v>
      </c>
      <c r="L6" s="55">
        <v>230164</v>
      </c>
      <c r="M6" s="55">
        <v>183479</v>
      </c>
      <c r="N6" s="55">
        <v>144423</v>
      </c>
      <c r="O6" s="73">
        <v>1079328</v>
      </c>
      <c r="Q6" s="74">
        <v>61.222971600411469</v>
      </c>
      <c r="R6" s="75">
        <v>39.143122446925993</v>
      </c>
      <c r="S6" s="75">
        <v>73.826492275685098</v>
      </c>
      <c r="T6" s="75">
        <v>29.941969574824324</v>
      </c>
      <c r="U6" s="75">
        <v>82.162481976599281</v>
      </c>
      <c r="V6" s="76">
        <v>125.38763674890478</v>
      </c>
    </row>
    <row r="7" spans="1:22" x14ac:dyDescent="0.3">
      <c r="A7" s="70" t="s">
        <v>59</v>
      </c>
      <c r="B7" s="59" t="s">
        <v>60</v>
      </c>
      <c r="C7" s="77">
        <v>103278</v>
      </c>
      <c r="D7" s="69"/>
      <c r="E7" s="78">
        <v>45898</v>
      </c>
      <c r="F7" s="55">
        <v>35983</v>
      </c>
      <c r="G7" s="55">
        <v>23443</v>
      </c>
      <c r="H7" s="55">
        <v>21391</v>
      </c>
      <c r="I7" s="55">
        <v>7433</v>
      </c>
      <c r="J7" s="55">
        <v>7138</v>
      </c>
      <c r="K7" s="55">
        <v>36543</v>
      </c>
      <c r="L7" s="55">
        <v>24697</v>
      </c>
      <c r="M7" s="55">
        <v>18213</v>
      </c>
      <c r="N7" s="55">
        <v>12100</v>
      </c>
      <c r="O7" s="73">
        <v>118601</v>
      </c>
      <c r="Q7" s="79">
        <v>61.242653516179161</v>
      </c>
      <c r="R7" s="75">
        <v>38.077920995321406</v>
      </c>
      <c r="S7" s="75">
        <v>60.55093730017164</v>
      </c>
      <c r="T7" s="75">
        <v>29.552645670057924</v>
      </c>
      <c r="U7" s="75">
        <v>82.879583563663161</v>
      </c>
      <c r="V7" s="80">
        <v>114.83665446658533</v>
      </c>
    </row>
    <row r="8" spans="1:22" x14ac:dyDescent="0.3">
      <c r="A8" s="70" t="s">
        <v>61</v>
      </c>
      <c r="B8" s="59" t="s">
        <v>62</v>
      </c>
      <c r="C8" s="81">
        <v>569184</v>
      </c>
      <c r="D8" s="69"/>
      <c r="E8" s="54">
        <v>272678</v>
      </c>
      <c r="F8" s="55">
        <v>270502</v>
      </c>
      <c r="G8" s="55">
        <v>44588</v>
      </c>
      <c r="H8" s="55">
        <v>40618</v>
      </c>
      <c r="I8" s="55">
        <v>10208</v>
      </c>
      <c r="J8" s="55">
        <v>9336</v>
      </c>
      <c r="K8" s="55">
        <v>99016</v>
      </c>
      <c r="L8" s="55">
        <v>84082</v>
      </c>
      <c r="M8" s="55">
        <v>35164</v>
      </c>
      <c r="N8" s="55">
        <v>28164</v>
      </c>
      <c r="O8" s="73">
        <v>649210</v>
      </c>
      <c r="Q8" s="79">
        <v>57.539754218338324</v>
      </c>
      <c r="R8" s="75">
        <v>23.910786127223467</v>
      </c>
      <c r="S8" s="75">
        <v>85.849122472944245</v>
      </c>
      <c r="T8" s="75">
        <v>11.132286924533199</v>
      </c>
      <c r="U8" s="75">
        <v>96.363506821987102</v>
      </c>
      <c r="V8" s="80">
        <v>114.0597768032833</v>
      </c>
    </row>
    <row r="9" spans="1:22" x14ac:dyDescent="0.3">
      <c r="A9" s="70" t="s">
        <v>63</v>
      </c>
      <c r="B9" s="59" t="s">
        <v>64</v>
      </c>
      <c r="C9" s="81">
        <v>1395980</v>
      </c>
      <c r="D9" s="69"/>
      <c r="E9" s="54">
        <v>604694</v>
      </c>
      <c r="F9" s="55">
        <v>632725</v>
      </c>
      <c r="G9" s="55">
        <v>186785</v>
      </c>
      <c r="H9" s="55">
        <v>176101</v>
      </c>
      <c r="I9" s="55">
        <v>84909</v>
      </c>
      <c r="J9" s="55">
        <v>80898</v>
      </c>
      <c r="K9" s="55">
        <v>861388</v>
      </c>
      <c r="L9" s="55">
        <v>718387</v>
      </c>
      <c r="M9" s="55">
        <v>303177</v>
      </c>
      <c r="N9" s="55">
        <v>252633</v>
      </c>
      <c r="O9" s="73">
        <v>2104161</v>
      </c>
      <c r="Q9" s="79">
        <v>71.188680045378163</v>
      </c>
      <c r="R9" s="75">
        <v>51.245703189604605</v>
      </c>
      <c r="S9" s="75">
        <v>77.20772168734976</v>
      </c>
      <c r="T9" s="75">
        <v>29.699621183549159</v>
      </c>
      <c r="U9" s="75">
        <v>88.168202732869403</v>
      </c>
      <c r="V9" s="80">
        <v>150.73002478545538</v>
      </c>
    </row>
    <row r="10" spans="1:22" x14ac:dyDescent="0.3">
      <c r="A10" s="70" t="s">
        <v>65</v>
      </c>
      <c r="B10" s="59" t="s">
        <v>66</v>
      </c>
      <c r="C10" s="81">
        <v>120569</v>
      </c>
      <c r="D10" s="69"/>
      <c r="E10" s="54">
        <v>52855</v>
      </c>
      <c r="F10" s="55">
        <v>40203</v>
      </c>
      <c r="G10" s="55">
        <v>30437</v>
      </c>
      <c r="H10" s="55">
        <v>27561</v>
      </c>
      <c r="I10" s="55">
        <v>17555</v>
      </c>
      <c r="J10" s="55">
        <v>16511</v>
      </c>
      <c r="K10" s="55">
        <v>88125</v>
      </c>
      <c r="L10" s="55">
        <v>60098</v>
      </c>
      <c r="M10" s="55">
        <v>64100</v>
      </c>
      <c r="N10" s="55">
        <v>41794</v>
      </c>
      <c r="O10" s="73">
        <v>181307</v>
      </c>
      <c r="Q10" s="79">
        <v>70.827837048729734</v>
      </c>
      <c r="R10" s="75">
        <v>55.506566308695241</v>
      </c>
      <c r="S10" s="75">
        <v>56.91251415628539</v>
      </c>
      <c r="T10" s="75">
        <v>52.602209128657954</v>
      </c>
      <c r="U10" s="75">
        <v>69.605942034003945</v>
      </c>
      <c r="V10" s="80">
        <v>150.37613316855908</v>
      </c>
    </row>
    <row r="11" spans="1:22" x14ac:dyDescent="0.3">
      <c r="A11" s="70" t="s">
        <v>67</v>
      </c>
      <c r="B11" s="59" t="s">
        <v>68</v>
      </c>
      <c r="C11" s="81">
        <v>196134</v>
      </c>
      <c r="D11" s="69"/>
      <c r="E11" s="54">
        <v>89401</v>
      </c>
      <c r="F11" s="55">
        <v>76136</v>
      </c>
      <c r="G11" s="55">
        <v>37834</v>
      </c>
      <c r="H11" s="55">
        <v>35258</v>
      </c>
      <c r="I11" s="55">
        <v>23946</v>
      </c>
      <c r="J11" s="55">
        <v>23429</v>
      </c>
      <c r="K11" s="55">
        <v>110737</v>
      </c>
      <c r="L11" s="55">
        <v>83795</v>
      </c>
      <c r="M11" s="55">
        <v>80144</v>
      </c>
      <c r="N11" s="55">
        <v>56407</v>
      </c>
      <c r="O11" s="73">
        <v>276462</v>
      </c>
      <c r="Q11" s="79">
        <v>67.640458385515828</v>
      </c>
      <c r="R11" s="75">
        <v>49.280618761320298</v>
      </c>
      <c r="S11" s="75">
        <v>66.803544792489262</v>
      </c>
      <c r="T11" s="75">
        <v>44.468611632061965</v>
      </c>
      <c r="U11" s="75">
        <v>76.073619631901849</v>
      </c>
      <c r="V11" s="80">
        <v>140.95567316222582</v>
      </c>
    </row>
    <row r="12" spans="1:22" x14ac:dyDescent="0.3">
      <c r="A12" s="70" t="s">
        <v>69</v>
      </c>
      <c r="B12" s="59" t="s">
        <v>70</v>
      </c>
      <c r="C12" s="81">
        <v>107595</v>
      </c>
      <c r="D12" s="69"/>
      <c r="E12" s="54">
        <v>44203</v>
      </c>
      <c r="F12" s="55">
        <v>49961</v>
      </c>
      <c r="G12" s="55">
        <v>13086</v>
      </c>
      <c r="H12" s="55">
        <v>11623</v>
      </c>
      <c r="I12" s="55">
        <v>6783</v>
      </c>
      <c r="J12" s="55">
        <v>6444</v>
      </c>
      <c r="K12" s="55">
        <v>60053</v>
      </c>
      <c r="L12" s="55">
        <v>55372</v>
      </c>
      <c r="M12" s="55">
        <v>48365</v>
      </c>
      <c r="N12" s="55">
        <v>44647</v>
      </c>
      <c r="O12" s="73">
        <v>154425</v>
      </c>
      <c r="Q12" s="79">
        <v>71.337141819643747</v>
      </c>
      <c r="R12" s="75">
        <v>48.783915515840782</v>
      </c>
      <c r="S12" s="75">
        <v>79.2440560216981</v>
      </c>
      <c r="T12" s="75">
        <v>46.014137704668492</v>
      </c>
      <c r="U12" s="75">
        <v>88.046313266600876</v>
      </c>
      <c r="V12" s="80">
        <v>143.524327338631</v>
      </c>
    </row>
    <row r="13" spans="1:22" x14ac:dyDescent="0.3">
      <c r="A13" s="70" t="s">
        <v>71</v>
      </c>
      <c r="B13" s="59" t="s">
        <v>72</v>
      </c>
      <c r="C13" s="81">
        <v>119616</v>
      </c>
      <c r="D13" s="69"/>
      <c r="E13" s="54">
        <v>51791</v>
      </c>
      <c r="F13" s="55">
        <v>52569</v>
      </c>
      <c r="G13" s="55">
        <v>16174</v>
      </c>
      <c r="H13" s="55">
        <v>14082</v>
      </c>
      <c r="I13" s="55">
        <v>8014</v>
      </c>
      <c r="J13" s="55">
        <v>7351</v>
      </c>
      <c r="K13" s="55">
        <v>61741</v>
      </c>
      <c r="L13" s="55">
        <v>47155</v>
      </c>
      <c r="M13" s="55">
        <v>44776</v>
      </c>
      <c r="N13" s="55">
        <v>38053</v>
      </c>
      <c r="O13" s="73">
        <v>166850</v>
      </c>
      <c r="Q13" s="79">
        <v>68.819573632910092</v>
      </c>
      <c r="R13" s="75">
        <v>47.316912418380795</v>
      </c>
      <c r="S13" s="75">
        <v>76.471786218233134</v>
      </c>
      <c r="T13" s="75">
        <v>42.49850511109635</v>
      </c>
      <c r="U13" s="75">
        <v>86.771866695277552</v>
      </c>
      <c r="V13" s="80">
        <v>139.4880283574104</v>
      </c>
    </row>
    <row r="14" spans="1:22" x14ac:dyDescent="0.3">
      <c r="A14" s="70" t="s">
        <v>73</v>
      </c>
      <c r="B14" s="59" t="s">
        <v>74</v>
      </c>
      <c r="C14" s="81">
        <v>258584</v>
      </c>
      <c r="D14" s="82"/>
      <c r="E14" s="54">
        <v>113447</v>
      </c>
      <c r="F14" s="55">
        <v>105142</v>
      </c>
      <c r="G14" s="55">
        <v>47020</v>
      </c>
      <c r="H14" s="55">
        <v>42873</v>
      </c>
      <c r="I14" s="55">
        <v>26644</v>
      </c>
      <c r="J14" s="55">
        <v>25764</v>
      </c>
      <c r="K14" s="55">
        <v>103778</v>
      </c>
      <c r="L14" s="55">
        <v>77332</v>
      </c>
      <c r="M14" s="55">
        <v>69539</v>
      </c>
      <c r="N14" s="55">
        <v>50774</v>
      </c>
      <c r="O14" s="73">
        <v>322591</v>
      </c>
      <c r="P14" s="59"/>
      <c r="Q14" s="79">
        <v>64.808122419478423</v>
      </c>
      <c r="R14" s="75">
        <v>40.5477846370243</v>
      </c>
      <c r="S14" s="75">
        <v>69.098723728657617</v>
      </c>
      <c r="T14" s="75">
        <v>34.540668074009687</v>
      </c>
      <c r="U14" s="75">
        <v>79.782374455556734</v>
      </c>
      <c r="V14" s="80">
        <v>124.75288494261052</v>
      </c>
    </row>
    <row r="15" spans="1:22" x14ac:dyDescent="0.3">
      <c r="A15" s="70" t="s">
        <v>75</v>
      </c>
      <c r="B15" s="59" t="s">
        <v>76</v>
      </c>
      <c r="C15" s="81">
        <v>109837</v>
      </c>
      <c r="D15" s="83"/>
      <c r="E15" s="54">
        <v>48217</v>
      </c>
      <c r="F15" s="55">
        <v>40053</v>
      </c>
      <c r="G15" s="55">
        <v>25598</v>
      </c>
      <c r="H15" s="55">
        <v>23019</v>
      </c>
      <c r="I15" s="55">
        <v>14727</v>
      </c>
      <c r="J15" s="55">
        <v>14162</v>
      </c>
      <c r="K15" s="55">
        <v>50732</v>
      </c>
      <c r="L15" s="55">
        <v>38063</v>
      </c>
      <c r="M15" s="55">
        <v>38080</v>
      </c>
      <c r="N15" s="55">
        <v>27794</v>
      </c>
      <c r="O15" s="73">
        <v>139174</v>
      </c>
      <c r="P15" s="84"/>
      <c r="Q15" s="79">
        <v>65.312009899138147</v>
      </c>
      <c r="R15" s="75">
        <v>43.590558758581579</v>
      </c>
      <c r="S15" s="75">
        <v>61.008971683599647</v>
      </c>
      <c r="T15" s="75">
        <v>41.007968985569676</v>
      </c>
      <c r="U15" s="75">
        <v>73.11610076670317</v>
      </c>
      <c r="V15" s="80">
        <v>126.70957873940476</v>
      </c>
    </row>
    <row r="16" spans="1:22" x14ac:dyDescent="0.3">
      <c r="A16" s="70" t="s">
        <v>77</v>
      </c>
      <c r="B16" s="59" t="s">
        <v>78</v>
      </c>
      <c r="C16" s="81">
        <v>259961</v>
      </c>
      <c r="E16" s="54">
        <v>117514</v>
      </c>
      <c r="F16" s="55">
        <v>111944</v>
      </c>
      <c r="G16" s="55">
        <v>35115</v>
      </c>
      <c r="H16" s="55">
        <v>31106</v>
      </c>
      <c r="I16" s="55">
        <v>9925</v>
      </c>
      <c r="J16" s="55">
        <v>9184</v>
      </c>
      <c r="K16" s="55">
        <v>101836</v>
      </c>
      <c r="L16" s="55">
        <v>81618</v>
      </c>
      <c r="M16" s="55">
        <v>49204</v>
      </c>
      <c r="N16" s="55">
        <v>42434</v>
      </c>
      <c r="O16" s="73">
        <v>332050</v>
      </c>
      <c r="Q16" s="79">
        <v>64.528787119597695</v>
      </c>
      <c r="R16" s="75">
        <v>40.915245384599928</v>
      </c>
      <c r="S16" s="75">
        <v>76.121828653805608</v>
      </c>
      <c r="T16" s="75">
        <v>28.761990495285637</v>
      </c>
      <c r="U16" s="75">
        <v>91.856009321484549</v>
      </c>
      <c r="V16" s="80">
        <v>127.73069806624839</v>
      </c>
    </row>
    <row r="17" spans="1:22" x14ac:dyDescent="0.3">
      <c r="A17" s="70" t="s">
        <v>79</v>
      </c>
      <c r="B17" s="59" t="s">
        <v>80</v>
      </c>
      <c r="C17" s="81">
        <v>209995</v>
      </c>
      <c r="E17" s="54">
        <v>94228</v>
      </c>
      <c r="F17" s="55">
        <v>79215</v>
      </c>
      <c r="G17" s="55">
        <v>42831</v>
      </c>
      <c r="H17" s="55">
        <v>38912</v>
      </c>
      <c r="I17" s="55">
        <v>20564</v>
      </c>
      <c r="J17" s="55">
        <v>19064</v>
      </c>
      <c r="K17" s="55">
        <v>139728</v>
      </c>
      <c r="L17" s="55">
        <v>91085</v>
      </c>
      <c r="M17" s="55">
        <v>74543</v>
      </c>
      <c r="N17" s="55">
        <v>52925</v>
      </c>
      <c r="O17" s="73">
        <v>313677</v>
      </c>
      <c r="Q17" s="79">
        <v>69.911645714322219</v>
      </c>
      <c r="R17" s="75">
        <v>53.377340759586509</v>
      </c>
      <c r="S17" s="75">
        <v>64.905855169362368</v>
      </c>
      <c r="T17" s="75">
        <v>42.761670930806211</v>
      </c>
      <c r="U17" s="75">
        <v>79.390452900911015</v>
      </c>
      <c r="V17" s="80">
        <v>149.37355651325029</v>
      </c>
    </row>
    <row r="18" spans="1:22" x14ac:dyDescent="0.3">
      <c r="A18" s="70" t="s">
        <v>81</v>
      </c>
      <c r="B18" s="59" t="s">
        <v>82</v>
      </c>
      <c r="C18" s="81">
        <v>100467</v>
      </c>
      <c r="E18" s="54">
        <v>44513</v>
      </c>
      <c r="F18" s="55">
        <v>33457</v>
      </c>
      <c r="G18" s="55">
        <v>23436</v>
      </c>
      <c r="H18" s="55">
        <v>21354</v>
      </c>
      <c r="I18" s="55">
        <v>13265</v>
      </c>
      <c r="J18" s="55">
        <v>12592</v>
      </c>
      <c r="K18" s="55">
        <v>54019</v>
      </c>
      <c r="L18" s="55">
        <v>34494</v>
      </c>
      <c r="M18" s="55">
        <v>38560</v>
      </c>
      <c r="N18" s="55">
        <v>24757</v>
      </c>
      <c r="O18" s="73">
        <v>132125</v>
      </c>
      <c r="Q18" s="79">
        <v>66.275219904689038</v>
      </c>
      <c r="R18" s="75">
        <v>48.704378245816507</v>
      </c>
      <c r="S18" s="75">
        <v>58.806883096338737</v>
      </c>
      <c r="T18" s="75">
        <v>45.214699467648508</v>
      </c>
      <c r="U18" s="75">
        <v>71.608664012670687</v>
      </c>
      <c r="V18" s="80">
        <v>131.51084435685348</v>
      </c>
    </row>
    <row r="19" spans="1:22" x14ac:dyDescent="0.3">
      <c r="A19" s="70" t="s">
        <v>83</v>
      </c>
      <c r="B19" s="59" t="s">
        <v>84</v>
      </c>
      <c r="C19" s="81">
        <v>202351</v>
      </c>
      <c r="E19" s="54">
        <v>98326</v>
      </c>
      <c r="F19" s="55">
        <v>86497</v>
      </c>
      <c r="G19" s="55">
        <v>23617</v>
      </c>
      <c r="H19" s="55">
        <v>21789</v>
      </c>
      <c r="I19" s="55">
        <v>7110</v>
      </c>
      <c r="J19" s="55">
        <v>6805</v>
      </c>
      <c r="K19" s="55">
        <v>30594</v>
      </c>
      <c r="L19" s="55">
        <v>21035</v>
      </c>
      <c r="M19" s="55">
        <v>8139</v>
      </c>
      <c r="N19" s="55">
        <v>6290</v>
      </c>
      <c r="O19" s="73">
        <v>215979</v>
      </c>
      <c r="Q19" s="79">
        <v>54.355505832872986</v>
      </c>
      <c r="R19" s="75">
        <v>21.74290019046536</v>
      </c>
      <c r="S19" s="75">
        <v>78.552227691301752</v>
      </c>
      <c r="T19" s="75">
        <v>7.9993316690582432</v>
      </c>
      <c r="U19" s="75">
        <v>92.404414199792754</v>
      </c>
      <c r="V19" s="80">
        <v>106.73483204926093</v>
      </c>
    </row>
    <row r="20" spans="1:22" x14ac:dyDescent="0.3">
      <c r="A20" s="70" t="s">
        <v>85</v>
      </c>
      <c r="B20" s="59" t="s">
        <v>86</v>
      </c>
      <c r="C20" s="81">
        <v>103904</v>
      </c>
      <c r="E20" s="54">
        <v>44040</v>
      </c>
      <c r="F20" s="55">
        <v>41015</v>
      </c>
      <c r="G20" s="55">
        <v>20853</v>
      </c>
      <c r="H20" s="55">
        <v>19022</v>
      </c>
      <c r="I20" s="55">
        <v>7660</v>
      </c>
      <c r="J20" s="55">
        <v>7450</v>
      </c>
      <c r="K20" s="55">
        <v>37486</v>
      </c>
      <c r="L20" s="55">
        <v>28914</v>
      </c>
      <c r="M20" s="55">
        <v>22739</v>
      </c>
      <c r="N20" s="55">
        <v>17152</v>
      </c>
      <c r="O20" s="73">
        <v>122667</v>
      </c>
      <c r="Q20" s="79">
        <v>64.061008152373489</v>
      </c>
      <c r="R20" s="75">
        <v>37.729734082170822</v>
      </c>
      <c r="S20" s="75">
        <v>66.294368655847933</v>
      </c>
      <c r="T20" s="75">
        <v>31.841095583499033</v>
      </c>
      <c r="U20" s="75">
        <v>84.262968669748332</v>
      </c>
      <c r="V20" s="80">
        <v>118.0580150908531</v>
      </c>
    </row>
    <row r="21" spans="1:22" x14ac:dyDescent="0.3">
      <c r="A21" s="70" t="s">
        <v>87</v>
      </c>
      <c r="B21" s="59" t="s">
        <v>88</v>
      </c>
      <c r="C21" s="81">
        <v>198606</v>
      </c>
      <c r="E21" s="54">
        <v>78194</v>
      </c>
      <c r="F21" s="55">
        <v>87940</v>
      </c>
      <c r="G21" s="55">
        <v>32726</v>
      </c>
      <c r="H21" s="55">
        <v>30672</v>
      </c>
      <c r="I21" s="55">
        <v>14673</v>
      </c>
      <c r="J21" s="55">
        <v>14198</v>
      </c>
      <c r="K21" s="55">
        <v>70801</v>
      </c>
      <c r="L21" s="55">
        <v>48468</v>
      </c>
      <c r="M21" s="55">
        <v>32665</v>
      </c>
      <c r="N21" s="55">
        <v>24491</v>
      </c>
      <c r="O21" s="73">
        <v>240102</v>
      </c>
      <c r="Q21" s="79">
        <v>66.997699791081942</v>
      </c>
      <c r="R21" s="75">
        <v>36.978173784516393</v>
      </c>
      <c r="S21" s="75">
        <v>72.878855684285554</v>
      </c>
      <c r="T21" s="75">
        <v>24.146572243823829</v>
      </c>
      <c r="U21" s="75">
        <v>85.700642218822182</v>
      </c>
      <c r="V21" s="80">
        <v>120.89362859128123</v>
      </c>
    </row>
    <row r="22" spans="1:22" x14ac:dyDescent="0.3">
      <c r="A22" s="70" t="s">
        <v>89</v>
      </c>
      <c r="B22" s="59" t="s">
        <v>90</v>
      </c>
      <c r="C22" s="81">
        <v>170887</v>
      </c>
      <c r="E22" s="54">
        <v>67371</v>
      </c>
      <c r="F22" s="55">
        <v>77272</v>
      </c>
      <c r="G22" s="55">
        <v>31378</v>
      </c>
      <c r="H22" s="55">
        <v>28124</v>
      </c>
      <c r="I22" s="55">
        <v>14239</v>
      </c>
      <c r="J22" s="55">
        <v>13451</v>
      </c>
      <c r="K22" s="55">
        <v>55220</v>
      </c>
      <c r="L22" s="55">
        <v>43459</v>
      </c>
      <c r="M22" s="55">
        <v>34135</v>
      </c>
      <c r="N22" s="55">
        <v>26848</v>
      </c>
      <c r="O22" s="73">
        <v>200058</v>
      </c>
      <c r="Q22" s="79">
        <v>66.291409615586673</v>
      </c>
      <c r="R22" s="75">
        <v>33.697443095136386</v>
      </c>
      <c r="S22" s="75">
        <v>71.120110446387486</v>
      </c>
      <c r="T22" s="75">
        <v>27.167597854289031</v>
      </c>
      <c r="U22" s="75">
        <v>84.440121952552147</v>
      </c>
      <c r="V22" s="80">
        <v>117.07034473072851</v>
      </c>
    </row>
    <row r="23" spans="1:22" x14ac:dyDescent="0.3">
      <c r="A23" s="70" t="s">
        <v>91</v>
      </c>
      <c r="B23" s="59" t="s">
        <v>92</v>
      </c>
      <c r="C23" s="81">
        <v>189016</v>
      </c>
      <c r="E23" s="54">
        <v>75113</v>
      </c>
      <c r="F23" s="55">
        <v>84065</v>
      </c>
      <c r="G23" s="55">
        <v>31980</v>
      </c>
      <c r="H23" s="55">
        <v>29135</v>
      </c>
      <c r="I23" s="55">
        <v>15192</v>
      </c>
      <c r="J23" s="55">
        <v>14630</v>
      </c>
      <c r="K23" s="55">
        <v>77521</v>
      </c>
      <c r="L23" s="55">
        <v>59686</v>
      </c>
      <c r="M23" s="55">
        <v>45410</v>
      </c>
      <c r="N23" s="55">
        <v>35226</v>
      </c>
      <c r="O23" s="73">
        <v>236867</v>
      </c>
      <c r="Q23" s="79">
        <v>68.266448104977201</v>
      </c>
      <c r="R23" s="75">
        <v>40.048872219294715</v>
      </c>
      <c r="S23" s="75">
        <v>72.441725192813138</v>
      </c>
      <c r="T23" s="75">
        <v>31.389328596017059</v>
      </c>
      <c r="U23" s="75">
        <v>84.694278489174565</v>
      </c>
      <c r="V23" s="80">
        <v>125.31584627756381</v>
      </c>
    </row>
    <row r="24" spans="1:22" x14ac:dyDescent="0.3">
      <c r="A24" s="70" t="s">
        <v>93</v>
      </c>
      <c r="B24" s="59" t="s">
        <v>94</v>
      </c>
      <c r="C24" s="81">
        <v>393248</v>
      </c>
      <c r="E24" s="54">
        <v>163914</v>
      </c>
      <c r="F24" s="55">
        <v>161630</v>
      </c>
      <c r="G24" s="55">
        <v>71576</v>
      </c>
      <c r="H24" s="55">
        <v>66094</v>
      </c>
      <c r="I24" s="55">
        <v>38987</v>
      </c>
      <c r="J24" s="55">
        <v>36435</v>
      </c>
      <c r="K24" s="55">
        <v>176928</v>
      </c>
      <c r="L24" s="55">
        <v>124978</v>
      </c>
      <c r="M24" s="55">
        <v>82255</v>
      </c>
      <c r="N24" s="55">
        <v>64809</v>
      </c>
      <c r="O24" s="73">
        <v>503575</v>
      </c>
      <c r="Q24" s="79">
        <v>67.378480790969448</v>
      </c>
      <c r="R24" s="75">
        <v>43.139071620494768</v>
      </c>
      <c r="S24" s="75">
        <v>69.307822268723783</v>
      </c>
      <c r="T24" s="75">
        <v>29.078523148279078</v>
      </c>
      <c r="U24" s="75">
        <v>80.566452494055838</v>
      </c>
      <c r="V24" s="80">
        <v>128.05532386687281</v>
      </c>
    </row>
    <row r="25" spans="1:22" x14ac:dyDescent="0.3">
      <c r="A25" s="70" t="s">
        <v>95</v>
      </c>
      <c r="B25" s="59" t="s">
        <v>96</v>
      </c>
      <c r="C25" s="81">
        <v>132931</v>
      </c>
      <c r="E25" s="54">
        <v>59266</v>
      </c>
      <c r="F25" s="55">
        <v>53635</v>
      </c>
      <c r="G25" s="55">
        <v>21725</v>
      </c>
      <c r="H25" s="55">
        <v>20283</v>
      </c>
      <c r="I25" s="55">
        <v>5421</v>
      </c>
      <c r="J25" s="55">
        <v>5126</v>
      </c>
      <c r="K25" s="55">
        <v>39461</v>
      </c>
      <c r="L25" s="55">
        <v>21185</v>
      </c>
      <c r="M25" s="55">
        <v>14758</v>
      </c>
      <c r="N25" s="55">
        <v>10547</v>
      </c>
      <c r="O25" s="73">
        <v>154221</v>
      </c>
      <c r="Q25" s="79">
        <v>61.101849542536854</v>
      </c>
      <c r="R25" s="75">
        <v>34.36740665906062</v>
      </c>
      <c r="S25" s="75">
        <v>71.171709129511669</v>
      </c>
      <c r="T25" s="75">
        <v>19.993497168558811</v>
      </c>
      <c r="U25" s="75">
        <v>90.820577079382275</v>
      </c>
      <c r="V25" s="80">
        <v>116.0158277602666</v>
      </c>
    </row>
    <row r="26" spans="1:22" x14ac:dyDescent="0.3">
      <c r="A26" s="70" t="s">
        <v>97</v>
      </c>
      <c r="B26" s="59" t="s">
        <v>98</v>
      </c>
      <c r="C26" s="81">
        <v>158923</v>
      </c>
      <c r="E26" s="54">
        <v>67014</v>
      </c>
      <c r="F26" s="55">
        <v>68835</v>
      </c>
      <c r="G26" s="55">
        <v>26188</v>
      </c>
      <c r="H26" s="55">
        <v>22877</v>
      </c>
      <c r="I26" s="55">
        <v>7520</v>
      </c>
      <c r="J26" s="55">
        <v>6752</v>
      </c>
      <c r="K26" s="55">
        <v>30388</v>
      </c>
      <c r="L26" s="55">
        <v>27206</v>
      </c>
      <c r="M26" s="55">
        <v>10178</v>
      </c>
      <c r="N26" s="55">
        <v>8801</v>
      </c>
      <c r="O26" s="73">
        <v>166437</v>
      </c>
      <c r="Q26" s="79">
        <v>59.687674825700654</v>
      </c>
      <c r="R26" s="75">
        <v>24.230729361858209</v>
      </c>
      <c r="S26" s="75">
        <v>72.440356545257472</v>
      </c>
      <c r="T26" s="75">
        <v>11.761986756497521</v>
      </c>
      <c r="U26" s="75">
        <v>90.151267107589547</v>
      </c>
      <c r="V26" s="80">
        <v>104.72807586063691</v>
      </c>
    </row>
    <row r="27" spans="1:22" x14ac:dyDescent="0.3">
      <c r="A27" s="70" t="s">
        <v>99</v>
      </c>
      <c r="B27" s="59" t="s">
        <v>100</v>
      </c>
      <c r="C27" s="81">
        <v>118360</v>
      </c>
      <c r="E27" s="54">
        <v>48182</v>
      </c>
      <c r="F27" s="55">
        <v>50743</v>
      </c>
      <c r="G27" s="55">
        <v>21405</v>
      </c>
      <c r="H27" s="55">
        <v>18880</v>
      </c>
      <c r="I27" s="55">
        <v>8321</v>
      </c>
      <c r="J27" s="55">
        <v>7598</v>
      </c>
      <c r="K27" s="55">
        <v>28595</v>
      </c>
      <c r="L27" s="55">
        <v>21778</v>
      </c>
      <c r="M27" s="55">
        <v>12530</v>
      </c>
      <c r="N27" s="55">
        <v>10041</v>
      </c>
      <c r="O27" s="73">
        <v>127591</v>
      </c>
      <c r="Q27" s="79">
        <v>62.216122961104134</v>
      </c>
      <c r="R27" s="75">
        <v>28.384106091738381</v>
      </c>
      <c r="S27" s="75">
        <v>70.331817929810953</v>
      </c>
      <c r="T27" s="75">
        <v>17.50146660334665</v>
      </c>
      <c r="U27" s="75">
        <v>85.911892184748751</v>
      </c>
      <c r="V27" s="80">
        <v>107.7990875295708</v>
      </c>
    </row>
    <row r="28" spans="1:22" x14ac:dyDescent="0.3">
      <c r="A28" s="70" t="s">
        <v>101</v>
      </c>
      <c r="B28" s="59" t="s">
        <v>102</v>
      </c>
      <c r="C28" s="81">
        <v>369885</v>
      </c>
      <c r="E28" s="54">
        <v>166185</v>
      </c>
      <c r="F28" s="55">
        <v>161076</v>
      </c>
      <c r="G28" s="55">
        <v>58337</v>
      </c>
      <c r="H28" s="55">
        <v>53572</v>
      </c>
      <c r="I28" s="55">
        <v>30059</v>
      </c>
      <c r="J28" s="55">
        <v>27692</v>
      </c>
      <c r="K28" s="55">
        <v>179508</v>
      </c>
      <c r="L28" s="55">
        <v>136170</v>
      </c>
      <c r="M28" s="55">
        <v>88545</v>
      </c>
      <c r="N28" s="55">
        <v>68062</v>
      </c>
      <c r="O28" s="73">
        <v>508230</v>
      </c>
      <c r="Q28" s="79">
        <v>67.206952280032922</v>
      </c>
      <c r="R28" s="75">
        <v>44.998383138516147</v>
      </c>
      <c r="S28" s="75">
        <v>73.41224084261188</v>
      </c>
      <c r="T28" s="75">
        <v>31.659396453089244</v>
      </c>
      <c r="U28" s="75">
        <v>84.273419310958218</v>
      </c>
      <c r="V28" s="80">
        <v>137.40216553793746</v>
      </c>
    </row>
    <row r="29" spans="1:22" x14ac:dyDescent="0.3">
      <c r="A29" s="70" t="s">
        <v>103</v>
      </c>
      <c r="B29" s="59" t="s">
        <v>104</v>
      </c>
      <c r="C29" s="81">
        <v>157457</v>
      </c>
      <c r="E29" s="54">
        <v>71094</v>
      </c>
      <c r="F29" s="55">
        <v>61404</v>
      </c>
      <c r="G29" s="55">
        <v>26795</v>
      </c>
      <c r="H29" s="55">
        <v>23344</v>
      </c>
      <c r="I29" s="55">
        <v>4104</v>
      </c>
      <c r="J29" s="55">
        <v>3868</v>
      </c>
      <c r="K29" s="55">
        <v>16604</v>
      </c>
      <c r="L29" s="55">
        <v>14737</v>
      </c>
      <c r="M29" s="55">
        <v>6136</v>
      </c>
      <c r="N29" s="55">
        <v>4993</v>
      </c>
      <c r="O29" s="73">
        <v>149184</v>
      </c>
      <c r="Q29" s="79">
        <v>52.318547034915696</v>
      </c>
      <c r="R29" s="75">
        <v>15.843057927731078</v>
      </c>
      <c r="S29" s="75">
        <v>69.619836959602722</v>
      </c>
      <c r="T29" s="75">
        <v>8.5645692591145099</v>
      </c>
      <c r="U29" s="75">
        <v>93.735116321670631</v>
      </c>
      <c r="V29" s="80">
        <v>94.745867125627953</v>
      </c>
    </row>
    <row r="30" spans="1:22" x14ac:dyDescent="0.3">
      <c r="A30" s="70" t="s">
        <v>105</v>
      </c>
      <c r="B30" s="59" t="s">
        <v>106</v>
      </c>
      <c r="C30" s="81">
        <v>164768</v>
      </c>
      <c r="E30" s="54">
        <v>72616</v>
      </c>
      <c r="F30" s="55">
        <v>73006</v>
      </c>
      <c r="G30" s="55">
        <v>24246</v>
      </c>
      <c r="H30" s="55">
        <v>21488</v>
      </c>
      <c r="I30" s="55">
        <v>14136</v>
      </c>
      <c r="J30" s="55">
        <v>12709</v>
      </c>
      <c r="K30" s="55">
        <v>54188</v>
      </c>
      <c r="L30" s="55">
        <v>36264</v>
      </c>
      <c r="M30" s="55">
        <v>37829</v>
      </c>
      <c r="N30" s="55">
        <v>26872</v>
      </c>
      <c r="O30" s="73">
        <v>199886</v>
      </c>
      <c r="Q30" s="79">
        <v>63.65747460087082</v>
      </c>
      <c r="R30" s="75">
        <v>35.781827786582141</v>
      </c>
      <c r="S30" s="75">
        <v>75.068893184715989</v>
      </c>
      <c r="T30" s="75">
        <v>30.270222691664468</v>
      </c>
      <c r="U30" s="75">
        <v>83.778201097059963</v>
      </c>
      <c r="V30" s="80">
        <v>121.31360458341425</v>
      </c>
    </row>
    <row r="31" spans="1:22" x14ac:dyDescent="0.3">
      <c r="A31" s="70" t="s">
        <v>107</v>
      </c>
      <c r="B31" s="59" t="s">
        <v>108</v>
      </c>
      <c r="C31" s="81">
        <v>110554</v>
      </c>
      <c r="E31" s="54">
        <v>53341</v>
      </c>
      <c r="F31" s="55">
        <v>43507</v>
      </c>
      <c r="G31" s="55">
        <v>14969</v>
      </c>
      <c r="H31" s="55">
        <v>12364</v>
      </c>
      <c r="I31" s="55">
        <v>3759</v>
      </c>
      <c r="J31" s="55">
        <v>3535</v>
      </c>
      <c r="K31" s="55">
        <v>20121</v>
      </c>
      <c r="L31" s="55">
        <v>17064</v>
      </c>
      <c r="M31" s="55">
        <v>10608</v>
      </c>
      <c r="N31" s="55">
        <v>8593</v>
      </c>
      <c r="O31" s="73">
        <v>117038</v>
      </c>
      <c r="Q31" s="79">
        <v>54.397318947755394</v>
      </c>
      <c r="R31" s="75">
        <v>25.600213748616358</v>
      </c>
      <c r="S31" s="75">
        <v>74.401463848416455</v>
      </c>
      <c r="T31" s="75">
        <v>18.329474375367177</v>
      </c>
      <c r="U31" s="75">
        <v>92.047137477256385</v>
      </c>
      <c r="V31" s="80">
        <v>105.86500714582918</v>
      </c>
    </row>
    <row r="32" spans="1:22" x14ac:dyDescent="0.3">
      <c r="A32" s="70" t="s">
        <v>109</v>
      </c>
      <c r="B32" s="59" t="s">
        <v>110</v>
      </c>
      <c r="C32" s="81">
        <v>2820219</v>
      </c>
      <c r="E32" s="54">
        <v>1340468</v>
      </c>
      <c r="F32" s="55">
        <v>1385367</v>
      </c>
      <c r="G32" s="55">
        <v>179539</v>
      </c>
      <c r="H32" s="55">
        <v>162789</v>
      </c>
      <c r="I32" s="55">
        <v>70217</v>
      </c>
      <c r="J32" s="55">
        <v>62906</v>
      </c>
      <c r="K32" s="55">
        <v>979799</v>
      </c>
      <c r="L32" s="55">
        <v>864116</v>
      </c>
      <c r="M32" s="55">
        <v>296008</v>
      </c>
      <c r="N32" s="55">
        <v>251791</v>
      </c>
      <c r="O32" s="73">
        <v>3708330</v>
      </c>
      <c r="Q32" s="79">
        <v>63.826217052196732</v>
      </c>
      <c r="R32" s="75">
        <v>38.503441459815576</v>
      </c>
      <c r="S32" s="75">
        <v>88.52717032205129</v>
      </c>
      <c r="T32" s="75">
        <v>16.899369259507921</v>
      </c>
      <c r="U32" s="75">
        <v>95.176025567744631</v>
      </c>
      <c r="V32" s="80">
        <v>131.49085230615069</v>
      </c>
    </row>
    <row r="33" spans="1:22" x14ac:dyDescent="0.3">
      <c r="A33" s="70" t="s">
        <v>111</v>
      </c>
      <c r="B33" s="59" t="s">
        <v>112</v>
      </c>
      <c r="C33" s="81">
        <v>126952</v>
      </c>
      <c r="E33" s="54">
        <v>62007</v>
      </c>
      <c r="F33" s="55">
        <v>50959</v>
      </c>
      <c r="G33" s="55">
        <v>23451</v>
      </c>
      <c r="H33" s="55">
        <v>20078</v>
      </c>
      <c r="I33" s="55">
        <v>7423</v>
      </c>
      <c r="J33" s="55">
        <v>7081</v>
      </c>
      <c r="K33" s="55">
        <v>32048</v>
      </c>
      <c r="L33" s="55">
        <v>25364</v>
      </c>
      <c r="M33" s="55">
        <v>20964</v>
      </c>
      <c r="N33" s="55">
        <v>15851</v>
      </c>
      <c r="O33" s="73">
        <v>145074</v>
      </c>
      <c r="Q33" s="79">
        <v>57.240680210186603</v>
      </c>
      <c r="R33" s="75">
        <v>30.103890736252794</v>
      </c>
      <c r="S33" s="75">
        <v>68.484074721139635</v>
      </c>
      <c r="T33" s="75">
        <v>26.420991606382177</v>
      </c>
      <c r="U33" s="75">
        <v>87.285464698023361</v>
      </c>
      <c r="V33" s="80">
        <v>114.2746864956834</v>
      </c>
    </row>
    <row r="34" spans="1:22" x14ac:dyDescent="0.3">
      <c r="A34" s="70" t="s">
        <v>113</v>
      </c>
      <c r="B34" s="59" t="s">
        <v>114</v>
      </c>
      <c r="C34" s="81">
        <v>118392</v>
      </c>
      <c r="E34" s="54">
        <v>62991</v>
      </c>
      <c r="F34" s="55">
        <v>25958</v>
      </c>
      <c r="G34" s="55">
        <v>37186</v>
      </c>
      <c r="H34" s="55">
        <v>25415</v>
      </c>
      <c r="I34" s="55">
        <v>27974</v>
      </c>
      <c r="J34" s="55">
        <v>18123</v>
      </c>
      <c r="K34" s="55">
        <v>17854</v>
      </c>
      <c r="L34" s="55">
        <v>12660</v>
      </c>
      <c r="M34" s="55">
        <v>13048</v>
      </c>
      <c r="N34" s="55">
        <v>8654</v>
      </c>
      <c r="O34" s="73">
        <v>106853</v>
      </c>
      <c r="Q34" s="79">
        <v>41.021319625853209</v>
      </c>
      <c r="R34" s="75">
        <v>22.042519568384407</v>
      </c>
      <c r="S34" s="75">
        <v>41.109210693019129</v>
      </c>
      <c r="T34" s="75">
        <v>19.480441922962079</v>
      </c>
      <c r="U34" s="75">
        <v>48.130979752280652</v>
      </c>
      <c r="V34" s="80">
        <v>90.253564430029058</v>
      </c>
    </row>
    <row r="35" spans="1:22" x14ac:dyDescent="0.3">
      <c r="A35" s="70" t="s">
        <v>115</v>
      </c>
      <c r="B35" s="59" t="s">
        <v>116</v>
      </c>
      <c r="C35" s="81">
        <v>954318</v>
      </c>
      <c r="E35" s="54">
        <v>531879</v>
      </c>
      <c r="F35" s="55">
        <v>343144</v>
      </c>
      <c r="G35" s="55">
        <v>102669</v>
      </c>
      <c r="H35" s="55">
        <v>88275</v>
      </c>
      <c r="I35" s="55">
        <v>51328</v>
      </c>
      <c r="J35" s="55">
        <v>41084</v>
      </c>
      <c r="K35" s="55">
        <v>317945</v>
      </c>
      <c r="L35" s="55">
        <v>211590</v>
      </c>
      <c r="M35" s="55">
        <v>185023</v>
      </c>
      <c r="N35" s="55">
        <v>121049</v>
      </c>
      <c r="O35" s="73">
        <v>1193569</v>
      </c>
      <c r="Q35" s="79">
        <v>55.415484740579799</v>
      </c>
      <c r="R35" s="75">
        <v>41.629023853105302</v>
      </c>
      <c r="S35" s="75">
        <v>76.970388929887648</v>
      </c>
      <c r="T35" s="75">
        <v>31.928316896608255</v>
      </c>
      <c r="U35" s="75">
        <v>86.988176600620577</v>
      </c>
      <c r="V35" s="80">
        <v>125.07036438587558</v>
      </c>
    </row>
    <row r="36" spans="1:22" x14ac:dyDescent="0.3">
      <c r="A36" s="70" t="s">
        <v>117</v>
      </c>
      <c r="B36" s="59" t="s">
        <v>118</v>
      </c>
      <c r="C36" s="81">
        <v>132364</v>
      </c>
      <c r="E36" s="54">
        <v>66715</v>
      </c>
      <c r="F36" s="55">
        <v>45108</v>
      </c>
      <c r="G36" s="55">
        <v>22649</v>
      </c>
      <c r="H36" s="55">
        <v>17107</v>
      </c>
      <c r="I36" s="55">
        <v>11484</v>
      </c>
      <c r="J36" s="55">
        <v>7951</v>
      </c>
      <c r="K36" s="55">
        <v>48070</v>
      </c>
      <c r="L36" s="55">
        <v>38678</v>
      </c>
      <c r="M36" s="55">
        <v>37552</v>
      </c>
      <c r="N36" s="55">
        <v>28954</v>
      </c>
      <c r="O36" s="73">
        <v>159939</v>
      </c>
      <c r="Q36" s="79">
        <v>58.275221554414514</v>
      </c>
      <c r="R36" s="75">
        <v>41.501549725020936</v>
      </c>
      <c r="S36" s="75">
        <v>66.573195389406266</v>
      </c>
      <c r="T36" s="75">
        <v>39.887831407205979</v>
      </c>
      <c r="U36" s="75">
        <v>79.707379134860048</v>
      </c>
      <c r="V36" s="80">
        <v>120.83270375630836</v>
      </c>
    </row>
    <row r="37" spans="1:22" x14ac:dyDescent="0.3">
      <c r="A37" s="70" t="s">
        <v>119</v>
      </c>
      <c r="B37" s="59" t="s">
        <v>120</v>
      </c>
      <c r="C37" s="81">
        <v>120463</v>
      </c>
      <c r="E37" s="54">
        <v>58119</v>
      </c>
      <c r="F37" s="55">
        <v>41176</v>
      </c>
      <c r="G37" s="55">
        <v>24073</v>
      </c>
      <c r="H37" s="55">
        <v>20367</v>
      </c>
      <c r="I37" s="55">
        <v>5849</v>
      </c>
      <c r="J37" s="55">
        <v>5550</v>
      </c>
      <c r="K37" s="55">
        <v>48837</v>
      </c>
      <c r="L37" s="55">
        <v>33630</v>
      </c>
      <c r="M37" s="55">
        <v>21747</v>
      </c>
      <c r="N37" s="55">
        <v>14433</v>
      </c>
      <c r="O37" s="73">
        <v>148172</v>
      </c>
      <c r="Q37" s="79">
        <v>60.765398428428696</v>
      </c>
      <c r="R37" s="75">
        <v>42.807180548007643</v>
      </c>
      <c r="S37" s="75">
        <v>63.105947983877144</v>
      </c>
      <c r="T37" s="75">
        <v>31.621880998080616</v>
      </c>
      <c r="U37" s="75">
        <v>87.561935140882511</v>
      </c>
      <c r="V37" s="80">
        <v>123.00208362733784</v>
      </c>
    </row>
    <row r="38" spans="1:22" x14ac:dyDescent="0.3">
      <c r="A38" s="70" t="s">
        <v>121</v>
      </c>
      <c r="B38" s="59" t="s">
        <v>122</v>
      </c>
      <c r="C38" s="81">
        <v>150652</v>
      </c>
      <c r="E38" s="54">
        <v>76947</v>
      </c>
      <c r="F38" s="55">
        <v>59551</v>
      </c>
      <c r="G38" s="55">
        <v>16164</v>
      </c>
      <c r="H38" s="55">
        <v>13525</v>
      </c>
      <c r="I38" s="55">
        <v>3692</v>
      </c>
      <c r="J38" s="55">
        <v>3488</v>
      </c>
      <c r="K38" s="55">
        <v>29979</v>
      </c>
      <c r="L38" s="55">
        <v>21376</v>
      </c>
      <c r="M38" s="55">
        <v>20553</v>
      </c>
      <c r="N38" s="55">
        <v>14402</v>
      </c>
      <c r="O38" s="73">
        <v>166517</v>
      </c>
      <c r="Q38" s="79">
        <v>53.779200730431228</v>
      </c>
      <c r="R38" s="75">
        <v>28.36395632675459</v>
      </c>
      <c r="S38" s="75">
        <v>78.65152215545136</v>
      </c>
      <c r="T38" s="75">
        <v>24.527423743376772</v>
      </c>
      <c r="U38" s="75">
        <v>94.162199769144408</v>
      </c>
      <c r="V38" s="80">
        <v>110.53089238775455</v>
      </c>
    </row>
    <row r="39" spans="1:22" x14ac:dyDescent="0.3">
      <c r="A39" s="70" t="s">
        <v>123</v>
      </c>
      <c r="B39" s="59" t="s">
        <v>124</v>
      </c>
      <c r="C39" s="81">
        <v>316491</v>
      </c>
      <c r="E39" s="54">
        <v>160911</v>
      </c>
      <c r="F39" s="55">
        <v>126037</v>
      </c>
      <c r="G39" s="55">
        <v>40375</v>
      </c>
      <c r="H39" s="55">
        <v>36318</v>
      </c>
      <c r="I39" s="55">
        <v>20723</v>
      </c>
      <c r="J39" s="55">
        <v>18817</v>
      </c>
      <c r="K39" s="55">
        <v>121194</v>
      </c>
      <c r="L39" s="55">
        <v>80571</v>
      </c>
      <c r="M39" s="55">
        <v>74565</v>
      </c>
      <c r="N39" s="55">
        <v>50112</v>
      </c>
      <c r="O39" s="73">
        <v>408214</v>
      </c>
      <c r="Q39" s="79">
        <v>60.574750944524212</v>
      </c>
      <c r="R39" s="75">
        <v>42.138898353998179</v>
      </c>
      <c r="S39" s="75">
        <v>75.737927553301446</v>
      </c>
      <c r="T39" s="75">
        <v>33.690274483226027</v>
      </c>
      <c r="U39" s="75">
        <v>85.879667484328166</v>
      </c>
      <c r="V39" s="80">
        <v>128.98123485343976</v>
      </c>
    </row>
    <row r="40" spans="1:22" x14ac:dyDescent="0.3">
      <c r="A40" s="70" t="s">
        <v>125</v>
      </c>
      <c r="B40" s="59" t="s">
        <v>126</v>
      </c>
      <c r="C40" s="81">
        <v>192775</v>
      </c>
      <c r="E40" s="54">
        <v>103865</v>
      </c>
      <c r="F40" s="55">
        <v>68069</v>
      </c>
      <c r="G40" s="55">
        <v>25748</v>
      </c>
      <c r="H40" s="55">
        <v>21197</v>
      </c>
      <c r="I40" s="55">
        <v>5762</v>
      </c>
      <c r="J40" s="55">
        <v>5152</v>
      </c>
      <c r="K40" s="55">
        <v>39004</v>
      </c>
      <c r="L40" s="55">
        <v>32926</v>
      </c>
      <c r="M40" s="55">
        <v>26382</v>
      </c>
      <c r="N40" s="55">
        <v>21085</v>
      </c>
      <c r="O40" s="73">
        <v>210960</v>
      </c>
      <c r="Q40" s="79">
        <v>50.760413012354341</v>
      </c>
      <c r="R40" s="75">
        <v>29.365838233411885</v>
      </c>
      <c r="S40" s="75">
        <v>72.555080635705679</v>
      </c>
      <c r="T40" s="75">
        <v>26.325925778092664</v>
      </c>
      <c r="U40" s="75">
        <v>92.195690157251022</v>
      </c>
      <c r="V40" s="80">
        <v>109.43327713655817</v>
      </c>
    </row>
    <row r="41" spans="1:22" x14ac:dyDescent="0.3">
      <c r="A41" s="70" t="s">
        <v>127</v>
      </c>
      <c r="B41" s="59" t="s">
        <v>128</v>
      </c>
      <c r="C41" s="81">
        <v>176299</v>
      </c>
      <c r="E41" s="54">
        <v>95591</v>
      </c>
      <c r="F41" s="55">
        <v>64663</v>
      </c>
      <c r="G41" s="55">
        <v>21091</v>
      </c>
      <c r="H41" s="55">
        <v>15510</v>
      </c>
      <c r="I41" s="55">
        <v>4720</v>
      </c>
      <c r="J41" s="55">
        <v>3813</v>
      </c>
      <c r="K41" s="55">
        <v>25128</v>
      </c>
      <c r="L41" s="55">
        <v>20078</v>
      </c>
      <c r="M41" s="55">
        <v>12328</v>
      </c>
      <c r="N41" s="55">
        <v>8486</v>
      </c>
      <c r="O41" s="73">
        <v>185422</v>
      </c>
      <c r="Q41" s="79">
        <v>48.435662577812302</v>
      </c>
      <c r="R41" s="75">
        <v>22.66192889738641</v>
      </c>
      <c r="S41" s="75">
        <v>75.405228910604748</v>
      </c>
      <c r="T41" s="75">
        <v>15.08731994468309</v>
      </c>
      <c r="U41" s="75">
        <v>93.197180865629917</v>
      </c>
      <c r="V41" s="80">
        <v>105.17473156399073</v>
      </c>
    </row>
    <row r="42" spans="1:22" x14ac:dyDescent="0.3">
      <c r="A42" s="70" t="s">
        <v>129</v>
      </c>
      <c r="B42" s="59" t="s">
        <v>130</v>
      </c>
      <c r="C42" s="81">
        <v>652720</v>
      </c>
      <c r="E42" s="54">
        <v>374371</v>
      </c>
      <c r="F42" s="55">
        <v>248550</v>
      </c>
      <c r="G42" s="55">
        <v>46472</v>
      </c>
      <c r="H42" s="55">
        <v>40478</v>
      </c>
      <c r="I42" s="55">
        <v>12855</v>
      </c>
      <c r="J42" s="55">
        <v>11612</v>
      </c>
      <c r="K42" s="55">
        <v>107972</v>
      </c>
      <c r="L42" s="55">
        <v>72531</v>
      </c>
      <c r="M42" s="55">
        <v>62361</v>
      </c>
      <c r="N42" s="55">
        <v>38904</v>
      </c>
      <c r="O42" s="73">
        <v>731032</v>
      </c>
      <c r="Q42" s="79">
        <v>48.7789594372911</v>
      </c>
      <c r="R42" s="75">
        <v>26.792458448512878</v>
      </c>
      <c r="S42" s="75">
        <v>84.247954389842121</v>
      </c>
      <c r="T42" s="75">
        <v>19.26113304052927</v>
      </c>
      <c r="U42" s="75">
        <v>95.082343489986798</v>
      </c>
      <c r="V42" s="80">
        <v>111.99779384728521</v>
      </c>
    </row>
    <row r="43" spans="1:22" x14ac:dyDescent="0.3">
      <c r="A43" s="70" t="s">
        <v>131</v>
      </c>
      <c r="B43" s="59" t="s">
        <v>132</v>
      </c>
      <c r="C43" s="81">
        <v>229280</v>
      </c>
      <c r="E43" s="54">
        <v>125917</v>
      </c>
      <c r="F43" s="55">
        <v>87086</v>
      </c>
      <c r="G43" s="55">
        <v>19827</v>
      </c>
      <c r="H43" s="55">
        <v>17310</v>
      </c>
      <c r="I43" s="55">
        <v>4209</v>
      </c>
      <c r="J43" s="55">
        <v>3809</v>
      </c>
      <c r="K43" s="55">
        <v>33136</v>
      </c>
      <c r="L43" s="55">
        <v>17994</v>
      </c>
      <c r="M43" s="55">
        <v>18069</v>
      </c>
      <c r="N43" s="55">
        <v>11259</v>
      </c>
      <c r="O43" s="73">
        <v>246181</v>
      </c>
      <c r="Q43" s="79">
        <v>48.843133351480262</v>
      </c>
      <c r="R43" s="75">
        <v>23.660290326956993</v>
      </c>
      <c r="S43" s="75">
        <v>81.455014825138193</v>
      </c>
      <c r="T43" s="75">
        <v>16.521890201528837</v>
      </c>
      <c r="U43" s="75">
        <v>95.389670847253399</v>
      </c>
      <c r="V43" s="80">
        <v>107.37133635729239</v>
      </c>
    </row>
    <row r="44" spans="1:22" x14ac:dyDescent="0.3">
      <c r="A44" s="70" t="s">
        <v>133</v>
      </c>
      <c r="B44" s="59" t="s">
        <v>134</v>
      </c>
      <c r="C44" s="81">
        <v>297752</v>
      </c>
      <c r="E44" s="54">
        <v>179457</v>
      </c>
      <c r="F44" s="55">
        <v>102698</v>
      </c>
      <c r="G44" s="55">
        <v>35313</v>
      </c>
      <c r="H44" s="55">
        <v>29760</v>
      </c>
      <c r="I44" s="55">
        <v>18589</v>
      </c>
      <c r="J44" s="55">
        <v>15450</v>
      </c>
      <c r="K44" s="55">
        <v>115495</v>
      </c>
      <c r="L44" s="55">
        <v>74220</v>
      </c>
      <c r="M44" s="55">
        <v>81286</v>
      </c>
      <c r="N44" s="55">
        <v>52875</v>
      </c>
      <c r="O44" s="73">
        <v>397714</v>
      </c>
      <c r="Q44" s="79">
        <v>54.870614862316103</v>
      </c>
      <c r="R44" s="75">
        <v>45.55907946951946</v>
      </c>
      <c r="S44" s="75">
        <v>74.412909115940025</v>
      </c>
      <c r="T44" s="75">
        <v>40.126769115331264</v>
      </c>
      <c r="U44" s="75">
        <v>84.673542918861884</v>
      </c>
      <c r="V44" s="80">
        <v>133.57223461135442</v>
      </c>
    </row>
    <row r="45" spans="1:22" x14ac:dyDescent="0.3">
      <c r="A45" s="70" t="s">
        <v>135</v>
      </c>
      <c r="B45" s="59" t="s">
        <v>136</v>
      </c>
      <c r="C45" s="81">
        <v>119710</v>
      </c>
      <c r="E45" s="54">
        <v>63233</v>
      </c>
      <c r="F45" s="55">
        <v>42373</v>
      </c>
      <c r="G45" s="55">
        <v>16226</v>
      </c>
      <c r="H45" s="55">
        <v>12865</v>
      </c>
      <c r="I45" s="55">
        <v>5914</v>
      </c>
      <c r="J45" s="55">
        <v>5481</v>
      </c>
      <c r="K45" s="55">
        <v>19322</v>
      </c>
      <c r="L45" s="55">
        <v>15666</v>
      </c>
      <c r="M45" s="55">
        <v>13317</v>
      </c>
      <c r="N45" s="55">
        <v>10279</v>
      </c>
      <c r="O45" s="73">
        <v>124958</v>
      </c>
      <c r="Q45" s="79">
        <v>49.384445440573771</v>
      </c>
      <c r="R45" s="75">
        <v>24.796909690584055</v>
      </c>
      <c r="S45" s="75">
        <v>72.310107681018437</v>
      </c>
      <c r="T45" s="75">
        <v>21.617102785533408</v>
      </c>
      <c r="U45" s="75">
        <v>87.752397125520332</v>
      </c>
      <c r="V45" s="80">
        <v>104.38392782557848</v>
      </c>
    </row>
    <row r="46" spans="1:22" x14ac:dyDescent="0.3">
      <c r="A46" s="70" t="s">
        <v>137</v>
      </c>
      <c r="B46" s="59" t="s">
        <v>138</v>
      </c>
      <c r="C46" s="81">
        <v>125998</v>
      </c>
      <c r="E46" s="54">
        <v>60291</v>
      </c>
      <c r="F46" s="55">
        <v>51743</v>
      </c>
      <c r="G46" s="55">
        <v>14248</v>
      </c>
      <c r="H46" s="55">
        <v>12675</v>
      </c>
      <c r="I46" s="55">
        <v>5426</v>
      </c>
      <c r="J46" s="55">
        <v>4914</v>
      </c>
      <c r="K46" s="55">
        <v>32506</v>
      </c>
      <c r="L46" s="55">
        <v>21003</v>
      </c>
      <c r="M46" s="55">
        <v>24895</v>
      </c>
      <c r="N46" s="55">
        <v>16148</v>
      </c>
      <c r="O46" s="73">
        <v>144556</v>
      </c>
      <c r="Q46" s="79">
        <v>58.287671232876711</v>
      </c>
      <c r="R46" s="75">
        <v>33.002020366102521</v>
      </c>
      <c r="S46" s="75">
        <v>78.409177008986077</v>
      </c>
      <c r="T46" s="75">
        <v>30.336079157730548</v>
      </c>
      <c r="U46" s="75">
        <v>90.508842204691348</v>
      </c>
      <c r="V46" s="80">
        <v>114.72880521913046</v>
      </c>
    </row>
    <row r="47" spans="1:22" x14ac:dyDescent="0.3">
      <c r="A47" s="70" t="s">
        <v>139</v>
      </c>
      <c r="B47" s="59" t="s">
        <v>140</v>
      </c>
      <c r="C47" s="81">
        <v>151504</v>
      </c>
      <c r="E47" s="54">
        <v>77240</v>
      </c>
      <c r="F47" s="55">
        <v>55490</v>
      </c>
      <c r="G47" s="55">
        <v>20131</v>
      </c>
      <c r="H47" s="55">
        <v>17852</v>
      </c>
      <c r="I47" s="55">
        <v>9484</v>
      </c>
      <c r="J47" s="55">
        <v>8435</v>
      </c>
      <c r="K47" s="55">
        <v>97910</v>
      </c>
      <c r="L47" s="55">
        <v>68863</v>
      </c>
      <c r="M47" s="55">
        <v>51897</v>
      </c>
      <c r="N47" s="55">
        <v>37238</v>
      </c>
      <c r="O47" s="73">
        <v>230693</v>
      </c>
      <c r="Q47" s="79">
        <v>66.510579257717652</v>
      </c>
      <c r="R47" s="75">
        <v>56.422195457872078</v>
      </c>
      <c r="S47" s="75">
        <v>73.379087819521033</v>
      </c>
      <c r="T47" s="75">
        <v>44.405370023359083</v>
      </c>
      <c r="U47" s="75">
        <v>85.403392126081201</v>
      </c>
      <c r="V47" s="80">
        <v>152.26858696800085</v>
      </c>
    </row>
    <row r="48" spans="1:22" x14ac:dyDescent="0.3">
      <c r="A48" s="70" t="s">
        <v>141</v>
      </c>
      <c r="B48" s="59" t="s">
        <v>142</v>
      </c>
      <c r="C48" s="81">
        <v>148981</v>
      </c>
      <c r="E48" s="54">
        <v>62131</v>
      </c>
      <c r="F48" s="55">
        <v>65495</v>
      </c>
      <c r="G48" s="55">
        <v>27208</v>
      </c>
      <c r="H48" s="55">
        <v>23587</v>
      </c>
      <c r="I48" s="55">
        <v>11193</v>
      </c>
      <c r="J48" s="55">
        <v>10015</v>
      </c>
      <c r="K48" s="55">
        <v>34745</v>
      </c>
      <c r="L48" s="55">
        <v>28570</v>
      </c>
      <c r="M48" s="55">
        <v>17734</v>
      </c>
      <c r="N48" s="55">
        <v>14009</v>
      </c>
      <c r="O48" s="73">
        <v>163345</v>
      </c>
      <c r="Q48" s="79">
        <v>61.735162067117898</v>
      </c>
      <c r="R48" s="75">
        <v>27.262099052162451</v>
      </c>
      <c r="S48" s="75">
        <v>70.650356514891641</v>
      </c>
      <c r="T48" s="75">
        <v>18.781639872063714</v>
      </c>
      <c r="U48" s="75">
        <v>85.404496140204472</v>
      </c>
      <c r="V48" s="80">
        <v>109.64149790912936</v>
      </c>
    </row>
    <row r="49" spans="1:22" x14ac:dyDescent="0.3">
      <c r="A49" s="70" t="s">
        <v>143</v>
      </c>
      <c r="B49" s="59" t="s">
        <v>144</v>
      </c>
      <c r="C49" s="81">
        <v>193723</v>
      </c>
      <c r="E49" s="54">
        <v>76676</v>
      </c>
      <c r="F49" s="55">
        <v>84113</v>
      </c>
      <c r="G49" s="55">
        <v>43410</v>
      </c>
      <c r="H49" s="55">
        <v>38315</v>
      </c>
      <c r="I49" s="55">
        <v>7567</v>
      </c>
      <c r="J49" s="55">
        <v>7009</v>
      </c>
      <c r="K49" s="55">
        <v>49190</v>
      </c>
      <c r="L49" s="55">
        <v>44251</v>
      </c>
      <c r="M49" s="55">
        <v>11295</v>
      </c>
      <c r="N49" s="55">
        <v>9079</v>
      </c>
      <c r="O49" s="73">
        <v>210355</v>
      </c>
      <c r="Q49" s="79">
        <v>63.483967444363486</v>
      </c>
      <c r="R49" s="75">
        <v>27.836095816380229</v>
      </c>
      <c r="S49" s="75">
        <v>65.959081891109832</v>
      </c>
      <c r="T49" s="75">
        <v>10.968681718863801</v>
      </c>
      <c r="U49" s="75">
        <v>91.746291448516587</v>
      </c>
      <c r="V49" s="80">
        <v>108.58545448914172</v>
      </c>
    </row>
    <row r="50" spans="1:22" x14ac:dyDescent="0.3">
      <c r="A50" s="70" t="s">
        <v>145</v>
      </c>
      <c r="B50" s="59" t="s">
        <v>146</v>
      </c>
      <c r="C50" s="81">
        <v>124459</v>
      </c>
      <c r="E50" s="54">
        <v>53092</v>
      </c>
      <c r="F50" s="55">
        <v>31353</v>
      </c>
      <c r="G50" s="55">
        <v>38151</v>
      </c>
      <c r="H50" s="55">
        <v>34218</v>
      </c>
      <c r="I50" s="55">
        <v>9222</v>
      </c>
      <c r="J50" s="55">
        <v>8483</v>
      </c>
      <c r="K50" s="55">
        <v>48987</v>
      </c>
      <c r="L50" s="55">
        <v>40292</v>
      </c>
      <c r="M50" s="55">
        <v>26034</v>
      </c>
      <c r="N50" s="55">
        <v>19723</v>
      </c>
      <c r="O50" s="73">
        <v>133493</v>
      </c>
      <c r="Q50" s="79">
        <v>60.210444271239282</v>
      </c>
      <c r="R50" s="75">
        <v>41.342380433957011</v>
      </c>
      <c r="S50" s="75">
        <v>45.109633977900558</v>
      </c>
      <c r="T50" s="75">
        <v>39.084808359230735</v>
      </c>
      <c r="U50" s="75">
        <v>77.271719038817011</v>
      </c>
      <c r="V50" s="80">
        <v>107.25861528696197</v>
      </c>
    </row>
    <row r="51" spans="1:22" x14ac:dyDescent="0.3">
      <c r="A51" s="85"/>
      <c r="B51" s="86" t="s">
        <v>32</v>
      </c>
      <c r="C51" s="87">
        <v>14035935</v>
      </c>
      <c r="D51" s="88"/>
      <c r="E51" s="89">
        <v>6694043</v>
      </c>
      <c r="F51" s="90">
        <v>5910174</v>
      </c>
      <c r="G51" s="90">
        <v>1811124</v>
      </c>
      <c r="H51" s="90">
        <v>1616482</v>
      </c>
      <c r="I51" s="90">
        <v>785362</v>
      </c>
      <c r="J51" s="90">
        <v>712714</v>
      </c>
      <c r="K51" s="90">
        <v>5091538</v>
      </c>
      <c r="L51" s="90">
        <v>3951665</v>
      </c>
      <c r="M51" s="90">
        <v>2468329</v>
      </c>
      <c r="N51" s="90">
        <v>1873961</v>
      </c>
      <c r="O51" s="87">
        <v>17727173</v>
      </c>
      <c r="P51" s="88"/>
      <c r="Q51" s="91"/>
      <c r="R51" s="92"/>
      <c r="S51" s="92"/>
      <c r="T51" s="92"/>
      <c r="U51" s="92"/>
      <c r="V51" s="93"/>
    </row>
    <row r="53" spans="1:22" x14ac:dyDescent="0.3">
      <c r="A53" s="3" t="s">
        <v>147</v>
      </c>
    </row>
  </sheetData>
  <mergeCells count="19">
    <mergeCell ref="O4:O5"/>
    <mergeCell ref="Q4:Q5"/>
    <mergeCell ref="R4:R5"/>
    <mergeCell ref="S4:S5"/>
    <mergeCell ref="A3:C3"/>
    <mergeCell ref="D3:D5"/>
    <mergeCell ref="E3:O3"/>
    <mergeCell ref="P3:P5"/>
    <mergeCell ref="Q3:V3"/>
    <mergeCell ref="A4:A5"/>
    <mergeCell ref="B4:B5"/>
    <mergeCell ref="C4:C5"/>
    <mergeCell ref="E4:E5"/>
    <mergeCell ref="F4:F5"/>
    <mergeCell ref="T4:T5"/>
    <mergeCell ref="U4:U5"/>
    <mergeCell ref="V4:V5"/>
    <mergeCell ref="G4:J4"/>
    <mergeCell ref="K4:N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"/>
  <sheetViews>
    <sheetView zoomScaleNormal="100" workbookViewId="0"/>
  </sheetViews>
  <sheetFormatPr defaultColWidth="9.109375" defaultRowHeight="13.8" x14ac:dyDescent="0.3"/>
  <cols>
    <col min="1" max="1" width="12.88671875" style="3" customWidth="1"/>
    <col min="2" max="2" width="15.5546875" style="3" customWidth="1"/>
    <col min="3" max="3" width="11" style="3" customWidth="1"/>
    <col min="4" max="4" width="1.6640625" style="3" customWidth="1"/>
    <col min="5" max="5" width="14.109375" style="3" customWidth="1"/>
    <col min="6" max="6" width="15.44140625" style="3" customWidth="1"/>
    <col min="7" max="8" width="9.109375" style="3"/>
    <col min="9" max="9" width="14.109375" style="3" customWidth="1"/>
    <col min="10" max="12" width="9.109375" style="3"/>
    <col min="13" max="13" width="14.33203125" style="3" customWidth="1"/>
    <col min="14" max="14" width="9.109375" style="3"/>
    <col min="15" max="15" width="9.88671875" style="3" bestFit="1" customWidth="1"/>
    <col min="16" max="16" width="1.6640625" style="3" customWidth="1"/>
    <col min="17" max="18" width="12.33203125" style="3" customWidth="1"/>
    <col min="19" max="20" width="15.88671875" style="3" customWidth="1"/>
    <col min="21" max="21" width="16.109375" style="3" customWidth="1"/>
    <col min="22" max="22" width="11.44140625" style="3" customWidth="1"/>
    <col min="23" max="16384" width="9.109375" style="3"/>
  </cols>
  <sheetData>
    <row r="1" spans="1:22" x14ac:dyDescent="0.3">
      <c r="A1" s="65" t="s">
        <v>148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  <c r="O1" s="67"/>
      <c r="P1" s="67"/>
      <c r="Q1" s="67"/>
      <c r="R1" s="67"/>
      <c r="S1" s="67"/>
      <c r="T1" s="67"/>
      <c r="U1" s="67"/>
    </row>
    <row r="2" spans="1:22" x14ac:dyDescent="0.3">
      <c r="A2" s="68"/>
      <c r="B2" s="6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22" x14ac:dyDescent="0.3">
      <c r="A3" s="175" t="s">
        <v>37</v>
      </c>
      <c r="B3" s="175"/>
      <c r="C3" s="175"/>
      <c r="D3" s="176"/>
      <c r="E3" s="178" t="s">
        <v>149</v>
      </c>
      <c r="F3" s="179"/>
      <c r="G3" s="179"/>
      <c r="H3" s="179"/>
      <c r="I3" s="179"/>
      <c r="J3" s="179"/>
      <c r="K3" s="179"/>
      <c r="L3" s="179"/>
      <c r="M3" s="179"/>
      <c r="N3" s="179"/>
      <c r="O3" s="180"/>
      <c r="P3" s="181"/>
      <c r="Q3" s="178" t="s">
        <v>38</v>
      </c>
      <c r="R3" s="179"/>
      <c r="S3" s="179"/>
      <c r="T3" s="179"/>
      <c r="U3" s="179"/>
      <c r="V3" s="180"/>
    </row>
    <row r="4" spans="1:22" ht="24.75" customHeight="1" x14ac:dyDescent="0.3">
      <c r="A4" s="183" t="s">
        <v>150</v>
      </c>
      <c r="B4" s="183" t="s">
        <v>151</v>
      </c>
      <c r="C4" s="173" t="s">
        <v>41</v>
      </c>
      <c r="D4" s="177"/>
      <c r="E4" s="184" t="s">
        <v>22</v>
      </c>
      <c r="F4" s="186" t="s">
        <v>42</v>
      </c>
      <c r="G4" s="188" t="s">
        <v>43</v>
      </c>
      <c r="H4" s="189"/>
      <c r="I4" s="189"/>
      <c r="J4" s="190"/>
      <c r="K4" s="188" t="s">
        <v>152</v>
      </c>
      <c r="L4" s="189"/>
      <c r="M4" s="189"/>
      <c r="N4" s="190"/>
      <c r="O4" s="173" t="s">
        <v>45</v>
      </c>
      <c r="P4" s="182"/>
      <c r="Q4" s="173" t="s">
        <v>46</v>
      </c>
      <c r="R4" s="173" t="s">
        <v>47</v>
      </c>
      <c r="S4" s="192" t="s">
        <v>157</v>
      </c>
      <c r="T4" s="173" t="s">
        <v>153</v>
      </c>
      <c r="U4" s="173" t="s">
        <v>154</v>
      </c>
      <c r="V4" s="173" t="s">
        <v>51</v>
      </c>
    </row>
    <row r="5" spans="1:22" ht="69" x14ac:dyDescent="0.3">
      <c r="A5" s="184"/>
      <c r="B5" s="184"/>
      <c r="C5" s="174"/>
      <c r="D5" s="177"/>
      <c r="E5" s="185"/>
      <c r="F5" s="187"/>
      <c r="G5" s="46" t="s">
        <v>32</v>
      </c>
      <c r="H5" s="47" t="s">
        <v>52</v>
      </c>
      <c r="I5" s="46" t="s">
        <v>155</v>
      </c>
      <c r="J5" s="48" t="s">
        <v>54</v>
      </c>
      <c r="K5" s="46" t="s">
        <v>55</v>
      </c>
      <c r="L5" s="47" t="s">
        <v>52</v>
      </c>
      <c r="M5" s="46" t="s">
        <v>156</v>
      </c>
      <c r="N5" s="47" t="s">
        <v>52</v>
      </c>
      <c r="O5" s="174"/>
      <c r="P5" s="182"/>
      <c r="Q5" s="174"/>
      <c r="R5" s="174"/>
      <c r="S5" s="193"/>
      <c r="T5" s="174"/>
      <c r="U5" s="174"/>
      <c r="V5" s="174"/>
    </row>
    <row r="6" spans="1:22" x14ac:dyDescent="0.3">
      <c r="A6" s="9">
        <v>201</v>
      </c>
      <c r="B6" s="94" t="s">
        <v>58</v>
      </c>
      <c r="C6" s="95">
        <v>2238663</v>
      </c>
      <c r="E6" s="96">
        <v>1014718</v>
      </c>
      <c r="F6" s="97">
        <v>620809</v>
      </c>
      <c r="G6" s="97">
        <v>653246</v>
      </c>
      <c r="H6" s="97">
        <v>550765</v>
      </c>
      <c r="I6" s="97">
        <v>531318</v>
      </c>
      <c r="J6" s="97">
        <v>436303</v>
      </c>
      <c r="K6" s="97">
        <v>720173</v>
      </c>
      <c r="L6" s="97">
        <v>582564</v>
      </c>
      <c r="M6" s="97">
        <v>531318</v>
      </c>
      <c r="N6" s="97">
        <v>436303</v>
      </c>
      <c r="O6" s="98">
        <v>2358002</v>
      </c>
      <c r="P6" s="99"/>
      <c r="Q6" s="100">
        <v>56.9249904486989</v>
      </c>
      <c r="R6" s="101">
        <v>36.11287174786434</v>
      </c>
      <c r="S6" s="101">
        <v>90.429926494539089</v>
      </c>
      <c r="T6" s="101">
        <v>31.561351870717484</v>
      </c>
      <c r="U6" s="101">
        <v>53.883729831867491</v>
      </c>
      <c r="V6" s="102">
        <v>105.33081575922772</v>
      </c>
    </row>
    <row r="7" spans="1:22" x14ac:dyDescent="0.3">
      <c r="A7" s="9">
        <v>210</v>
      </c>
      <c r="B7" s="94" t="s">
        <v>62</v>
      </c>
      <c r="C7" s="103">
        <v>831172</v>
      </c>
      <c r="E7" s="104">
        <v>393369</v>
      </c>
      <c r="F7" s="97">
        <v>325409</v>
      </c>
      <c r="G7" s="97">
        <v>132439</v>
      </c>
      <c r="H7" s="97">
        <v>111897</v>
      </c>
      <c r="I7" s="97">
        <v>81650</v>
      </c>
      <c r="J7" s="97">
        <v>66162</v>
      </c>
      <c r="K7" s="97">
        <v>153406</v>
      </c>
      <c r="L7" s="97">
        <v>129463</v>
      </c>
      <c r="M7" s="97">
        <v>81650</v>
      </c>
      <c r="N7" s="97">
        <v>66162</v>
      </c>
      <c r="O7" s="105">
        <v>879270</v>
      </c>
      <c r="P7" s="99"/>
      <c r="Q7" s="106">
        <v>54.898392999642276</v>
      </c>
      <c r="R7" s="107">
        <v>25.096931881018364</v>
      </c>
      <c r="S7" s="107">
        <v>88.907017176006008</v>
      </c>
      <c r="T7" s="107">
        <v>16.707283884683932</v>
      </c>
      <c r="U7" s="107">
        <v>79.941482684328307</v>
      </c>
      <c r="V7" s="108">
        <v>105.78676856294484</v>
      </c>
    </row>
    <row r="8" spans="1:22" x14ac:dyDescent="0.3">
      <c r="A8" s="9">
        <v>215</v>
      </c>
      <c r="B8" s="94" t="s">
        <v>64</v>
      </c>
      <c r="C8" s="103">
        <v>3250077</v>
      </c>
      <c r="E8" s="104">
        <v>1363548</v>
      </c>
      <c r="F8" s="97">
        <v>988651</v>
      </c>
      <c r="G8" s="97">
        <v>971003</v>
      </c>
      <c r="H8" s="97">
        <v>839018</v>
      </c>
      <c r="I8" s="97">
        <v>686820</v>
      </c>
      <c r="J8" s="97">
        <v>583734</v>
      </c>
      <c r="K8" s="97">
        <v>1499515</v>
      </c>
      <c r="L8" s="97">
        <v>1289225</v>
      </c>
      <c r="M8" s="97">
        <v>686820</v>
      </c>
      <c r="N8" s="97">
        <v>583734</v>
      </c>
      <c r="O8" s="105">
        <v>3858180</v>
      </c>
      <c r="P8" s="99"/>
      <c r="Q8" s="106">
        <v>64.598929203985563</v>
      </c>
      <c r="R8" s="107">
        <v>43.348995091017521</v>
      </c>
      <c r="S8" s="107">
        <v>85.498307354257435</v>
      </c>
      <c r="T8" s="107">
        <v>29.074318108988269</v>
      </c>
      <c r="U8" s="107">
        <v>59.007347784593108</v>
      </c>
      <c r="V8" s="108">
        <v>118.71041824547541</v>
      </c>
    </row>
    <row r="9" spans="1:22" x14ac:dyDescent="0.3">
      <c r="A9" s="9">
        <v>227</v>
      </c>
      <c r="B9" s="94" t="s">
        <v>78</v>
      </c>
      <c r="C9" s="103">
        <v>851057</v>
      </c>
      <c r="E9" s="104">
        <v>352791</v>
      </c>
      <c r="F9" s="97">
        <v>257138</v>
      </c>
      <c r="G9" s="97">
        <v>253901</v>
      </c>
      <c r="H9" s="97">
        <v>216328</v>
      </c>
      <c r="I9" s="97">
        <v>139432</v>
      </c>
      <c r="J9" s="97">
        <v>117536</v>
      </c>
      <c r="K9" s="97">
        <v>244103</v>
      </c>
      <c r="L9" s="97">
        <v>204404</v>
      </c>
      <c r="M9" s="97">
        <v>139432</v>
      </c>
      <c r="N9" s="97">
        <v>117536</v>
      </c>
      <c r="O9" s="105">
        <v>855504</v>
      </c>
      <c r="P9" s="99"/>
      <c r="Q9" s="106">
        <v>58.691126327819099</v>
      </c>
      <c r="R9" s="107">
        <v>32.325443426534342</v>
      </c>
      <c r="S9" s="107">
        <v>77.600731059664724</v>
      </c>
      <c r="T9" s="107">
        <v>26.013335771135182</v>
      </c>
      <c r="U9" s="107">
        <v>64.840507350530814</v>
      </c>
      <c r="V9" s="108">
        <v>100.5225266932767</v>
      </c>
    </row>
    <row r="10" spans="1:22" x14ac:dyDescent="0.3">
      <c r="A10" s="9">
        <v>237</v>
      </c>
      <c r="B10" s="94" t="s">
        <v>94</v>
      </c>
      <c r="C10" s="95">
        <v>1017551</v>
      </c>
      <c r="E10" s="104">
        <v>407707</v>
      </c>
      <c r="F10" s="97">
        <v>315956</v>
      </c>
      <c r="G10" s="97">
        <v>302453</v>
      </c>
      <c r="H10" s="97">
        <v>259687</v>
      </c>
      <c r="I10" s="97">
        <v>217342</v>
      </c>
      <c r="J10" s="97">
        <v>185370</v>
      </c>
      <c r="K10" s="97">
        <v>374360</v>
      </c>
      <c r="L10" s="97">
        <v>304804</v>
      </c>
      <c r="M10" s="97">
        <v>217342</v>
      </c>
      <c r="N10" s="97">
        <v>185370</v>
      </c>
      <c r="O10" s="105">
        <v>1099788</v>
      </c>
      <c r="P10" s="99"/>
      <c r="Q10" s="106">
        <v>62.868992726017581</v>
      </c>
      <c r="R10" s="107">
        <v>37.708671402914476</v>
      </c>
      <c r="S10" s="107">
        <v>86.237101982668435</v>
      </c>
      <c r="T10" s="107">
        <v>28.954225727379303</v>
      </c>
      <c r="U10" s="107">
        <v>59.245675025970471</v>
      </c>
      <c r="V10" s="108">
        <v>108.08185535663569</v>
      </c>
    </row>
    <row r="11" spans="1:22" x14ac:dyDescent="0.3">
      <c r="A11" s="9">
        <v>248</v>
      </c>
      <c r="B11" s="94" t="s">
        <v>102</v>
      </c>
      <c r="C11" s="103">
        <v>998976</v>
      </c>
      <c r="E11" s="104">
        <v>417474</v>
      </c>
      <c r="F11" s="97">
        <v>312498</v>
      </c>
      <c r="G11" s="97">
        <v>287636</v>
      </c>
      <c r="H11" s="97">
        <v>242275</v>
      </c>
      <c r="I11" s="97">
        <v>203926</v>
      </c>
      <c r="J11" s="97">
        <v>168279</v>
      </c>
      <c r="K11" s="97">
        <v>373208</v>
      </c>
      <c r="L11" s="97">
        <v>310901</v>
      </c>
      <c r="M11" s="97">
        <v>203926</v>
      </c>
      <c r="N11" s="97">
        <v>168279</v>
      </c>
      <c r="O11" s="105">
        <v>1109151</v>
      </c>
      <c r="P11" s="99"/>
      <c r="Q11" s="106">
        <v>62.15721822368063</v>
      </c>
      <c r="R11" s="107">
        <v>38.342946261437397</v>
      </c>
      <c r="S11" s="107">
        <v>86.051448509832809</v>
      </c>
      <c r="T11" s="107">
        <v>28.309294093149163</v>
      </c>
      <c r="U11" s="107">
        <v>60.511904946323178</v>
      </c>
      <c r="V11" s="108">
        <v>111.02879348452817</v>
      </c>
    </row>
    <row r="12" spans="1:22" x14ac:dyDescent="0.3">
      <c r="A12" s="9">
        <v>258</v>
      </c>
      <c r="B12" s="94" t="s">
        <v>110</v>
      </c>
      <c r="C12" s="103">
        <v>4263542</v>
      </c>
      <c r="E12" s="104">
        <v>2034402</v>
      </c>
      <c r="F12" s="97">
        <v>1693441</v>
      </c>
      <c r="G12" s="97">
        <v>695076</v>
      </c>
      <c r="H12" s="97">
        <v>581841</v>
      </c>
      <c r="I12" s="97">
        <v>514155</v>
      </c>
      <c r="J12" s="97">
        <v>419353</v>
      </c>
      <c r="K12" s="97">
        <v>1259878</v>
      </c>
      <c r="L12" s="97">
        <v>1088483</v>
      </c>
      <c r="M12" s="97">
        <v>514155</v>
      </c>
      <c r="N12" s="97">
        <v>419353</v>
      </c>
      <c r="O12" s="105">
        <v>4990731</v>
      </c>
      <c r="P12" s="99"/>
      <c r="Q12" s="106">
        <v>59.211792319578414</v>
      </c>
      <c r="R12" s="107">
        <v>34.532390270242118</v>
      </c>
      <c r="S12" s="107">
        <v>92.425383616696053</v>
      </c>
      <c r="T12" s="107">
        <v>18.890596531424073</v>
      </c>
      <c r="U12" s="107">
        <v>76.709733121458825</v>
      </c>
      <c r="V12" s="108">
        <v>117.05598303007218</v>
      </c>
    </row>
    <row r="13" spans="1:22" x14ac:dyDescent="0.3">
      <c r="A13" s="9">
        <v>263</v>
      </c>
      <c r="B13" s="94" t="s">
        <v>116</v>
      </c>
      <c r="C13" s="103">
        <v>3048194</v>
      </c>
      <c r="E13" s="104">
        <v>1609079</v>
      </c>
      <c r="F13" s="97">
        <v>795432</v>
      </c>
      <c r="G13" s="97">
        <v>714787</v>
      </c>
      <c r="H13" s="97">
        <v>523363</v>
      </c>
      <c r="I13" s="97">
        <v>517762</v>
      </c>
      <c r="J13" s="97">
        <v>354033</v>
      </c>
      <c r="K13" s="97">
        <v>746551</v>
      </c>
      <c r="L13" s="97">
        <v>527150</v>
      </c>
      <c r="M13" s="97">
        <v>517762</v>
      </c>
      <c r="N13" s="97">
        <v>354033</v>
      </c>
      <c r="O13" s="105">
        <v>3152429</v>
      </c>
      <c r="P13" s="99"/>
      <c r="Q13" s="106">
        <v>48.935343068463908</v>
      </c>
      <c r="R13" s="107">
        <v>33.080508868870112</v>
      </c>
      <c r="S13" s="107">
        <v>86.953878874520854</v>
      </c>
      <c r="T13" s="107">
        <v>28.278232792049618</v>
      </c>
      <c r="U13" s="107">
        <v>60.572314524738921</v>
      </c>
      <c r="V13" s="108">
        <v>103.41956581503671</v>
      </c>
    </row>
    <row r="14" spans="1:22" x14ac:dyDescent="0.3">
      <c r="A14" s="9">
        <v>272</v>
      </c>
      <c r="B14" s="94" t="s">
        <v>124</v>
      </c>
      <c r="C14" s="95">
        <v>1234997</v>
      </c>
      <c r="E14" s="104">
        <v>600522</v>
      </c>
      <c r="F14" s="97">
        <v>403867</v>
      </c>
      <c r="G14" s="97">
        <v>257865</v>
      </c>
      <c r="H14" s="97">
        <v>202031</v>
      </c>
      <c r="I14" s="97">
        <v>175955</v>
      </c>
      <c r="J14" s="97">
        <v>131032</v>
      </c>
      <c r="K14" s="97">
        <v>265563</v>
      </c>
      <c r="L14" s="97">
        <v>200518</v>
      </c>
      <c r="M14" s="97">
        <v>175955</v>
      </c>
      <c r="N14" s="97">
        <v>131032</v>
      </c>
      <c r="O14" s="105">
        <v>1270226</v>
      </c>
      <c r="P14" s="99"/>
      <c r="Q14" s="106">
        <v>52.713015925011341</v>
      </c>
      <c r="R14" s="107">
        <v>28.638459174264931</v>
      </c>
      <c r="S14" s="107">
        <v>87.621877134549948</v>
      </c>
      <c r="T14" s="107">
        <v>23.281338278354593</v>
      </c>
      <c r="U14" s="107">
        <v>69.653617834438847</v>
      </c>
      <c r="V14" s="108">
        <v>102.85255753657701</v>
      </c>
    </row>
    <row r="15" spans="1:22" x14ac:dyDescent="0.3">
      <c r="A15" s="9">
        <v>280</v>
      </c>
      <c r="B15" s="94" t="s">
        <v>128</v>
      </c>
      <c r="C15" s="103">
        <v>536487</v>
      </c>
      <c r="E15" s="104">
        <v>306016</v>
      </c>
      <c r="F15" s="97">
        <v>143408</v>
      </c>
      <c r="G15" s="97">
        <v>102669</v>
      </c>
      <c r="H15" s="97">
        <v>68298</v>
      </c>
      <c r="I15" s="97">
        <v>54722</v>
      </c>
      <c r="J15" s="97">
        <v>35665</v>
      </c>
      <c r="K15" s="97">
        <v>75239</v>
      </c>
      <c r="L15" s="97">
        <v>54399</v>
      </c>
      <c r="M15" s="97">
        <v>54722</v>
      </c>
      <c r="N15" s="97">
        <v>35665</v>
      </c>
      <c r="O15" s="105">
        <v>524767</v>
      </c>
      <c r="P15" s="99"/>
      <c r="Q15" s="106">
        <v>41.673798228577205</v>
      </c>
      <c r="R15" s="107">
        <v>23.415889653798754</v>
      </c>
      <c r="S15" s="107">
        <v>80.515448416552545</v>
      </c>
      <c r="T15" s="107">
        <v>21.641909100976065</v>
      </c>
      <c r="U15" s="107">
        <v>72.380760107000455</v>
      </c>
      <c r="V15" s="108">
        <v>97.815417708164404</v>
      </c>
    </row>
    <row r="16" spans="1:22" x14ac:dyDescent="0.3">
      <c r="A16" s="9">
        <v>282</v>
      </c>
      <c r="B16" s="94" t="s">
        <v>130</v>
      </c>
      <c r="C16" s="103">
        <v>1231602</v>
      </c>
      <c r="E16" s="104">
        <v>711656</v>
      </c>
      <c r="F16" s="97">
        <v>369018</v>
      </c>
      <c r="G16" s="97">
        <v>180176</v>
      </c>
      <c r="H16" s="97">
        <v>131145</v>
      </c>
      <c r="I16" s="97">
        <v>116500</v>
      </c>
      <c r="J16" s="97">
        <v>77564</v>
      </c>
      <c r="K16" s="97">
        <v>172179</v>
      </c>
      <c r="L16" s="97">
        <v>120586</v>
      </c>
      <c r="M16" s="97">
        <v>116500</v>
      </c>
      <c r="N16" s="97">
        <v>77564</v>
      </c>
      <c r="O16" s="105">
        <v>1253087</v>
      </c>
      <c r="P16" s="99"/>
      <c r="Q16" s="106">
        <v>43.197166786526431</v>
      </c>
      <c r="R16" s="107">
        <v>23.868234602625826</v>
      </c>
      <c r="S16" s="107">
        <v>88.405554321423764</v>
      </c>
      <c r="T16" s="107">
        <v>19.351580849742035</v>
      </c>
      <c r="U16" s="107">
        <v>76.005009083082399</v>
      </c>
      <c r="V16" s="108">
        <v>101.74447589399821</v>
      </c>
    </row>
    <row r="17" spans="1:22" x14ac:dyDescent="0.3">
      <c r="A17" s="9">
        <v>283</v>
      </c>
      <c r="B17" s="94" t="s">
        <v>132</v>
      </c>
      <c r="C17" s="103">
        <v>618713</v>
      </c>
      <c r="E17" s="104">
        <v>336304</v>
      </c>
      <c r="F17" s="97">
        <v>176026</v>
      </c>
      <c r="G17" s="97">
        <v>116525</v>
      </c>
      <c r="H17" s="97">
        <v>86757</v>
      </c>
      <c r="I17" s="97">
        <v>70729</v>
      </c>
      <c r="J17" s="97">
        <v>50067</v>
      </c>
      <c r="K17" s="97">
        <v>95510</v>
      </c>
      <c r="L17" s="97">
        <v>65908</v>
      </c>
      <c r="M17" s="97">
        <v>70729</v>
      </c>
      <c r="N17" s="97">
        <v>50067</v>
      </c>
      <c r="O17" s="105">
        <v>607978</v>
      </c>
      <c r="P17" s="99"/>
      <c r="Q17" s="106">
        <v>44.672282179520927</v>
      </c>
      <c r="R17" s="107">
        <v>24.612109951785929</v>
      </c>
      <c r="S17" s="107">
        <v>84.345977282593466</v>
      </c>
      <c r="T17" s="107">
        <v>22.277973063209487</v>
      </c>
      <c r="U17" s="107">
        <v>71.336345768069549</v>
      </c>
      <c r="V17" s="108">
        <v>98.264946752371458</v>
      </c>
    </row>
    <row r="18" spans="1:22" x14ac:dyDescent="0.3">
      <c r="A18" s="9">
        <v>287</v>
      </c>
      <c r="B18" s="94" t="s">
        <v>134</v>
      </c>
      <c r="C18" s="95">
        <v>1077270</v>
      </c>
      <c r="E18" s="104">
        <v>588591</v>
      </c>
      <c r="F18" s="97">
        <v>263164</v>
      </c>
      <c r="G18" s="97">
        <v>251517</v>
      </c>
      <c r="H18" s="97">
        <v>181163</v>
      </c>
      <c r="I18" s="97">
        <v>186766</v>
      </c>
      <c r="J18" s="97">
        <v>127723</v>
      </c>
      <c r="K18" s="32">
        <v>239832</v>
      </c>
      <c r="L18" s="97">
        <v>165695</v>
      </c>
      <c r="M18" s="97">
        <v>186766</v>
      </c>
      <c r="N18" s="97">
        <v>127723</v>
      </c>
      <c r="O18" s="105">
        <v>1091762</v>
      </c>
      <c r="P18" s="99"/>
      <c r="Q18" s="106">
        <v>46.079332201647695</v>
      </c>
      <c r="R18" s="107">
        <v>31.786331050624707</v>
      </c>
      <c r="S18" s="107">
        <v>87.419197522348796</v>
      </c>
      <c r="T18" s="107">
        <v>29.333622325254122</v>
      </c>
      <c r="U18" s="107">
        <v>58.489987331362656</v>
      </c>
      <c r="V18" s="108">
        <v>101.34525235084983</v>
      </c>
    </row>
    <row r="19" spans="1:22" x14ac:dyDescent="0.3">
      <c r="A19" s="9">
        <v>292</v>
      </c>
      <c r="B19" s="94" t="s">
        <v>140</v>
      </c>
      <c r="C19" s="109">
        <v>424105</v>
      </c>
      <c r="E19" s="104">
        <v>204829</v>
      </c>
      <c r="F19" s="97">
        <v>106635</v>
      </c>
      <c r="G19" s="97">
        <v>117251</v>
      </c>
      <c r="H19" s="97">
        <v>93847</v>
      </c>
      <c r="I19" s="97">
        <v>88140</v>
      </c>
      <c r="J19" s="97">
        <v>67352</v>
      </c>
      <c r="K19" s="32">
        <v>149948</v>
      </c>
      <c r="L19" s="97">
        <v>113524</v>
      </c>
      <c r="M19" s="97">
        <v>88140</v>
      </c>
      <c r="N19" s="97">
        <v>67352</v>
      </c>
      <c r="O19" s="105">
        <v>461502</v>
      </c>
      <c r="P19" s="99"/>
      <c r="Q19" s="106">
        <v>55.608219985609388</v>
      </c>
      <c r="R19" s="107">
        <v>40.110851340434522</v>
      </c>
      <c r="S19" s="107">
        <v>86.997400462735499</v>
      </c>
      <c r="T19" s="107">
        <v>31.154233603732568</v>
      </c>
      <c r="U19" s="107">
        <v>54.747785906815558</v>
      </c>
      <c r="V19" s="108">
        <v>108.817863500784</v>
      </c>
    </row>
    <row r="20" spans="1:22" x14ac:dyDescent="0.3">
      <c r="A20" s="110"/>
      <c r="B20" s="111" t="s">
        <v>32</v>
      </c>
      <c r="C20" s="87">
        <v>21622406</v>
      </c>
      <c r="D20" s="88"/>
      <c r="E20" s="112">
        <v>10341006</v>
      </c>
      <c r="F20" s="113">
        <v>6771452</v>
      </c>
      <c r="G20" s="113">
        <v>5036544</v>
      </c>
      <c r="H20" s="113">
        <v>4088415</v>
      </c>
      <c r="I20" s="113">
        <v>3585217</v>
      </c>
      <c r="J20" s="113">
        <v>2820173</v>
      </c>
      <c r="K20" s="113">
        <v>6369465</v>
      </c>
      <c r="L20" s="113">
        <v>5157624</v>
      </c>
      <c r="M20" s="113">
        <v>3585217</v>
      </c>
      <c r="N20" s="113">
        <v>2820173</v>
      </c>
      <c r="O20" s="114">
        <v>23512377</v>
      </c>
      <c r="P20" s="164"/>
      <c r="Q20" s="115"/>
      <c r="R20" s="116"/>
      <c r="S20" s="116"/>
      <c r="T20" s="116"/>
      <c r="U20" s="116"/>
      <c r="V20" s="117"/>
    </row>
    <row r="21" spans="1:22" x14ac:dyDescent="0.3">
      <c r="A21" s="3" t="s">
        <v>147</v>
      </c>
    </row>
    <row r="22" spans="1:22" s="49" customFormat="1" ht="42.75" customHeight="1" x14ac:dyDescent="0.3">
      <c r="A22" s="191" t="s">
        <v>158</v>
      </c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</row>
  </sheetData>
  <mergeCells count="20">
    <mergeCell ref="A3:C3"/>
    <mergeCell ref="D3:D5"/>
    <mergeCell ref="E3:O3"/>
    <mergeCell ref="P3:P5"/>
    <mergeCell ref="Q3:V3"/>
    <mergeCell ref="A4:A5"/>
    <mergeCell ref="B4:B5"/>
    <mergeCell ref="C4:C5"/>
    <mergeCell ref="E4:E5"/>
    <mergeCell ref="F4:F5"/>
    <mergeCell ref="S4:S5"/>
    <mergeCell ref="T4:T5"/>
    <mergeCell ref="U4:U5"/>
    <mergeCell ref="V4:V5"/>
    <mergeCell ref="R4:R5"/>
    <mergeCell ref="A22:O22"/>
    <mergeCell ref="G4:J4"/>
    <mergeCell ref="K4:N4"/>
    <mergeCell ref="O4:O5"/>
    <mergeCell ref="Q4:Q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30"/>
  <sheetViews>
    <sheetView zoomScale="90" zoomScaleNormal="90" workbookViewId="0">
      <selection activeCell="G9" sqref="G9"/>
    </sheetView>
  </sheetViews>
  <sheetFormatPr defaultColWidth="9" defaultRowHeight="13.8" x14ac:dyDescent="0.3"/>
  <cols>
    <col min="1" max="1" width="6.5546875" style="69" bestFit="1" customWidth="1"/>
    <col min="2" max="2" width="15.88671875" style="69" bestFit="1" customWidth="1"/>
    <col min="3" max="3" width="12.88671875" style="69" customWidth="1"/>
    <col min="4" max="4" width="1.6640625" style="69" customWidth="1"/>
    <col min="5" max="5" width="11.109375" style="69" customWidth="1"/>
    <col min="6" max="6" width="12.109375" style="69" customWidth="1"/>
    <col min="7" max="9" width="11" style="69" customWidth="1"/>
    <col min="10" max="12" width="9" style="69"/>
    <col min="13" max="13" width="11.33203125" style="69" customWidth="1"/>
    <col min="14" max="14" width="9" style="69"/>
    <col min="15" max="15" width="9.88671875" style="69" bestFit="1" customWidth="1"/>
    <col min="16" max="16" width="1.6640625" style="69" customWidth="1"/>
    <col min="17" max="17" width="9" style="69"/>
    <col min="18" max="18" width="14.88671875" style="69" customWidth="1"/>
    <col min="19" max="19" width="15.44140625" style="120" customWidth="1"/>
    <col min="20" max="20" width="10.33203125" style="69" customWidth="1"/>
    <col min="21" max="21" width="14.6640625" style="69" customWidth="1"/>
    <col min="22" max="22" width="13.6640625" style="69" customWidth="1"/>
    <col min="23" max="16384" width="9" style="69"/>
  </cols>
  <sheetData>
    <row r="1" spans="1:22" x14ac:dyDescent="0.3">
      <c r="A1" s="65" t="s">
        <v>159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67"/>
      <c r="Q1" s="118"/>
      <c r="R1" s="67"/>
      <c r="S1" s="119"/>
      <c r="T1" s="67"/>
      <c r="U1" s="67"/>
      <c r="V1" s="67"/>
    </row>
    <row r="2" spans="1:22" x14ac:dyDescent="0.3">
      <c r="A2" s="68"/>
      <c r="B2" s="68"/>
    </row>
    <row r="3" spans="1:22" ht="15" customHeight="1" x14ac:dyDescent="0.3">
      <c r="A3" s="175" t="s">
        <v>37</v>
      </c>
      <c r="B3" s="175"/>
      <c r="C3" s="175"/>
      <c r="D3" s="194"/>
      <c r="E3" s="178" t="s">
        <v>149</v>
      </c>
      <c r="F3" s="179"/>
      <c r="G3" s="179"/>
      <c r="H3" s="179"/>
      <c r="I3" s="179"/>
      <c r="J3" s="179"/>
      <c r="K3" s="179"/>
      <c r="L3" s="179"/>
      <c r="M3" s="179"/>
      <c r="N3" s="179"/>
      <c r="O3" s="180"/>
      <c r="P3" s="194"/>
      <c r="Q3" s="178" t="s">
        <v>38</v>
      </c>
      <c r="R3" s="179"/>
      <c r="S3" s="179"/>
      <c r="T3" s="179"/>
      <c r="U3" s="179"/>
      <c r="V3" s="180"/>
    </row>
    <row r="4" spans="1:22" ht="30.75" customHeight="1" x14ac:dyDescent="0.3">
      <c r="A4" s="183" t="s">
        <v>160</v>
      </c>
      <c r="B4" s="196" t="s">
        <v>161</v>
      </c>
      <c r="C4" s="173" t="s">
        <v>41</v>
      </c>
      <c r="D4" s="195"/>
      <c r="E4" s="185" t="s">
        <v>22</v>
      </c>
      <c r="F4" s="198" t="s">
        <v>42</v>
      </c>
      <c r="G4" s="188" t="s">
        <v>43</v>
      </c>
      <c r="H4" s="189"/>
      <c r="I4" s="189"/>
      <c r="J4" s="190"/>
      <c r="K4" s="188" t="s">
        <v>162</v>
      </c>
      <c r="L4" s="189"/>
      <c r="M4" s="189"/>
      <c r="N4" s="190"/>
      <c r="O4" s="173" t="s">
        <v>45</v>
      </c>
      <c r="P4" s="195"/>
      <c r="Q4" s="173" t="s">
        <v>46</v>
      </c>
      <c r="R4" s="173" t="s">
        <v>47</v>
      </c>
      <c r="S4" s="192" t="s">
        <v>157</v>
      </c>
      <c r="T4" s="173" t="s">
        <v>153</v>
      </c>
      <c r="U4" s="173" t="s">
        <v>154</v>
      </c>
      <c r="V4" s="173" t="s">
        <v>51</v>
      </c>
    </row>
    <row r="5" spans="1:22" ht="69" x14ac:dyDescent="0.3">
      <c r="A5" s="184"/>
      <c r="B5" s="197"/>
      <c r="C5" s="174"/>
      <c r="D5" s="195"/>
      <c r="E5" s="185"/>
      <c r="F5" s="187"/>
      <c r="G5" s="46" t="s">
        <v>32</v>
      </c>
      <c r="H5" s="47" t="s">
        <v>52</v>
      </c>
      <c r="I5" s="46" t="s">
        <v>163</v>
      </c>
      <c r="J5" s="47" t="s">
        <v>52</v>
      </c>
      <c r="K5" s="46" t="s">
        <v>55</v>
      </c>
      <c r="L5" s="47" t="s">
        <v>52</v>
      </c>
      <c r="M5" s="46" t="s">
        <v>164</v>
      </c>
      <c r="N5" s="47" t="s">
        <v>52</v>
      </c>
      <c r="O5" s="174"/>
      <c r="P5" s="195"/>
      <c r="Q5" s="174"/>
      <c r="R5" s="174"/>
      <c r="S5" s="193"/>
      <c r="T5" s="174"/>
      <c r="U5" s="174"/>
      <c r="V5" s="174"/>
    </row>
    <row r="6" spans="1:22" x14ac:dyDescent="0.3">
      <c r="A6" s="121">
        <v>106</v>
      </c>
      <c r="B6" s="82" t="s">
        <v>58</v>
      </c>
      <c r="C6" s="103">
        <v>1723483</v>
      </c>
      <c r="D6" s="122"/>
      <c r="E6" s="123">
        <v>787114</v>
      </c>
      <c r="F6" s="124">
        <v>515548</v>
      </c>
      <c r="G6" s="124">
        <v>466914</v>
      </c>
      <c r="H6" s="97">
        <v>400311</v>
      </c>
      <c r="I6" s="97">
        <v>344752</v>
      </c>
      <c r="J6" s="97">
        <v>288277</v>
      </c>
      <c r="K6" s="124">
        <v>568959</v>
      </c>
      <c r="L6" s="124">
        <v>458765</v>
      </c>
      <c r="M6" s="124">
        <v>344752</v>
      </c>
      <c r="N6" s="124">
        <v>288277</v>
      </c>
      <c r="O6" s="73">
        <v>1873201</v>
      </c>
      <c r="Q6" s="79">
        <v>57.944797584553712</v>
      </c>
      <c r="R6" s="125">
        <v>36.673411021250843</v>
      </c>
      <c r="S6" s="107">
        <v>87.565727732981031</v>
      </c>
      <c r="T6" s="125">
        <v>28.608889906825596</v>
      </c>
      <c r="U6" s="125">
        <v>59.926537254446124</v>
      </c>
      <c r="V6" s="126">
        <v>108.6869438224804</v>
      </c>
    </row>
    <row r="7" spans="1:22" x14ac:dyDescent="0.3">
      <c r="A7" s="121">
        <v>301</v>
      </c>
      <c r="B7" s="82" t="s">
        <v>165</v>
      </c>
      <c r="C7" s="103">
        <v>636260</v>
      </c>
      <c r="D7" s="122"/>
      <c r="E7" s="123">
        <v>265408</v>
      </c>
      <c r="F7" s="124">
        <v>132293</v>
      </c>
      <c r="G7" s="124">
        <v>248493</v>
      </c>
      <c r="H7" s="97">
        <v>209068</v>
      </c>
      <c r="I7" s="97">
        <v>127995</v>
      </c>
      <c r="J7" s="97">
        <v>103422</v>
      </c>
      <c r="K7" s="124">
        <v>202709</v>
      </c>
      <c r="L7" s="124">
        <v>171163</v>
      </c>
      <c r="M7" s="124">
        <v>127995</v>
      </c>
      <c r="N7" s="124">
        <v>103422</v>
      </c>
      <c r="O7" s="73">
        <v>600761</v>
      </c>
      <c r="Q7" s="79">
        <v>55.79553971452841</v>
      </c>
      <c r="R7" s="125">
        <v>34.740486208108038</v>
      </c>
      <c r="S7" s="107">
        <v>68.355454244641351</v>
      </c>
      <c r="T7" s="125">
        <v>32.964358470497032</v>
      </c>
      <c r="U7" s="125">
        <v>50.825623924268506</v>
      </c>
      <c r="V7" s="126">
        <v>94.420677081696155</v>
      </c>
    </row>
    <row r="8" spans="1:22" x14ac:dyDescent="0.3">
      <c r="A8" s="121">
        <v>304</v>
      </c>
      <c r="B8" s="82" t="s">
        <v>166</v>
      </c>
      <c r="C8" s="103">
        <v>543073</v>
      </c>
      <c r="D8" s="122"/>
      <c r="E8" s="123">
        <v>242276</v>
      </c>
      <c r="F8" s="124">
        <v>105669</v>
      </c>
      <c r="G8" s="124">
        <v>198777</v>
      </c>
      <c r="H8" s="97">
        <v>160425</v>
      </c>
      <c r="I8" s="97">
        <v>111511</v>
      </c>
      <c r="J8" s="97">
        <v>87825</v>
      </c>
      <c r="K8" s="124">
        <v>180772</v>
      </c>
      <c r="L8" s="124">
        <v>145511</v>
      </c>
      <c r="M8" s="124">
        <v>111511</v>
      </c>
      <c r="N8" s="124">
        <v>87825</v>
      </c>
      <c r="O8" s="73">
        <v>529954</v>
      </c>
      <c r="Q8" s="79">
        <v>54.176620006544141</v>
      </c>
      <c r="R8" s="125">
        <v>37.25583139949466</v>
      </c>
      <c r="S8" s="107">
        <v>71.336131859180284</v>
      </c>
      <c r="T8" s="125">
        <v>33.925784399329459</v>
      </c>
      <c r="U8" s="125">
        <v>48.655032691776405</v>
      </c>
      <c r="V8" s="126">
        <v>97.584302662809606</v>
      </c>
    </row>
    <row r="9" spans="1:22" x14ac:dyDescent="0.3">
      <c r="A9" s="121">
        <v>313</v>
      </c>
      <c r="B9" s="82" t="s">
        <v>64</v>
      </c>
      <c r="C9" s="103">
        <v>3920712</v>
      </c>
      <c r="D9" s="122"/>
      <c r="E9" s="123">
        <v>1632674</v>
      </c>
      <c r="F9" s="124">
        <v>1117024</v>
      </c>
      <c r="G9" s="124">
        <v>1245549</v>
      </c>
      <c r="H9" s="97">
        <v>1071246</v>
      </c>
      <c r="I9" s="97">
        <v>960009</v>
      </c>
      <c r="J9" s="97">
        <v>817556</v>
      </c>
      <c r="K9" s="124">
        <v>1721151</v>
      </c>
      <c r="L9" s="124">
        <v>1481375</v>
      </c>
      <c r="M9" s="124">
        <v>960009</v>
      </c>
      <c r="N9" s="124">
        <v>817556</v>
      </c>
      <c r="O9" s="73">
        <v>4477553</v>
      </c>
      <c r="Q9" s="79">
        <v>63.481790595030162</v>
      </c>
      <c r="R9" s="125">
        <v>42.146604422825831</v>
      </c>
      <c r="S9" s="107">
        <v>87.914024243906965</v>
      </c>
      <c r="T9" s="125">
        <v>31.610000783657256</v>
      </c>
      <c r="U9" s="125">
        <v>53.779790691818576</v>
      </c>
      <c r="V9" s="126">
        <v>114.20254790456428</v>
      </c>
    </row>
    <row r="10" spans="1:22" x14ac:dyDescent="0.3">
      <c r="A10" s="121">
        <v>315</v>
      </c>
      <c r="B10" s="82" t="s">
        <v>66</v>
      </c>
      <c r="C10" s="103">
        <v>821816</v>
      </c>
      <c r="D10" s="122"/>
      <c r="E10" s="123">
        <v>330922</v>
      </c>
      <c r="F10" s="124">
        <v>174604</v>
      </c>
      <c r="G10" s="124">
        <v>331381</v>
      </c>
      <c r="H10" s="97">
        <v>275141</v>
      </c>
      <c r="I10" s="97">
        <v>221146</v>
      </c>
      <c r="J10" s="97">
        <v>178065</v>
      </c>
      <c r="K10" s="124">
        <v>329190</v>
      </c>
      <c r="L10" s="124">
        <v>268905</v>
      </c>
      <c r="M10" s="124">
        <v>221146</v>
      </c>
      <c r="N10" s="124">
        <v>178065</v>
      </c>
      <c r="O10" s="73">
        <v>835131</v>
      </c>
      <c r="Q10" s="79">
        <v>60.355138753779727</v>
      </c>
      <c r="R10" s="125">
        <v>39.415691322177985</v>
      </c>
      <c r="S10" s="107">
        <v>78.213781040939949</v>
      </c>
      <c r="T10" s="125">
        <v>35.848181865338731</v>
      </c>
      <c r="U10" s="125">
        <v>44.119772583701831</v>
      </c>
      <c r="V10" s="126">
        <v>101.62019235449297</v>
      </c>
    </row>
    <row r="11" spans="1:22" x14ac:dyDescent="0.3">
      <c r="A11" s="121">
        <v>508</v>
      </c>
      <c r="B11" s="82" t="s">
        <v>74</v>
      </c>
      <c r="C11" s="103">
        <v>470986</v>
      </c>
      <c r="D11" s="122"/>
      <c r="E11" s="123">
        <v>196634</v>
      </c>
      <c r="F11" s="124">
        <v>153902</v>
      </c>
      <c r="G11" s="124">
        <v>133494</v>
      </c>
      <c r="H11" s="97">
        <v>112163</v>
      </c>
      <c r="I11" s="97">
        <v>73207</v>
      </c>
      <c r="J11" s="97">
        <v>59062</v>
      </c>
      <c r="K11" s="124">
        <v>167521</v>
      </c>
      <c r="L11" s="124">
        <v>136035</v>
      </c>
      <c r="M11" s="124">
        <v>73207</v>
      </c>
      <c r="N11" s="124">
        <v>59062</v>
      </c>
      <c r="O11" s="73">
        <v>518384</v>
      </c>
      <c r="Q11" s="79">
        <v>62.043944971306239</v>
      </c>
      <c r="R11" s="125">
        <v>36.824519637648187</v>
      </c>
      <c r="S11" s="107">
        <v>79.023020501329171</v>
      </c>
      <c r="T11" s="125">
        <v>24.376656588393558</v>
      </c>
      <c r="U11" s="125">
        <v>67.765698409133947</v>
      </c>
      <c r="V11" s="126">
        <v>110.06356876849843</v>
      </c>
    </row>
    <row r="12" spans="1:22" x14ac:dyDescent="0.3">
      <c r="A12" s="121">
        <v>536</v>
      </c>
      <c r="B12" s="82" t="s">
        <v>78</v>
      </c>
      <c r="C12" s="103">
        <v>609377</v>
      </c>
      <c r="D12" s="122"/>
      <c r="E12" s="123">
        <v>257419</v>
      </c>
      <c r="F12" s="124">
        <v>189881</v>
      </c>
      <c r="G12" s="124">
        <v>170713</v>
      </c>
      <c r="H12" s="97">
        <v>146019</v>
      </c>
      <c r="I12" s="97">
        <v>89302</v>
      </c>
      <c r="J12" s="97">
        <v>75653</v>
      </c>
      <c r="K12" s="124">
        <v>180376</v>
      </c>
      <c r="L12" s="124">
        <v>149328</v>
      </c>
      <c r="M12" s="124">
        <v>89302</v>
      </c>
      <c r="N12" s="124">
        <v>75653</v>
      </c>
      <c r="O12" s="73">
        <v>628660</v>
      </c>
      <c r="Q12" s="79">
        <v>58.988554604604928</v>
      </c>
      <c r="R12" s="125">
        <v>33.34306893173374</v>
      </c>
      <c r="S12" s="107">
        <v>77.423085242682916</v>
      </c>
      <c r="T12" s="125">
        <v>24.234907798146466</v>
      </c>
      <c r="U12" s="125">
        <v>68.013095353227087</v>
      </c>
      <c r="V12" s="126">
        <v>103.16437935793441</v>
      </c>
    </row>
    <row r="13" spans="1:22" x14ac:dyDescent="0.3">
      <c r="A13" s="121">
        <v>540</v>
      </c>
      <c r="B13" s="82" t="s">
        <v>80</v>
      </c>
      <c r="C13" s="103">
        <v>681202</v>
      </c>
      <c r="D13" s="122"/>
      <c r="E13" s="123">
        <v>274534</v>
      </c>
      <c r="F13" s="124">
        <v>174834</v>
      </c>
      <c r="G13" s="124">
        <v>245084</v>
      </c>
      <c r="H13" s="97">
        <v>204245</v>
      </c>
      <c r="I13" s="97">
        <v>161574</v>
      </c>
      <c r="J13" s="97">
        <v>131008</v>
      </c>
      <c r="K13" s="124">
        <v>283881</v>
      </c>
      <c r="L13" s="124">
        <v>219947</v>
      </c>
      <c r="M13" s="124">
        <v>161574</v>
      </c>
      <c r="N13" s="124">
        <v>131008</v>
      </c>
      <c r="O13" s="73">
        <v>734044</v>
      </c>
      <c r="Q13" s="79">
        <v>62.559239767118669</v>
      </c>
      <c r="R13" s="125">
        <v>40.335521931687886</v>
      </c>
      <c r="S13" s="107">
        <v>80.112783924480496</v>
      </c>
      <c r="T13" s="125">
        <v>32.445751051242816</v>
      </c>
      <c r="U13" s="125">
        <v>51.970821145751586</v>
      </c>
      <c r="V13" s="126">
        <v>107.75717041347501</v>
      </c>
    </row>
    <row r="14" spans="1:22" x14ac:dyDescent="0.3">
      <c r="A14" s="121">
        <v>609</v>
      </c>
      <c r="B14" s="82" t="s">
        <v>84</v>
      </c>
      <c r="C14" s="103">
        <v>232405</v>
      </c>
      <c r="D14" s="122"/>
      <c r="E14" s="123">
        <v>112745</v>
      </c>
      <c r="F14" s="124">
        <v>91253</v>
      </c>
      <c r="G14" s="124">
        <v>35290</v>
      </c>
      <c r="H14" s="97">
        <v>31275</v>
      </c>
      <c r="I14" s="97">
        <v>16263</v>
      </c>
      <c r="J14" s="97">
        <v>14050</v>
      </c>
      <c r="K14" s="124">
        <v>41145</v>
      </c>
      <c r="L14" s="124">
        <v>31135</v>
      </c>
      <c r="M14" s="124">
        <v>16263</v>
      </c>
      <c r="N14" s="124">
        <v>14050</v>
      </c>
      <c r="O14" s="73">
        <v>245809</v>
      </c>
      <c r="Q14" s="79">
        <v>54.008476685036896</v>
      </c>
      <c r="R14" s="125">
        <v>24.53663947330757</v>
      </c>
      <c r="S14" s="107">
        <v>84.964004330543759</v>
      </c>
      <c r="T14" s="125">
        <v>13.138739204550046</v>
      </c>
      <c r="U14" s="125">
        <v>84.873879236578745</v>
      </c>
      <c r="V14" s="126">
        <v>105.76751791054409</v>
      </c>
    </row>
    <row r="15" spans="1:22" x14ac:dyDescent="0.3">
      <c r="A15" s="121">
        <v>710</v>
      </c>
      <c r="B15" s="82" t="s">
        <v>62</v>
      </c>
      <c r="C15" s="103">
        <v>660341</v>
      </c>
      <c r="D15" s="122"/>
      <c r="E15" s="123">
        <v>312445</v>
      </c>
      <c r="F15" s="124">
        <v>285912</v>
      </c>
      <c r="G15" s="124">
        <v>79383</v>
      </c>
      <c r="H15" s="97">
        <v>68764</v>
      </c>
      <c r="I15" s="97">
        <v>34568</v>
      </c>
      <c r="J15" s="97">
        <v>28345</v>
      </c>
      <c r="K15" s="124">
        <v>115608</v>
      </c>
      <c r="L15" s="124">
        <v>98508</v>
      </c>
      <c r="M15" s="124">
        <v>34568</v>
      </c>
      <c r="N15" s="124">
        <v>28345</v>
      </c>
      <c r="O15" s="73">
        <v>720998</v>
      </c>
      <c r="Q15" s="79">
        <v>56.238050884847304</v>
      </c>
      <c r="R15" s="125">
        <v>24.039775172955878</v>
      </c>
      <c r="S15" s="107">
        <v>87.731833175926312</v>
      </c>
      <c r="T15" s="125">
        <v>9.7361483517721545</v>
      </c>
      <c r="U15" s="125">
        <v>89.213679480778836</v>
      </c>
      <c r="V15" s="126">
        <v>109.18570859601327</v>
      </c>
    </row>
    <row r="16" spans="1:22" x14ac:dyDescent="0.3">
      <c r="A16" s="121">
        <v>820</v>
      </c>
      <c r="B16" s="82" t="s">
        <v>94</v>
      </c>
      <c r="C16" s="103">
        <v>871873</v>
      </c>
      <c r="D16" s="122"/>
      <c r="E16" s="123">
        <v>348432</v>
      </c>
      <c r="F16" s="124">
        <v>274001</v>
      </c>
      <c r="G16" s="124">
        <v>258297</v>
      </c>
      <c r="H16" s="97">
        <v>222974</v>
      </c>
      <c r="I16" s="97">
        <v>175081</v>
      </c>
      <c r="J16" s="97">
        <v>149314</v>
      </c>
      <c r="K16" s="124">
        <v>334491</v>
      </c>
      <c r="L16" s="124">
        <v>268570</v>
      </c>
      <c r="M16" s="124">
        <v>175081</v>
      </c>
      <c r="N16" s="124">
        <v>149314</v>
      </c>
      <c r="O16" s="73">
        <v>958640</v>
      </c>
      <c r="Q16" s="79">
        <v>63.58833094373221</v>
      </c>
      <c r="R16" s="125">
        <v>38.589668304512401</v>
      </c>
      <c r="S16" s="107">
        <v>84.366651762734406</v>
      </c>
      <c r="T16" s="125">
        <v>28.050525263432789</v>
      </c>
      <c r="U16" s="125">
        <v>61.013578811887356</v>
      </c>
      <c r="V16" s="126">
        <v>109.95179343780575</v>
      </c>
    </row>
    <row r="17" spans="1:22" x14ac:dyDescent="0.3">
      <c r="A17" s="121">
        <v>915</v>
      </c>
      <c r="B17" s="82" t="s">
        <v>102</v>
      </c>
      <c r="C17" s="103">
        <v>708061</v>
      </c>
      <c r="D17" s="122"/>
      <c r="E17" s="123">
        <v>304495</v>
      </c>
      <c r="F17" s="124">
        <v>236451</v>
      </c>
      <c r="G17" s="124">
        <v>190965</v>
      </c>
      <c r="H17" s="97">
        <v>162450</v>
      </c>
      <c r="I17" s="97">
        <v>127962</v>
      </c>
      <c r="J17" s="97">
        <v>105211</v>
      </c>
      <c r="K17" s="124">
        <v>287835</v>
      </c>
      <c r="L17" s="124">
        <v>235511</v>
      </c>
      <c r="M17" s="124">
        <v>127962</v>
      </c>
      <c r="N17" s="124">
        <v>105211</v>
      </c>
      <c r="O17" s="73">
        <v>830928</v>
      </c>
      <c r="Q17" s="79">
        <v>63.259896160746933</v>
      </c>
      <c r="R17" s="125">
        <v>40.24251626352148</v>
      </c>
      <c r="S17" s="107">
        <v>85.25955977314841</v>
      </c>
      <c r="T17" s="125">
        <v>25.988728103579589</v>
      </c>
      <c r="U17" s="125">
        <v>64.885445908900067</v>
      </c>
      <c r="V17" s="126">
        <v>117.35260097646953</v>
      </c>
    </row>
    <row r="18" spans="1:22" x14ac:dyDescent="0.3">
      <c r="A18" s="121">
        <v>1209</v>
      </c>
      <c r="B18" s="82" t="s">
        <v>110</v>
      </c>
      <c r="C18" s="103">
        <v>3730456</v>
      </c>
      <c r="D18" s="122"/>
      <c r="E18" s="123">
        <v>1770733</v>
      </c>
      <c r="F18" s="124">
        <v>1569357</v>
      </c>
      <c r="G18" s="124">
        <v>518083</v>
      </c>
      <c r="H18" s="97">
        <v>437541</v>
      </c>
      <c r="I18" s="97">
        <v>340618</v>
      </c>
      <c r="J18" s="97">
        <v>278198</v>
      </c>
      <c r="K18" s="124">
        <v>1150103</v>
      </c>
      <c r="L18" s="124">
        <v>1000838</v>
      </c>
      <c r="M18" s="124">
        <v>340618</v>
      </c>
      <c r="N18" s="124">
        <v>278198</v>
      </c>
      <c r="O18" s="73">
        <v>4493106</v>
      </c>
      <c r="Q18" s="79">
        <v>60.564434535442011</v>
      </c>
      <c r="R18" s="125">
        <v>35.523945164589321</v>
      </c>
      <c r="S18" s="107">
        <v>91.498438278465485</v>
      </c>
      <c r="T18" s="125">
        <v>15.134588972772953</v>
      </c>
      <c r="U18" s="125">
        <v>82.166363434076359</v>
      </c>
      <c r="V18" s="126">
        <v>120.44388139144384</v>
      </c>
    </row>
    <row r="19" spans="1:22" x14ac:dyDescent="0.3">
      <c r="A19" s="121">
        <v>1517</v>
      </c>
      <c r="B19" s="82" t="s">
        <v>116</v>
      </c>
      <c r="C19" s="103">
        <v>2514895</v>
      </c>
      <c r="D19" s="122"/>
      <c r="E19" s="123">
        <v>1350939</v>
      </c>
      <c r="F19" s="124">
        <v>654247</v>
      </c>
      <c r="G19" s="124">
        <v>572022</v>
      </c>
      <c r="H19" s="97">
        <v>417388</v>
      </c>
      <c r="I19" s="97">
        <v>395076</v>
      </c>
      <c r="J19" s="97">
        <v>260106</v>
      </c>
      <c r="K19" s="124">
        <v>653729</v>
      </c>
      <c r="L19" s="124">
        <v>443512</v>
      </c>
      <c r="M19" s="124">
        <v>395076</v>
      </c>
      <c r="N19" s="124">
        <v>260106</v>
      </c>
      <c r="O19" s="73">
        <v>2660104</v>
      </c>
      <c r="Q19" s="79">
        <v>49.192095271943629</v>
      </c>
      <c r="R19" s="125">
        <v>34.77285614133632</v>
      </c>
      <c r="S19" s="107">
        <v>85.570376483463249</v>
      </c>
      <c r="T19" s="125">
        <v>27.352275929296543</v>
      </c>
      <c r="U19" s="125">
        <v>62.349438638055197</v>
      </c>
      <c r="V19" s="126">
        <v>105.77395875374518</v>
      </c>
    </row>
    <row r="20" spans="1:22" x14ac:dyDescent="0.3">
      <c r="A20" s="121">
        <v>1612</v>
      </c>
      <c r="B20" s="82" t="s">
        <v>124</v>
      </c>
      <c r="C20" s="103">
        <v>732558</v>
      </c>
      <c r="D20" s="122"/>
      <c r="E20" s="123">
        <v>359551</v>
      </c>
      <c r="F20" s="124">
        <v>242417</v>
      </c>
      <c r="G20" s="124">
        <v>149296</v>
      </c>
      <c r="H20" s="97">
        <v>119972</v>
      </c>
      <c r="I20" s="97">
        <v>85460</v>
      </c>
      <c r="J20" s="97">
        <v>64888</v>
      </c>
      <c r="K20" s="124">
        <v>190253</v>
      </c>
      <c r="L20" s="124">
        <v>139845</v>
      </c>
      <c r="M20" s="124">
        <v>85460</v>
      </c>
      <c r="N20" s="124">
        <v>64888</v>
      </c>
      <c r="O20" s="73">
        <v>792325</v>
      </c>
      <c r="Q20" s="79">
        <v>54.614810766187716</v>
      </c>
      <c r="R20" s="125">
        <v>32.691428708893646</v>
      </c>
      <c r="S20" s="107">
        <v>83.703374664614145</v>
      </c>
      <c r="T20" s="125">
        <v>20.675623038827879</v>
      </c>
      <c r="U20" s="125">
        <v>73.935347706609491</v>
      </c>
      <c r="V20" s="126">
        <v>108.15867139530249</v>
      </c>
    </row>
    <row r="21" spans="1:22" x14ac:dyDescent="0.3">
      <c r="A21" s="121">
        <v>1624</v>
      </c>
      <c r="B21" s="82" t="s">
        <v>126</v>
      </c>
      <c r="C21" s="103">
        <v>374421</v>
      </c>
      <c r="D21" s="122"/>
      <c r="E21" s="123">
        <v>195060</v>
      </c>
      <c r="F21" s="124">
        <v>107465</v>
      </c>
      <c r="G21" s="124">
        <v>79586</v>
      </c>
      <c r="H21" s="97">
        <v>62763</v>
      </c>
      <c r="I21" s="97">
        <v>30691</v>
      </c>
      <c r="J21" s="97">
        <v>23838</v>
      </c>
      <c r="K21" s="124">
        <v>58201</v>
      </c>
      <c r="L21" s="124">
        <v>49047</v>
      </c>
      <c r="M21" s="124">
        <v>30691</v>
      </c>
      <c r="N21" s="124">
        <v>23838</v>
      </c>
      <c r="O21" s="73">
        <v>360763</v>
      </c>
      <c r="Q21" s="79">
        <v>45.925716471781911</v>
      </c>
      <c r="R21" s="125">
        <v>23.731101071550896</v>
      </c>
      <c r="S21" s="107">
        <v>73.860070248221078</v>
      </c>
      <c r="T21" s="125">
        <v>18.176810959033919</v>
      </c>
      <c r="U21" s="125">
        <v>77.785257245432703</v>
      </c>
      <c r="V21" s="126">
        <v>96.352234516760547</v>
      </c>
    </row>
    <row r="22" spans="1:22" x14ac:dyDescent="0.3">
      <c r="A22" s="121">
        <v>1831</v>
      </c>
      <c r="B22" s="82" t="s">
        <v>128</v>
      </c>
      <c r="C22" s="103">
        <v>211566</v>
      </c>
      <c r="D22" s="122"/>
      <c r="E22" s="123">
        <v>115000</v>
      </c>
      <c r="F22" s="124">
        <v>71047</v>
      </c>
      <c r="G22" s="124">
        <v>30868</v>
      </c>
      <c r="H22" s="97">
        <v>22291</v>
      </c>
      <c r="I22" s="97">
        <v>8173</v>
      </c>
      <c r="J22" s="97">
        <v>5319</v>
      </c>
      <c r="K22" s="124">
        <v>30000</v>
      </c>
      <c r="L22" s="124">
        <v>23344</v>
      </c>
      <c r="M22" s="124">
        <v>8173</v>
      </c>
      <c r="N22" s="124">
        <v>5319</v>
      </c>
      <c r="O22" s="73">
        <v>216092</v>
      </c>
      <c r="Q22" s="79">
        <v>46.770841529852305</v>
      </c>
      <c r="R22" s="125">
        <v>22.741917143615208</v>
      </c>
      <c r="S22" s="107">
        <v>77.731442869057545</v>
      </c>
      <c r="T22" s="125">
        <v>9.3520075978625279</v>
      </c>
      <c r="U22" s="125">
        <v>89.683160817975264</v>
      </c>
      <c r="V22" s="126">
        <v>102.13928514033445</v>
      </c>
    </row>
    <row r="23" spans="1:22" x14ac:dyDescent="0.3">
      <c r="A23" s="121">
        <v>1914</v>
      </c>
      <c r="B23" s="82" t="s">
        <v>130</v>
      </c>
      <c r="C23" s="103">
        <v>878892</v>
      </c>
      <c r="D23" s="122"/>
      <c r="E23" s="123">
        <v>504829</v>
      </c>
      <c r="F23" s="124">
        <v>288997</v>
      </c>
      <c r="G23" s="124">
        <v>108259</v>
      </c>
      <c r="H23" s="97">
        <v>81625</v>
      </c>
      <c r="I23" s="97">
        <v>53961</v>
      </c>
      <c r="J23" s="97">
        <v>36109</v>
      </c>
      <c r="K23" s="124">
        <v>130893</v>
      </c>
      <c r="L23" s="124">
        <v>91526</v>
      </c>
      <c r="M23" s="124">
        <v>53961</v>
      </c>
      <c r="N23" s="124">
        <v>36109</v>
      </c>
      <c r="O23" s="73">
        <v>924879</v>
      </c>
      <c r="Q23" s="79">
        <v>45.407307517202526</v>
      </c>
      <c r="R23" s="125">
        <v>24.783347123633671</v>
      </c>
      <c r="S23" s="107">
        <v>86.331735706949672</v>
      </c>
      <c r="T23" s="125">
        <v>13.594965219603999</v>
      </c>
      <c r="U23" s="125">
        <v>84.266003417328079</v>
      </c>
      <c r="V23" s="126">
        <v>105.2323835010445</v>
      </c>
    </row>
    <row r="24" spans="1:22" x14ac:dyDescent="0.3">
      <c r="A24" s="121">
        <v>1925</v>
      </c>
      <c r="B24" s="82" t="s">
        <v>132</v>
      </c>
      <c r="C24" s="103">
        <v>251550</v>
      </c>
      <c r="D24" s="122"/>
      <c r="E24" s="123">
        <v>138042</v>
      </c>
      <c r="F24" s="124">
        <v>90338</v>
      </c>
      <c r="G24" s="124">
        <v>26966</v>
      </c>
      <c r="H24" s="97">
        <v>22381</v>
      </c>
      <c r="I24" s="97">
        <v>4661</v>
      </c>
      <c r="J24" s="97">
        <v>3232</v>
      </c>
      <c r="K24" s="124">
        <v>35939</v>
      </c>
      <c r="L24" s="124">
        <v>20256</v>
      </c>
      <c r="M24" s="124">
        <v>4661</v>
      </c>
      <c r="N24" s="124">
        <v>3232</v>
      </c>
      <c r="O24" s="73">
        <v>264362</v>
      </c>
      <c r="Q24" s="79">
        <v>47.77446948573504</v>
      </c>
      <c r="R24" s="125">
        <v>23.452294721455466</v>
      </c>
      <c r="S24" s="107">
        <v>80.985303143967812</v>
      </c>
      <c r="T24" s="125">
        <v>4.6769014649809346</v>
      </c>
      <c r="U24" s="125">
        <v>95.093632564553303</v>
      </c>
      <c r="V24" s="126">
        <v>105.09322202345459</v>
      </c>
    </row>
    <row r="25" spans="1:22" x14ac:dyDescent="0.3">
      <c r="A25" s="121">
        <v>1956</v>
      </c>
      <c r="B25" s="82" t="s">
        <v>134</v>
      </c>
      <c r="C25" s="103">
        <v>686975</v>
      </c>
      <c r="D25" s="122"/>
      <c r="E25" s="123">
        <v>365920</v>
      </c>
      <c r="F25" s="124">
        <v>166890</v>
      </c>
      <c r="G25" s="124">
        <v>171807</v>
      </c>
      <c r="H25" s="97">
        <v>125027</v>
      </c>
      <c r="I25" s="97">
        <v>122997</v>
      </c>
      <c r="J25" s="97">
        <v>83838</v>
      </c>
      <c r="K25" s="124">
        <v>195456</v>
      </c>
      <c r="L25" s="124">
        <v>133693</v>
      </c>
      <c r="M25" s="124">
        <v>122997</v>
      </c>
      <c r="N25" s="124">
        <v>83838</v>
      </c>
      <c r="O25" s="73">
        <v>728392</v>
      </c>
      <c r="Q25" s="79">
        <v>49.754622624151068</v>
      </c>
      <c r="R25" s="125">
        <v>36.591763034186833</v>
      </c>
      <c r="S25" s="107">
        <v>85.58888918413804</v>
      </c>
      <c r="T25" s="125">
        <v>29.789723021478189</v>
      </c>
      <c r="U25" s="125">
        <v>57.570708586449207</v>
      </c>
      <c r="V25" s="126">
        <v>106.02889479238691</v>
      </c>
    </row>
    <row r="26" spans="1:22" x14ac:dyDescent="0.3">
      <c r="A26" s="121">
        <v>2016</v>
      </c>
      <c r="B26" s="82" t="s">
        <v>140</v>
      </c>
      <c r="C26" s="103">
        <v>507360</v>
      </c>
      <c r="D26" s="122"/>
      <c r="E26" s="123">
        <v>247242</v>
      </c>
      <c r="F26" s="124">
        <v>110077</v>
      </c>
      <c r="G26" s="124">
        <v>139938</v>
      </c>
      <c r="H26" s="97">
        <v>111642</v>
      </c>
      <c r="I26" s="97">
        <v>106380</v>
      </c>
      <c r="J26" s="97">
        <v>81064</v>
      </c>
      <c r="K26" s="124">
        <v>152776</v>
      </c>
      <c r="L26" s="124">
        <v>116352</v>
      </c>
      <c r="M26" s="124">
        <v>106380</v>
      </c>
      <c r="N26" s="124">
        <v>81064</v>
      </c>
      <c r="O26" s="73">
        <v>510186</v>
      </c>
      <c r="Q26" s="79">
        <v>51.530205157862753</v>
      </c>
      <c r="R26" s="125">
        <v>37.92934797450787</v>
      </c>
      <c r="S26" s="107">
        <v>86.57760534367938</v>
      </c>
      <c r="T26" s="125">
        <v>32.951613352868478</v>
      </c>
      <c r="U26" s="125">
        <v>50.853980236259403</v>
      </c>
      <c r="V26" s="126">
        <v>100.5570009460738</v>
      </c>
    </row>
    <row r="27" spans="1:22" s="137" customFormat="1" x14ac:dyDescent="0.3">
      <c r="A27" s="127"/>
      <c r="B27" s="128" t="s">
        <v>32</v>
      </c>
      <c r="C27" s="129">
        <v>21768262</v>
      </c>
      <c r="D27" s="130"/>
      <c r="E27" s="112">
        <v>10112414</v>
      </c>
      <c r="F27" s="131">
        <v>6752207</v>
      </c>
      <c r="G27" s="131">
        <v>5401165</v>
      </c>
      <c r="H27" s="131">
        <v>4464711</v>
      </c>
      <c r="I27" s="131">
        <v>3591387</v>
      </c>
      <c r="J27" s="131">
        <v>2874380</v>
      </c>
      <c r="K27" s="131">
        <v>7010988</v>
      </c>
      <c r="L27" s="131">
        <v>5683166</v>
      </c>
      <c r="M27" s="131">
        <v>3591387</v>
      </c>
      <c r="N27" s="131">
        <v>2874380</v>
      </c>
      <c r="O27" s="129">
        <v>23904272</v>
      </c>
      <c r="P27" s="132"/>
      <c r="Q27" s="133"/>
      <c r="R27" s="134"/>
      <c r="S27" s="135"/>
      <c r="T27" s="134"/>
      <c r="U27" s="134"/>
      <c r="V27" s="136"/>
    </row>
    <row r="28" spans="1:22" x14ac:dyDescent="0.3">
      <c r="E28" s="122"/>
      <c r="F28" s="122"/>
      <c r="G28" s="122"/>
      <c r="H28" s="122"/>
      <c r="I28" s="122"/>
      <c r="J28" s="122"/>
    </row>
    <row r="29" spans="1:22" x14ac:dyDescent="0.3">
      <c r="A29" s="3" t="s">
        <v>147</v>
      </c>
    </row>
    <row r="30" spans="1:22" ht="69" customHeight="1" x14ac:dyDescent="0.3">
      <c r="A30" s="191" t="s">
        <v>158</v>
      </c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</row>
  </sheetData>
  <mergeCells count="20">
    <mergeCell ref="F4:F5"/>
    <mergeCell ref="G4:J4"/>
    <mergeCell ref="T4:T5"/>
    <mergeCell ref="U4:U5"/>
    <mergeCell ref="V4:V5"/>
    <mergeCell ref="A30:O30"/>
    <mergeCell ref="Q3:V3"/>
    <mergeCell ref="K4:N4"/>
    <mergeCell ref="O4:O5"/>
    <mergeCell ref="Q4:Q5"/>
    <mergeCell ref="R4:R5"/>
    <mergeCell ref="S4:S5"/>
    <mergeCell ref="A3:C3"/>
    <mergeCell ref="D3:D5"/>
    <mergeCell ref="E3:O3"/>
    <mergeCell ref="P3:P5"/>
    <mergeCell ref="A4:A5"/>
    <mergeCell ref="B4:B5"/>
    <mergeCell ref="C4:C5"/>
    <mergeCell ref="E4:E5"/>
  </mergeCells>
  <pageMargins left="0.7" right="0.7" top="0.75" bottom="0.75" header="0.3" footer="0.3"/>
  <pageSetup paperSize="9" scale="6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26"/>
  <sheetViews>
    <sheetView topLeftCell="A4" workbookViewId="0">
      <selection activeCell="J15" sqref="J15"/>
    </sheetView>
  </sheetViews>
  <sheetFormatPr defaultColWidth="9.109375" defaultRowHeight="13.8" x14ac:dyDescent="0.3"/>
  <cols>
    <col min="1" max="1" width="13" style="69" customWidth="1"/>
    <col min="2" max="2" width="15.5546875" style="69" customWidth="1"/>
    <col min="3" max="3" width="13.88671875" style="69" customWidth="1"/>
    <col min="4" max="4" width="11.5546875" style="69" customWidth="1"/>
    <col min="5" max="5" width="1.5546875" style="69" customWidth="1"/>
    <col min="6" max="6" width="11.5546875" style="69" customWidth="1"/>
    <col min="7" max="7" width="15" style="69" customWidth="1"/>
    <col min="8" max="8" width="9.88671875" style="69" bestFit="1" customWidth="1"/>
    <col min="9" max="9" width="9.109375" style="69"/>
    <col min="10" max="10" width="10.88671875" style="69" customWidth="1"/>
    <col min="11" max="11" width="9.109375" style="69"/>
    <col min="12" max="12" width="9.88671875" style="69" bestFit="1" customWidth="1"/>
    <col min="13" max="15" width="9.109375" style="69"/>
    <col min="16" max="16" width="9.88671875" style="69" bestFit="1" customWidth="1"/>
    <col min="17" max="17" width="1.33203125" style="69" customWidth="1"/>
    <col min="18" max="18" width="10.109375" style="69" customWidth="1"/>
    <col min="19" max="19" width="12.5546875" style="69" customWidth="1"/>
    <col min="20" max="20" width="17.33203125" style="120" customWidth="1"/>
    <col min="21" max="21" width="13.33203125" style="69" customWidth="1"/>
    <col min="22" max="22" width="16.109375" style="69" customWidth="1"/>
    <col min="23" max="23" width="13.6640625" style="69" customWidth="1"/>
    <col min="24" max="16384" width="9.109375" style="69"/>
  </cols>
  <sheetData>
    <row r="1" spans="1:23" x14ac:dyDescent="0.3">
      <c r="A1" s="65" t="s">
        <v>171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5"/>
      <c r="S1" s="66"/>
      <c r="T1" s="119"/>
      <c r="U1" s="66"/>
      <c r="V1" s="66"/>
      <c r="W1" s="67"/>
    </row>
    <row r="2" spans="1:23" x14ac:dyDescent="0.3">
      <c r="A2" s="68"/>
      <c r="B2" s="68"/>
    </row>
    <row r="3" spans="1:23" ht="15" customHeight="1" x14ac:dyDescent="0.3">
      <c r="A3" s="178" t="s">
        <v>37</v>
      </c>
      <c r="B3" s="179"/>
      <c r="C3" s="179"/>
      <c r="D3" s="180"/>
      <c r="E3" s="194"/>
      <c r="F3" s="178" t="s">
        <v>172</v>
      </c>
      <c r="G3" s="179"/>
      <c r="H3" s="179"/>
      <c r="I3" s="179"/>
      <c r="J3" s="179"/>
      <c r="K3" s="179"/>
      <c r="L3" s="179"/>
      <c r="M3" s="179"/>
      <c r="N3" s="179"/>
      <c r="O3" s="179"/>
      <c r="P3" s="180"/>
      <c r="Q3" s="194"/>
      <c r="R3" s="175" t="s">
        <v>38</v>
      </c>
      <c r="S3" s="175"/>
      <c r="T3" s="175"/>
      <c r="U3" s="175"/>
      <c r="V3" s="175"/>
      <c r="W3" s="175"/>
    </row>
    <row r="4" spans="1:23" ht="33" customHeight="1" x14ac:dyDescent="0.3">
      <c r="A4" s="183" t="s">
        <v>173</v>
      </c>
      <c r="B4" s="183" t="s">
        <v>161</v>
      </c>
      <c r="C4" s="183" t="s">
        <v>174</v>
      </c>
      <c r="D4" s="173" t="s">
        <v>41</v>
      </c>
      <c r="E4" s="199"/>
      <c r="F4" s="185" t="s">
        <v>22</v>
      </c>
      <c r="G4" s="198" t="s">
        <v>42</v>
      </c>
      <c r="H4" s="188" t="s">
        <v>43</v>
      </c>
      <c r="I4" s="189"/>
      <c r="J4" s="189"/>
      <c r="K4" s="190"/>
      <c r="L4" s="188" t="s">
        <v>175</v>
      </c>
      <c r="M4" s="189"/>
      <c r="N4" s="189"/>
      <c r="O4" s="190"/>
      <c r="P4" s="173" t="s">
        <v>45</v>
      </c>
      <c r="Q4" s="195"/>
      <c r="R4" s="173" t="s">
        <v>46</v>
      </c>
      <c r="S4" s="173" t="s">
        <v>47</v>
      </c>
      <c r="T4" s="192" t="s">
        <v>157</v>
      </c>
      <c r="U4" s="173" t="s">
        <v>153</v>
      </c>
      <c r="V4" s="173" t="s">
        <v>154</v>
      </c>
      <c r="W4" s="173" t="s">
        <v>51</v>
      </c>
    </row>
    <row r="5" spans="1:23" ht="55.2" x14ac:dyDescent="0.3">
      <c r="A5" s="184"/>
      <c r="B5" s="184"/>
      <c r="C5" s="184"/>
      <c r="D5" s="174"/>
      <c r="E5" s="199"/>
      <c r="F5" s="185"/>
      <c r="G5" s="187"/>
      <c r="H5" s="46" t="s">
        <v>32</v>
      </c>
      <c r="I5" s="48" t="s">
        <v>54</v>
      </c>
      <c r="J5" s="46" t="s">
        <v>176</v>
      </c>
      <c r="K5" s="48" t="s">
        <v>54</v>
      </c>
      <c r="L5" s="46" t="s">
        <v>55</v>
      </c>
      <c r="M5" s="48" t="s">
        <v>54</v>
      </c>
      <c r="N5" s="46" t="s">
        <v>177</v>
      </c>
      <c r="O5" s="48" t="s">
        <v>54</v>
      </c>
      <c r="P5" s="174"/>
      <c r="Q5" s="195"/>
      <c r="R5" s="174"/>
      <c r="S5" s="174"/>
      <c r="T5" s="193"/>
      <c r="U5" s="174"/>
      <c r="V5" s="174"/>
      <c r="W5" s="174"/>
    </row>
    <row r="6" spans="1:23" x14ac:dyDescent="0.3">
      <c r="A6" s="9" t="s">
        <v>178</v>
      </c>
      <c r="B6" s="9" t="s">
        <v>110</v>
      </c>
      <c r="C6" s="138">
        <v>159</v>
      </c>
      <c r="D6" s="103">
        <v>4335555</v>
      </c>
      <c r="F6" s="139">
        <v>2069238</v>
      </c>
      <c r="G6" s="122">
        <v>1703201</v>
      </c>
      <c r="H6" s="122">
        <v>723690</v>
      </c>
      <c r="I6" s="122">
        <v>604263</v>
      </c>
      <c r="J6" s="122">
        <v>536299</v>
      </c>
      <c r="K6" s="140">
        <v>439062</v>
      </c>
      <c r="L6" s="122">
        <v>1274978</v>
      </c>
      <c r="M6" s="122">
        <v>1102343</v>
      </c>
      <c r="N6" s="122">
        <v>536299</v>
      </c>
      <c r="O6" s="122">
        <v>439062</v>
      </c>
      <c r="P6" s="140">
        <v>5050440</v>
      </c>
      <c r="R6" s="141">
        <v>59.004021264737986</v>
      </c>
      <c r="S6" s="142">
        <v>34.441467269641365</v>
      </c>
      <c r="T6" s="143">
        <v>92.2785572157958</v>
      </c>
      <c r="U6" s="142">
        <v>19.320527170735343</v>
      </c>
      <c r="V6" s="142">
        <v>76.052734985487831</v>
      </c>
      <c r="W6" s="144">
        <v>116.48889242553722</v>
      </c>
    </row>
    <row r="7" spans="1:23" x14ac:dyDescent="0.3">
      <c r="A7" s="9" t="s">
        <v>179</v>
      </c>
      <c r="B7" s="9" t="s">
        <v>64</v>
      </c>
      <c r="C7" s="138">
        <v>304</v>
      </c>
      <c r="D7" s="103">
        <v>4965808</v>
      </c>
      <c r="F7" s="123">
        <v>2062450</v>
      </c>
      <c r="G7" s="122">
        <v>1324408</v>
      </c>
      <c r="H7" s="122">
        <v>1669048</v>
      </c>
      <c r="I7" s="122">
        <v>1424435</v>
      </c>
      <c r="J7" s="122">
        <v>1334735</v>
      </c>
      <c r="K7" s="103">
        <v>1131062</v>
      </c>
      <c r="L7" s="122">
        <v>2033238</v>
      </c>
      <c r="M7" s="122">
        <v>1737229</v>
      </c>
      <c r="N7" s="122">
        <v>1334735</v>
      </c>
      <c r="O7" s="122">
        <v>1131062</v>
      </c>
      <c r="P7" s="103">
        <v>5427322</v>
      </c>
      <c r="R7" s="145">
        <v>61.948090956322545</v>
      </c>
      <c r="S7" s="142">
        <v>40.44881188311841</v>
      </c>
      <c r="T7" s="143">
        <v>88.831871923288659</v>
      </c>
      <c r="U7" s="142">
        <v>33.419523580840476</v>
      </c>
      <c r="V7" s="142">
        <v>49.805820897935916</v>
      </c>
      <c r="W7" s="146">
        <v>109.42190275959899</v>
      </c>
    </row>
    <row r="8" spans="1:23" x14ac:dyDescent="0.3">
      <c r="A8" s="9" t="s">
        <v>180</v>
      </c>
      <c r="B8" s="9" t="s">
        <v>116</v>
      </c>
      <c r="C8" s="138">
        <v>99</v>
      </c>
      <c r="D8" s="103">
        <v>3362207</v>
      </c>
      <c r="F8" s="123">
        <v>1771155</v>
      </c>
      <c r="G8" s="122">
        <v>850367</v>
      </c>
      <c r="H8" s="122">
        <v>815542</v>
      </c>
      <c r="I8" s="122">
        <v>589857</v>
      </c>
      <c r="J8" s="122">
        <v>586821</v>
      </c>
      <c r="K8" s="103">
        <v>395823</v>
      </c>
      <c r="L8" s="122">
        <v>817348</v>
      </c>
      <c r="M8" s="122">
        <v>572190</v>
      </c>
      <c r="N8" s="122">
        <v>586821</v>
      </c>
      <c r="O8" s="122">
        <v>395823</v>
      </c>
      <c r="P8" s="103">
        <v>3440355</v>
      </c>
      <c r="R8" s="145">
        <v>48.496017587172531</v>
      </c>
      <c r="S8" s="142">
        <v>32.914354011687067</v>
      </c>
      <c r="T8" s="143">
        <v>86.270498568649316</v>
      </c>
      <c r="U8" s="142">
        <v>28.993003489608988</v>
      </c>
      <c r="V8" s="142">
        <v>59.16880742115854</v>
      </c>
      <c r="W8" s="146">
        <v>102.32430662359575</v>
      </c>
    </row>
    <row r="9" spans="1:23" x14ac:dyDescent="0.3">
      <c r="A9" s="9" t="s">
        <v>181</v>
      </c>
      <c r="B9" s="9" t="s">
        <v>58</v>
      </c>
      <c r="C9" s="138">
        <v>89</v>
      </c>
      <c r="D9" s="103">
        <v>1733674</v>
      </c>
      <c r="F9" s="123">
        <v>787983</v>
      </c>
      <c r="G9" s="122">
        <v>519539</v>
      </c>
      <c r="H9" s="122">
        <v>472152</v>
      </c>
      <c r="I9" s="122">
        <v>404046</v>
      </c>
      <c r="J9" s="122">
        <v>344677</v>
      </c>
      <c r="K9" s="103">
        <v>288374</v>
      </c>
      <c r="L9" s="122">
        <v>571200</v>
      </c>
      <c r="M9" s="122">
        <v>462065</v>
      </c>
      <c r="N9" s="122">
        <v>344677</v>
      </c>
      <c r="O9" s="122">
        <v>288374</v>
      </c>
      <c r="P9" s="103">
        <v>1880294</v>
      </c>
      <c r="R9" s="145">
        <v>58.057498661324026</v>
      </c>
      <c r="S9" s="142">
        <v>36.547654314984221</v>
      </c>
      <c r="T9" s="143">
        <v>87.145693567855304</v>
      </c>
      <c r="U9" s="142">
        <v>28.511787230135337</v>
      </c>
      <c r="V9" s="142">
        <v>60.116799503827743</v>
      </c>
      <c r="W9" s="146">
        <v>108.45718399191544</v>
      </c>
    </row>
    <row r="10" spans="1:23" x14ac:dyDescent="0.3">
      <c r="A10" s="9" t="s">
        <v>182</v>
      </c>
      <c r="B10" s="9" t="s">
        <v>130</v>
      </c>
      <c r="C10" s="138">
        <v>31</v>
      </c>
      <c r="D10" s="103">
        <v>1001778</v>
      </c>
      <c r="F10" s="123">
        <v>577024</v>
      </c>
      <c r="G10" s="122">
        <v>314947</v>
      </c>
      <c r="H10" s="122">
        <v>136009</v>
      </c>
      <c r="I10" s="122">
        <v>100739</v>
      </c>
      <c r="J10" s="122">
        <v>77815</v>
      </c>
      <c r="K10" s="103">
        <v>51690</v>
      </c>
      <c r="L10" s="122">
        <v>144500</v>
      </c>
      <c r="M10" s="122">
        <v>100917</v>
      </c>
      <c r="N10" s="122">
        <v>77815</v>
      </c>
      <c r="O10" s="122">
        <v>51690</v>
      </c>
      <c r="P10" s="103">
        <v>1036641</v>
      </c>
      <c r="R10" s="145">
        <v>44.328013036544192</v>
      </c>
      <c r="S10" s="142">
        <v>24.267116294067069</v>
      </c>
      <c r="T10" s="143">
        <v>87.095415073754424</v>
      </c>
      <c r="U10" s="142">
        <v>16.536082298964889</v>
      </c>
      <c r="V10" s="142">
        <v>80.187747287161187</v>
      </c>
      <c r="W10" s="146">
        <v>103.48011236022352</v>
      </c>
    </row>
    <row r="11" spans="1:23" x14ac:dyDescent="0.3">
      <c r="A11" s="9" t="s">
        <v>183</v>
      </c>
      <c r="B11" s="9" t="s">
        <v>62</v>
      </c>
      <c r="C11" s="138">
        <v>43</v>
      </c>
      <c r="D11" s="103">
        <v>692806</v>
      </c>
      <c r="F11" s="123">
        <v>327855</v>
      </c>
      <c r="G11" s="122">
        <v>291893</v>
      </c>
      <c r="H11" s="122">
        <v>90752</v>
      </c>
      <c r="I11" s="122">
        <v>78059</v>
      </c>
      <c r="J11" s="122">
        <v>43509</v>
      </c>
      <c r="K11" s="103">
        <v>35686</v>
      </c>
      <c r="L11" s="122">
        <v>121036</v>
      </c>
      <c r="M11" s="122">
        <v>102806</v>
      </c>
      <c r="N11" s="122">
        <v>43509</v>
      </c>
      <c r="O11" s="122">
        <v>35686</v>
      </c>
      <c r="P11" s="103">
        <v>747823</v>
      </c>
      <c r="R11" s="145">
        <v>55.74215965787598</v>
      </c>
      <c r="S11" s="142">
        <v>24.030289012291508</v>
      </c>
      <c r="T11" s="143">
        <v>87.653569235191881</v>
      </c>
      <c r="U11" s="142">
        <v>11.482643681497766</v>
      </c>
      <c r="V11" s="142">
        <v>87.027805439442815</v>
      </c>
      <c r="W11" s="146">
        <v>107.94118411214684</v>
      </c>
    </row>
    <row r="12" spans="1:23" x14ac:dyDescent="0.3">
      <c r="A12" s="9" t="s">
        <v>184</v>
      </c>
      <c r="B12" s="9" t="s">
        <v>102</v>
      </c>
      <c r="C12" s="138">
        <v>25</v>
      </c>
      <c r="D12" s="103">
        <v>794659</v>
      </c>
      <c r="F12" s="123">
        <v>338663</v>
      </c>
      <c r="G12" s="122">
        <v>256962</v>
      </c>
      <c r="H12" s="122">
        <v>223849</v>
      </c>
      <c r="I12" s="122">
        <v>188852</v>
      </c>
      <c r="J12" s="122">
        <v>151618</v>
      </c>
      <c r="K12" s="103">
        <v>124882</v>
      </c>
      <c r="L12" s="122">
        <v>307354</v>
      </c>
      <c r="M12" s="122">
        <v>253162</v>
      </c>
      <c r="N12" s="122">
        <v>151618</v>
      </c>
      <c r="O12" s="122">
        <v>124882</v>
      </c>
      <c r="P12" s="103">
        <v>905224</v>
      </c>
      <c r="R12" s="145">
        <v>62.494919593921892</v>
      </c>
      <c r="S12" s="142">
        <v>38.996149283462216</v>
      </c>
      <c r="T12" s="143">
        <v>84.977257175896554</v>
      </c>
      <c r="U12" s="142">
        <v>27.065073420469194</v>
      </c>
      <c r="V12" s="142">
        <v>62.89147780116501</v>
      </c>
      <c r="W12" s="146">
        <v>113.91351510522124</v>
      </c>
    </row>
    <row r="13" spans="1:23" x14ac:dyDescent="0.3">
      <c r="A13" s="9" t="s">
        <v>185</v>
      </c>
      <c r="B13" s="9" t="s">
        <v>124</v>
      </c>
      <c r="C13" s="138">
        <v>21</v>
      </c>
      <c r="D13" s="103">
        <v>729385</v>
      </c>
      <c r="F13" s="123">
        <v>363607</v>
      </c>
      <c r="G13" s="122">
        <v>228092</v>
      </c>
      <c r="H13" s="122">
        <v>157268</v>
      </c>
      <c r="I13" s="122">
        <v>126951</v>
      </c>
      <c r="J13" s="122">
        <v>95842</v>
      </c>
      <c r="K13" s="103">
        <v>73603</v>
      </c>
      <c r="L13" s="122">
        <v>196108</v>
      </c>
      <c r="M13" s="122">
        <v>144581</v>
      </c>
      <c r="N13" s="122">
        <v>95842</v>
      </c>
      <c r="O13" s="122">
        <v>73603</v>
      </c>
      <c r="P13" s="103">
        <v>788005</v>
      </c>
      <c r="R13" s="145">
        <v>53.845675400193194</v>
      </c>
      <c r="S13" s="142">
        <v>33.726361553860229</v>
      </c>
      <c r="T13" s="143">
        <v>84.060099647083248</v>
      </c>
      <c r="U13" s="142">
        <v>22.831700716572648</v>
      </c>
      <c r="V13" s="142">
        <v>70.413108843159407</v>
      </c>
      <c r="W13" s="146">
        <v>108.03690780589126</v>
      </c>
    </row>
    <row r="14" spans="1:23" x14ac:dyDescent="0.3">
      <c r="A14" s="9" t="s">
        <v>186</v>
      </c>
      <c r="B14" s="9" t="s">
        <v>94</v>
      </c>
      <c r="C14" s="138">
        <v>31</v>
      </c>
      <c r="D14" s="103">
        <v>786352</v>
      </c>
      <c r="F14" s="123">
        <v>314742</v>
      </c>
      <c r="G14" s="122">
        <v>248844</v>
      </c>
      <c r="H14" s="122">
        <v>231068</v>
      </c>
      <c r="I14" s="122">
        <v>199411</v>
      </c>
      <c r="J14" s="122">
        <v>155682</v>
      </c>
      <c r="K14" s="103">
        <v>133402</v>
      </c>
      <c r="L14" s="122">
        <v>321167</v>
      </c>
      <c r="M14" s="122">
        <v>259095</v>
      </c>
      <c r="N14" s="122">
        <v>155682</v>
      </c>
      <c r="O14" s="122">
        <v>133402</v>
      </c>
      <c r="P14" s="103">
        <v>886366</v>
      </c>
      <c r="R14" s="145">
        <v>64.426003641694351</v>
      </c>
      <c r="S14" s="142">
        <v>40.091801183154217</v>
      </c>
      <c r="T14" s="143">
        <v>84.291703478971144</v>
      </c>
      <c r="U14" s="142">
        <v>27.790035129808928</v>
      </c>
      <c r="V14" s="142">
        <v>61.514958247430329</v>
      </c>
      <c r="W14" s="146">
        <v>112.71873156042078</v>
      </c>
    </row>
    <row r="15" spans="1:23" x14ac:dyDescent="0.3">
      <c r="A15" s="9" t="s">
        <v>187</v>
      </c>
      <c r="B15" s="9" t="s">
        <v>134</v>
      </c>
      <c r="C15" s="138">
        <v>21</v>
      </c>
      <c r="D15" s="103">
        <v>635614</v>
      </c>
      <c r="F15" s="123">
        <v>338205</v>
      </c>
      <c r="G15" s="122">
        <v>153169</v>
      </c>
      <c r="H15" s="122">
        <v>160765</v>
      </c>
      <c r="I15" s="122">
        <v>116458</v>
      </c>
      <c r="J15" s="122">
        <v>109705</v>
      </c>
      <c r="K15" s="103">
        <v>75047</v>
      </c>
      <c r="L15" s="122">
        <v>185480</v>
      </c>
      <c r="M15" s="122">
        <v>127420</v>
      </c>
      <c r="N15" s="122">
        <v>109705</v>
      </c>
      <c r="O15" s="122">
        <v>75047</v>
      </c>
      <c r="P15" s="103">
        <v>676967</v>
      </c>
      <c r="R15" s="145">
        <v>50.032798801514069</v>
      </c>
      <c r="S15" s="142">
        <v>37.139527526260778</v>
      </c>
      <c r="T15" s="143">
        <v>83.735434836621721</v>
      </c>
      <c r="U15" s="142">
        <v>29.444762050464462</v>
      </c>
      <c r="V15" s="142">
        <v>58.267078524312033</v>
      </c>
      <c r="W15" s="146">
        <v>106.50599263074758</v>
      </c>
    </row>
    <row r="16" spans="1:23" x14ac:dyDescent="0.3">
      <c r="A16" s="9" t="s">
        <v>188</v>
      </c>
      <c r="B16" s="9" t="s">
        <v>78</v>
      </c>
      <c r="C16" s="138">
        <v>15</v>
      </c>
      <c r="D16" s="103">
        <v>557748</v>
      </c>
      <c r="F16" s="123">
        <v>239157</v>
      </c>
      <c r="G16" s="122">
        <v>179869</v>
      </c>
      <c r="H16" s="122">
        <v>147046</v>
      </c>
      <c r="I16" s="122">
        <v>126807</v>
      </c>
      <c r="J16" s="122">
        <v>72428</v>
      </c>
      <c r="K16" s="103">
        <v>61203</v>
      </c>
      <c r="L16" s="122">
        <v>165705</v>
      </c>
      <c r="M16" s="122">
        <v>135363</v>
      </c>
      <c r="N16" s="122">
        <v>72428</v>
      </c>
      <c r="O16" s="122">
        <v>61203</v>
      </c>
      <c r="P16" s="103">
        <v>585753</v>
      </c>
      <c r="R16" s="145">
        <v>59.099654370984268</v>
      </c>
      <c r="S16" s="142">
        <v>33.637489342698224</v>
      </c>
      <c r="T16" s="143">
        <v>77.175106679106193</v>
      </c>
      <c r="U16" s="142">
        <v>22.304411425051967</v>
      </c>
      <c r="V16" s="142">
        <v>71.292563922678426</v>
      </c>
      <c r="W16" s="146">
        <v>105.02108479098086</v>
      </c>
    </row>
    <row r="17" spans="1:23" x14ac:dyDescent="0.3">
      <c r="A17" s="9" t="s">
        <v>189</v>
      </c>
      <c r="B17" s="9" t="s">
        <v>74</v>
      </c>
      <c r="C17" s="138">
        <v>20</v>
      </c>
      <c r="D17" s="103">
        <v>515613</v>
      </c>
      <c r="F17" s="123">
        <v>212274</v>
      </c>
      <c r="G17" s="122">
        <v>164905</v>
      </c>
      <c r="H17" s="122">
        <v>152279</v>
      </c>
      <c r="I17" s="122">
        <v>128715</v>
      </c>
      <c r="J17" s="122">
        <v>89898</v>
      </c>
      <c r="K17" s="103">
        <v>73720</v>
      </c>
      <c r="L17" s="122">
        <v>185469</v>
      </c>
      <c r="M17" s="122">
        <v>150974</v>
      </c>
      <c r="N17" s="122">
        <v>89898</v>
      </c>
      <c r="O17" s="122">
        <v>73720</v>
      </c>
      <c r="P17" s="103">
        <v>563023</v>
      </c>
      <c r="R17" s="145">
        <v>62.272326570075784</v>
      </c>
      <c r="S17" s="142">
        <v>36.898019110599165</v>
      </c>
      <c r="T17" s="143">
        <v>80.33286672719936</v>
      </c>
      <c r="U17" s="142">
        <v>26.079993965784844</v>
      </c>
      <c r="V17" s="142">
        <v>64.718625761863095</v>
      </c>
      <c r="W17" s="146">
        <v>109.19488065661649</v>
      </c>
    </row>
    <row r="18" spans="1:23" x14ac:dyDescent="0.3">
      <c r="A18" s="9" t="s">
        <v>190</v>
      </c>
      <c r="B18" s="9" t="s">
        <v>191</v>
      </c>
      <c r="C18" s="138">
        <v>30</v>
      </c>
      <c r="D18" s="103">
        <v>128162</v>
      </c>
      <c r="F18" s="123">
        <v>57056</v>
      </c>
      <c r="G18" s="122">
        <v>35381</v>
      </c>
      <c r="H18" s="122">
        <v>37414</v>
      </c>
      <c r="I18" s="122">
        <v>31116</v>
      </c>
      <c r="J18" s="122">
        <v>19101</v>
      </c>
      <c r="K18" s="103">
        <v>15090</v>
      </c>
      <c r="L18" s="122">
        <v>35956</v>
      </c>
      <c r="M18" s="122">
        <v>27952</v>
      </c>
      <c r="N18" s="122">
        <v>19101</v>
      </c>
      <c r="O18" s="122">
        <v>15090</v>
      </c>
      <c r="P18" s="103">
        <v>128722</v>
      </c>
      <c r="R18" s="145">
        <v>55.561440265435039</v>
      </c>
      <c r="S18" s="142">
        <v>33.062684481062242</v>
      </c>
      <c r="T18" s="143">
        <v>74.843052407445569</v>
      </c>
      <c r="U18" s="142">
        <v>25.958441487843658</v>
      </c>
      <c r="V18" s="142">
        <v>64.940714364377229</v>
      </c>
      <c r="W18" s="146">
        <v>100.43694698896708</v>
      </c>
    </row>
    <row r="19" spans="1:23" x14ac:dyDescent="0.3">
      <c r="A19" s="9" t="s">
        <v>192</v>
      </c>
      <c r="B19" s="9" t="s">
        <v>72</v>
      </c>
      <c r="C19" s="138">
        <v>41</v>
      </c>
      <c r="D19" s="103">
        <v>239900</v>
      </c>
      <c r="F19" s="123">
        <v>99513</v>
      </c>
      <c r="G19" s="122">
        <v>75280</v>
      </c>
      <c r="H19" s="122">
        <v>62303</v>
      </c>
      <c r="I19" s="122">
        <v>52595</v>
      </c>
      <c r="J19" s="122">
        <v>37919</v>
      </c>
      <c r="K19" s="103">
        <v>31997</v>
      </c>
      <c r="L19" s="122">
        <v>85308</v>
      </c>
      <c r="M19" s="122">
        <v>67732</v>
      </c>
      <c r="N19" s="122">
        <v>37919</v>
      </c>
      <c r="O19" s="122">
        <v>31997</v>
      </c>
      <c r="P19" s="103">
        <v>261491</v>
      </c>
      <c r="R19" s="145">
        <v>61.740631523908021</v>
      </c>
      <c r="S19" s="142">
        <v>38.273416154084281</v>
      </c>
      <c r="T19" s="143">
        <v>82.276880137807723</v>
      </c>
      <c r="U19" s="142">
        <v>25.092311968130865</v>
      </c>
      <c r="V19" s="142">
        <v>66.502354261080043</v>
      </c>
      <c r="W19" s="146">
        <v>110.42974061842783</v>
      </c>
    </row>
    <row r="20" spans="1:23" x14ac:dyDescent="0.3">
      <c r="A20" s="9" t="s">
        <v>193</v>
      </c>
      <c r="B20" s="9" t="s">
        <v>84</v>
      </c>
      <c r="C20" s="138">
        <v>6</v>
      </c>
      <c r="D20" s="103">
        <v>232405</v>
      </c>
      <c r="F20" s="123">
        <v>112745</v>
      </c>
      <c r="G20" s="122">
        <v>91253</v>
      </c>
      <c r="H20" s="122">
        <v>35290</v>
      </c>
      <c r="I20" s="122">
        <v>31275</v>
      </c>
      <c r="J20" s="122">
        <v>16263</v>
      </c>
      <c r="K20" s="103">
        <v>14050</v>
      </c>
      <c r="L20" s="122">
        <v>41145</v>
      </c>
      <c r="M20" s="122">
        <v>31135</v>
      </c>
      <c r="N20" s="122">
        <v>16263</v>
      </c>
      <c r="O20" s="122">
        <v>14050</v>
      </c>
      <c r="P20" s="103">
        <v>245809</v>
      </c>
      <c r="R20" s="145">
        <v>54.008476685036896</v>
      </c>
      <c r="S20" s="142">
        <v>24.53663947330757</v>
      </c>
      <c r="T20" s="143">
        <v>84.964004330543759</v>
      </c>
      <c r="U20" s="142">
        <v>13.138739204550046</v>
      </c>
      <c r="V20" s="142">
        <v>84.873879236578745</v>
      </c>
      <c r="W20" s="146">
        <v>105.76751791054409</v>
      </c>
    </row>
    <row r="21" spans="1:23" x14ac:dyDescent="0.3">
      <c r="A21" s="9" t="s">
        <v>194</v>
      </c>
      <c r="B21" s="9" t="s">
        <v>106</v>
      </c>
      <c r="C21" s="138">
        <v>12</v>
      </c>
      <c r="D21" s="103">
        <v>278497</v>
      </c>
      <c r="F21" s="123">
        <v>120127</v>
      </c>
      <c r="G21" s="122">
        <v>101632</v>
      </c>
      <c r="H21" s="122">
        <v>64384</v>
      </c>
      <c r="I21" s="122">
        <v>52552</v>
      </c>
      <c r="J21" s="122">
        <v>35345</v>
      </c>
      <c r="K21" s="103">
        <v>28319</v>
      </c>
      <c r="L21" s="122">
        <v>79900</v>
      </c>
      <c r="M21" s="122">
        <v>60158</v>
      </c>
      <c r="N21" s="122">
        <v>35345</v>
      </c>
      <c r="O21" s="122">
        <v>28319</v>
      </c>
      <c r="P21" s="103">
        <v>301743</v>
      </c>
      <c r="R21" s="145">
        <v>60.17788297382144</v>
      </c>
      <c r="S21" s="142">
        <v>32.490769205745053</v>
      </c>
      <c r="T21" s="143">
        <v>82.508312451811875</v>
      </c>
      <c r="U21" s="142">
        <v>20.511020067083717</v>
      </c>
      <c r="V21" s="142">
        <v>74.19639793541981</v>
      </c>
      <c r="W21" s="146">
        <v>108.34694808202603</v>
      </c>
    </row>
    <row r="22" spans="1:23" x14ac:dyDescent="0.3">
      <c r="A22" s="9" t="s">
        <v>195</v>
      </c>
      <c r="B22" s="9" t="s">
        <v>196</v>
      </c>
      <c r="C22" s="138">
        <v>13</v>
      </c>
      <c r="D22" s="103">
        <v>220553</v>
      </c>
      <c r="F22" s="123">
        <v>92395</v>
      </c>
      <c r="G22" s="122">
        <v>69569</v>
      </c>
      <c r="H22" s="122">
        <v>62588</v>
      </c>
      <c r="I22" s="122">
        <v>52476</v>
      </c>
      <c r="J22" s="122">
        <v>30109</v>
      </c>
      <c r="K22" s="103">
        <v>25530</v>
      </c>
      <c r="L22" s="122">
        <v>69945</v>
      </c>
      <c r="M22" s="122">
        <v>55718</v>
      </c>
      <c r="N22" s="122">
        <v>30109</v>
      </c>
      <c r="O22" s="122">
        <v>25530</v>
      </c>
      <c r="P22" s="103">
        <v>232060</v>
      </c>
      <c r="R22" s="145">
        <v>60.158941653838362</v>
      </c>
      <c r="S22" s="142">
        <v>34.608761912301709</v>
      </c>
      <c r="T22" s="143">
        <v>75.423927601262136</v>
      </c>
      <c r="U22" s="142">
        <v>23.198779538782773</v>
      </c>
      <c r="V22" s="142">
        <v>69.793735829370576</v>
      </c>
      <c r="W22" s="146">
        <v>105.21734004978396</v>
      </c>
    </row>
    <row r="23" spans="1:23" x14ac:dyDescent="0.3">
      <c r="A23" s="9" t="s">
        <v>197</v>
      </c>
      <c r="B23" s="9" t="s">
        <v>120</v>
      </c>
      <c r="C23" s="138">
        <v>7</v>
      </c>
      <c r="D23" s="103">
        <v>238004</v>
      </c>
      <c r="F23" s="123">
        <v>110423</v>
      </c>
      <c r="G23" s="122">
        <v>66050</v>
      </c>
      <c r="H23" s="122">
        <v>69032</v>
      </c>
      <c r="I23" s="122">
        <v>54924</v>
      </c>
      <c r="J23" s="122">
        <v>29312</v>
      </c>
      <c r="K23" s="103">
        <v>22136</v>
      </c>
      <c r="L23" s="122">
        <v>74108</v>
      </c>
      <c r="M23" s="122">
        <v>56646</v>
      </c>
      <c r="N23" s="122">
        <v>29312</v>
      </c>
      <c r="O23" s="122">
        <v>22136</v>
      </c>
      <c r="P23" s="103">
        <v>250632</v>
      </c>
      <c r="R23" s="145">
        <v>55.933211217131387</v>
      </c>
      <c r="S23" s="142">
        <v>35.426167598833594</v>
      </c>
      <c r="T23" s="143">
        <v>70.595638204942176</v>
      </c>
      <c r="U23" s="142">
        <v>23.510916470154161</v>
      </c>
      <c r="V23" s="142">
        <v>69.262389631089945</v>
      </c>
      <c r="W23" s="146">
        <v>105.30579317994655</v>
      </c>
    </row>
    <row r="24" spans="1:23" x14ac:dyDescent="0.3">
      <c r="A24" s="9" t="s">
        <v>198</v>
      </c>
      <c r="B24" s="9" t="s">
        <v>199</v>
      </c>
      <c r="C24" s="138">
        <v>38</v>
      </c>
      <c r="D24" s="103">
        <v>98551</v>
      </c>
      <c r="F24" s="123">
        <v>48791</v>
      </c>
      <c r="G24" s="122">
        <v>27030</v>
      </c>
      <c r="H24" s="122">
        <v>24229</v>
      </c>
      <c r="I24" s="122">
        <v>17914</v>
      </c>
      <c r="J24" s="122">
        <v>12649</v>
      </c>
      <c r="K24" s="103">
        <v>8761</v>
      </c>
      <c r="L24" s="122">
        <v>26153</v>
      </c>
      <c r="M24" s="122">
        <v>17284</v>
      </c>
      <c r="N24" s="122">
        <v>12649</v>
      </c>
      <c r="O24" s="122">
        <v>8761</v>
      </c>
      <c r="P24" s="103">
        <v>101978</v>
      </c>
      <c r="R24" s="145">
        <v>52.153490105320962</v>
      </c>
      <c r="S24" s="142">
        <v>33.784167829277109</v>
      </c>
      <c r="T24" s="143">
        <v>77.408845275951549</v>
      </c>
      <c r="U24" s="142">
        <v>24.172527136523467</v>
      </c>
      <c r="V24" s="142">
        <v>68.121676453539663</v>
      </c>
      <c r="W24" s="146">
        <v>103.4773873425942</v>
      </c>
    </row>
    <row r="25" spans="1:23" x14ac:dyDescent="0.3">
      <c r="A25" s="9" t="s">
        <v>200</v>
      </c>
      <c r="B25" s="9" t="s">
        <v>201</v>
      </c>
      <c r="C25" s="138">
        <v>5</v>
      </c>
      <c r="D25" s="103">
        <v>122091</v>
      </c>
      <c r="F25" s="123">
        <v>60038</v>
      </c>
      <c r="G25" s="122">
        <v>29421</v>
      </c>
      <c r="H25" s="122">
        <v>34448</v>
      </c>
      <c r="I25" s="122">
        <v>26201</v>
      </c>
      <c r="J25" s="122">
        <v>8067</v>
      </c>
      <c r="K25" s="103">
        <v>4764</v>
      </c>
      <c r="L25" s="122">
        <v>47592</v>
      </c>
      <c r="M25" s="122">
        <v>33306</v>
      </c>
      <c r="N25" s="122">
        <v>8067</v>
      </c>
      <c r="O25" s="122">
        <v>4764</v>
      </c>
      <c r="P25" s="103">
        <v>137094</v>
      </c>
      <c r="R25" s="145">
        <v>56.192950069682091</v>
      </c>
      <c r="S25" s="142">
        <v>42.698342918150743</v>
      </c>
      <c r="T25" s="143">
        <v>58.695141617999347</v>
      </c>
      <c r="U25" s="142">
        <v>17.708264734935792</v>
      </c>
      <c r="V25" s="142">
        <v>78.481113956466061</v>
      </c>
      <c r="W25" s="146">
        <v>112.28837506450107</v>
      </c>
    </row>
    <row r="26" spans="1:23" x14ac:dyDescent="0.3">
      <c r="A26" s="9" t="s">
        <v>202</v>
      </c>
      <c r="B26" s="9" t="s">
        <v>126</v>
      </c>
      <c r="C26" s="138">
        <v>21</v>
      </c>
      <c r="D26" s="103">
        <v>406363</v>
      </c>
      <c r="F26" s="123">
        <v>212624</v>
      </c>
      <c r="G26" s="122">
        <v>114882</v>
      </c>
      <c r="H26" s="122">
        <v>87002</v>
      </c>
      <c r="I26" s="122">
        <v>68343</v>
      </c>
      <c r="J26" s="122">
        <v>35241</v>
      </c>
      <c r="K26" s="103">
        <v>27537</v>
      </c>
      <c r="L26" s="122">
        <v>62983</v>
      </c>
      <c r="M26" s="122">
        <v>52575</v>
      </c>
      <c r="N26" s="122">
        <v>35241</v>
      </c>
      <c r="O26" s="122">
        <v>27537</v>
      </c>
      <c r="P26" s="103">
        <v>390528</v>
      </c>
      <c r="R26" s="145">
        <v>45.549298443746174</v>
      </c>
      <c r="S26" s="142">
        <v>23.779104229669983</v>
      </c>
      <c r="T26" s="143">
        <v>74.361019199144067</v>
      </c>
      <c r="U26" s="142">
        <v>19.011782223085387</v>
      </c>
      <c r="V26" s="142">
        <v>76.525249295577623</v>
      </c>
      <c r="W26" s="146">
        <v>96.103237745562467</v>
      </c>
    </row>
    <row r="27" spans="1:23" x14ac:dyDescent="0.3">
      <c r="A27" s="9" t="s">
        <v>203</v>
      </c>
      <c r="B27" s="9" t="s">
        <v>204</v>
      </c>
      <c r="C27" s="138">
        <v>22</v>
      </c>
      <c r="D27" s="103">
        <v>127542</v>
      </c>
      <c r="F27" s="123">
        <v>58961</v>
      </c>
      <c r="G27" s="122">
        <v>38243</v>
      </c>
      <c r="H27" s="122">
        <v>31514</v>
      </c>
      <c r="I27" s="122">
        <v>23927</v>
      </c>
      <c r="J27" s="122">
        <v>15265</v>
      </c>
      <c r="K27" s="103">
        <v>10862</v>
      </c>
      <c r="L27" s="122">
        <v>34335</v>
      </c>
      <c r="M27" s="122">
        <v>25904</v>
      </c>
      <c r="N27" s="122">
        <v>15265</v>
      </c>
      <c r="O27" s="122">
        <v>10862</v>
      </c>
      <c r="P27" s="103">
        <v>131549</v>
      </c>
      <c r="R27" s="145">
        <v>55.176031443146137</v>
      </c>
      <c r="S27" s="142">
        <v>32.985243822772162</v>
      </c>
      <c r="T27" s="143">
        <v>76.706280373295868</v>
      </c>
      <c r="U27" s="142">
        <v>22.196210722231108</v>
      </c>
      <c r="V27" s="142">
        <v>71.471555655229125</v>
      </c>
      <c r="W27" s="146">
        <v>103.14171018174405</v>
      </c>
    </row>
    <row r="28" spans="1:23" x14ac:dyDescent="0.3">
      <c r="A28" s="9" t="s">
        <v>205</v>
      </c>
      <c r="B28" s="9" t="s">
        <v>206</v>
      </c>
      <c r="C28" s="138">
        <v>28</v>
      </c>
      <c r="D28" s="103">
        <v>153305</v>
      </c>
      <c r="F28" s="123">
        <v>80424</v>
      </c>
      <c r="G28" s="122">
        <v>44644</v>
      </c>
      <c r="H28" s="122">
        <v>30859</v>
      </c>
      <c r="I28" s="122">
        <v>22602</v>
      </c>
      <c r="J28" s="122">
        <v>14917</v>
      </c>
      <c r="K28" s="103">
        <v>10285</v>
      </c>
      <c r="L28" s="122">
        <v>43457</v>
      </c>
      <c r="M28" s="122">
        <v>30832</v>
      </c>
      <c r="N28" s="122">
        <v>14917</v>
      </c>
      <c r="O28" s="122">
        <v>10285</v>
      </c>
      <c r="P28" s="103">
        <v>168543</v>
      </c>
      <c r="R28" s="145">
        <v>52.277703604806412</v>
      </c>
      <c r="S28" s="142">
        <v>36.530766644250164</v>
      </c>
      <c r="T28" s="143">
        <v>78.885607194416124</v>
      </c>
      <c r="U28" s="142">
        <v>20.028733317221192</v>
      </c>
      <c r="V28" s="142">
        <v>74.955088060979506</v>
      </c>
      <c r="W28" s="146">
        <v>109.93966276377157</v>
      </c>
    </row>
    <row r="29" spans="1:23" x14ac:dyDescent="0.3">
      <c r="A29" s="9" t="s">
        <v>207</v>
      </c>
      <c r="B29" s="9" t="s">
        <v>128</v>
      </c>
      <c r="C29" s="138">
        <v>12</v>
      </c>
      <c r="D29" s="103">
        <v>212756</v>
      </c>
      <c r="F29" s="123">
        <v>116045</v>
      </c>
      <c r="G29" s="122">
        <v>70925</v>
      </c>
      <c r="H29" s="122">
        <v>31172</v>
      </c>
      <c r="I29" s="122">
        <v>22468</v>
      </c>
      <c r="J29" s="122">
        <v>8196</v>
      </c>
      <c r="K29" s="103">
        <v>5328</v>
      </c>
      <c r="L29" s="122">
        <v>29955</v>
      </c>
      <c r="M29" s="122">
        <v>23321</v>
      </c>
      <c r="N29" s="122">
        <v>8196</v>
      </c>
      <c r="O29" s="122">
        <v>5328</v>
      </c>
      <c r="P29" s="103">
        <v>216970</v>
      </c>
      <c r="R29" s="145">
        <v>46.504552264607582</v>
      </c>
      <c r="S29" s="142">
        <v>22.684245600218095</v>
      </c>
      <c r="T29" s="143">
        <v>77.495910751540194</v>
      </c>
      <c r="U29" s="142">
        <v>9.3864883126997043</v>
      </c>
      <c r="V29" s="142">
        <v>89.641182492637867</v>
      </c>
      <c r="W29" s="146">
        <v>101.98067269548214</v>
      </c>
    </row>
    <row r="30" spans="1:23" x14ac:dyDescent="0.3">
      <c r="A30" s="9" t="s">
        <v>208</v>
      </c>
      <c r="B30" s="9" t="s">
        <v>138</v>
      </c>
      <c r="C30" s="138">
        <v>21</v>
      </c>
      <c r="D30" s="103">
        <v>213378</v>
      </c>
      <c r="F30" s="123">
        <v>102219</v>
      </c>
      <c r="G30" s="122">
        <v>70411</v>
      </c>
      <c r="H30" s="122">
        <v>40707</v>
      </c>
      <c r="I30" s="122">
        <v>32633</v>
      </c>
      <c r="J30" s="122">
        <v>20093</v>
      </c>
      <c r="K30" s="103">
        <v>14377</v>
      </c>
      <c r="L30" s="122">
        <v>40446</v>
      </c>
      <c r="M30" s="122">
        <v>28147</v>
      </c>
      <c r="N30" s="122">
        <v>20093</v>
      </c>
      <c r="O30" s="122">
        <v>14377</v>
      </c>
      <c r="P30" s="103">
        <v>213097</v>
      </c>
      <c r="R30" s="145">
        <v>52.026976290149996</v>
      </c>
      <c r="S30" s="142">
        <v>26.6857565121005</v>
      </c>
      <c r="T30" s="143">
        <v>81.448550189888223</v>
      </c>
      <c r="U30" s="142">
        <v>18.167762235865347</v>
      </c>
      <c r="V30" s="142">
        <v>77.798771325024305</v>
      </c>
      <c r="W30" s="146">
        <v>99.86830882284022</v>
      </c>
    </row>
    <row r="31" spans="1:23" x14ac:dyDescent="0.3">
      <c r="A31" s="9" t="s">
        <v>209</v>
      </c>
      <c r="B31" s="9" t="s">
        <v>140</v>
      </c>
      <c r="C31" s="138">
        <v>32</v>
      </c>
      <c r="D31" s="103">
        <v>480571</v>
      </c>
      <c r="F31" s="123">
        <v>233247</v>
      </c>
      <c r="G31" s="122">
        <v>104973</v>
      </c>
      <c r="H31" s="122">
        <v>133187</v>
      </c>
      <c r="I31" s="122">
        <v>106256</v>
      </c>
      <c r="J31" s="122">
        <v>97441</v>
      </c>
      <c r="K31" s="103">
        <v>73518</v>
      </c>
      <c r="L31" s="122">
        <v>145510</v>
      </c>
      <c r="M31" s="122">
        <v>109491</v>
      </c>
      <c r="N31" s="122">
        <v>97441</v>
      </c>
      <c r="O31" s="122">
        <v>73518</v>
      </c>
      <c r="P31" s="103">
        <v>483815</v>
      </c>
      <c r="R31" s="145">
        <v>51.781572364748932</v>
      </c>
      <c r="S31" s="142">
        <v>37.925821669664032</v>
      </c>
      <c r="T31" s="143">
        <v>84.990762512596575</v>
      </c>
      <c r="U31" s="142">
        <v>32.496039752547063</v>
      </c>
      <c r="V31" s="142">
        <v>51.860543243056313</v>
      </c>
      <c r="W31" s="146">
        <v>100.67503032850504</v>
      </c>
    </row>
    <row r="32" spans="1:23" x14ac:dyDescent="0.3">
      <c r="A32" s="9" t="s">
        <v>210</v>
      </c>
      <c r="B32" s="9" t="s">
        <v>80</v>
      </c>
      <c r="C32" s="138">
        <v>31</v>
      </c>
      <c r="D32" s="103">
        <v>534896</v>
      </c>
      <c r="F32" s="123">
        <v>218597</v>
      </c>
      <c r="G32" s="122">
        <v>142414</v>
      </c>
      <c r="H32" s="122">
        <v>184980</v>
      </c>
      <c r="I32" s="122">
        <v>154454</v>
      </c>
      <c r="J32" s="122">
        <v>111954</v>
      </c>
      <c r="K32" s="103">
        <v>89442</v>
      </c>
      <c r="L32" s="122">
        <v>239967</v>
      </c>
      <c r="M32" s="122">
        <v>181315</v>
      </c>
      <c r="N32" s="122">
        <v>111954</v>
      </c>
      <c r="O32" s="122">
        <v>89442</v>
      </c>
      <c r="P32" s="103">
        <v>601698</v>
      </c>
      <c r="R32" s="145">
        <v>63.626455544129733</v>
      </c>
      <c r="S32" s="142">
        <v>42.295293472762488</v>
      </c>
      <c r="T32" s="143">
        <v>77.694765328625451</v>
      </c>
      <c r="U32" s="142">
        <v>30.561637029717026</v>
      </c>
      <c r="V32" s="142">
        <v>55.987388350735948</v>
      </c>
      <c r="W32" s="146">
        <v>112.48878286620203</v>
      </c>
    </row>
    <row r="33" spans="1:23" x14ac:dyDescent="0.3">
      <c r="A33" s="9" t="s">
        <v>211</v>
      </c>
      <c r="B33" s="9" t="s">
        <v>68</v>
      </c>
      <c r="C33" s="138">
        <v>41</v>
      </c>
      <c r="D33" s="103">
        <v>477619</v>
      </c>
      <c r="F33" s="123">
        <v>201424</v>
      </c>
      <c r="G33" s="122">
        <v>134448</v>
      </c>
      <c r="H33" s="122">
        <v>154758</v>
      </c>
      <c r="I33" s="122">
        <v>130920</v>
      </c>
      <c r="J33" s="122">
        <v>97681</v>
      </c>
      <c r="K33" s="103">
        <v>81020</v>
      </c>
      <c r="L33" s="122">
        <v>196512</v>
      </c>
      <c r="M33" s="122">
        <v>165651</v>
      </c>
      <c r="N33" s="122">
        <v>97681</v>
      </c>
      <c r="O33" s="122">
        <v>81020</v>
      </c>
      <c r="P33" s="103">
        <v>532743</v>
      </c>
      <c r="R33" s="145">
        <v>62.165654865660883</v>
      </c>
      <c r="S33" s="142">
        <v>40.458043556137511</v>
      </c>
      <c r="T33" s="143">
        <v>80.264240714231377</v>
      </c>
      <c r="U33" s="142">
        <v>29.617355447075589</v>
      </c>
      <c r="V33" s="142">
        <v>57.919518888204401</v>
      </c>
      <c r="W33" s="146">
        <v>111.5414169034314</v>
      </c>
    </row>
    <row r="34" spans="1:23" x14ac:dyDescent="0.3">
      <c r="A34" s="9" t="s">
        <v>212</v>
      </c>
      <c r="B34" s="9" t="s">
        <v>92</v>
      </c>
      <c r="C34" s="138">
        <v>14</v>
      </c>
      <c r="D34" s="103">
        <v>372079</v>
      </c>
      <c r="F34" s="123">
        <v>141615</v>
      </c>
      <c r="G34" s="122">
        <v>129558</v>
      </c>
      <c r="H34" s="122">
        <v>106368</v>
      </c>
      <c r="I34" s="122">
        <v>90790</v>
      </c>
      <c r="J34" s="122">
        <v>45773</v>
      </c>
      <c r="K34" s="103">
        <v>37573</v>
      </c>
      <c r="L34" s="122">
        <v>120432</v>
      </c>
      <c r="M34" s="122">
        <v>100671</v>
      </c>
      <c r="N34" s="122">
        <v>45773</v>
      </c>
      <c r="O34" s="122">
        <v>37573</v>
      </c>
      <c r="P34" s="103">
        <v>391853</v>
      </c>
      <c r="R34" s="145">
        <v>63.837285019343469</v>
      </c>
      <c r="S34" s="142">
        <v>33.795228393918478</v>
      </c>
      <c r="T34" s="143">
        <v>74.316099115824457</v>
      </c>
      <c r="U34" s="142">
        <v>20.702022577610535</v>
      </c>
      <c r="V34" s="142">
        <v>73.893378809223691</v>
      </c>
      <c r="W34" s="146">
        <v>105.31446278881636</v>
      </c>
    </row>
    <row r="35" spans="1:23" x14ac:dyDescent="0.3">
      <c r="A35" s="9" t="s">
        <v>213</v>
      </c>
      <c r="B35" s="9" t="s">
        <v>122</v>
      </c>
      <c r="C35" s="138">
        <v>7</v>
      </c>
      <c r="D35" s="103">
        <v>173009</v>
      </c>
      <c r="F35" s="123">
        <v>88440</v>
      </c>
      <c r="G35" s="122">
        <v>64392</v>
      </c>
      <c r="H35" s="122">
        <v>22696</v>
      </c>
      <c r="I35" s="122">
        <v>18198</v>
      </c>
      <c r="J35" s="122">
        <v>3879</v>
      </c>
      <c r="K35" s="103">
        <v>2619</v>
      </c>
      <c r="L35" s="122">
        <v>34357</v>
      </c>
      <c r="M35" s="122">
        <v>25628</v>
      </c>
      <c r="N35" s="122">
        <v>3879</v>
      </c>
      <c r="O35" s="122">
        <v>2619</v>
      </c>
      <c r="P35" s="103">
        <v>187255</v>
      </c>
      <c r="R35" s="145">
        <v>52.753634027640516</v>
      </c>
      <c r="S35" s="142">
        <v>28.290172506072707</v>
      </c>
      <c r="T35" s="143">
        <v>78.393119603160017</v>
      </c>
      <c r="U35" s="142">
        <v>5.376299376299376</v>
      </c>
      <c r="V35" s="142">
        <v>94.318231752867248</v>
      </c>
      <c r="W35" s="146">
        <v>108.23425370934461</v>
      </c>
    </row>
    <row r="36" spans="1:23" x14ac:dyDescent="0.3">
      <c r="A36" s="9" t="s">
        <v>214</v>
      </c>
      <c r="B36" s="9" t="s">
        <v>118</v>
      </c>
      <c r="C36" s="138">
        <v>14</v>
      </c>
      <c r="D36" s="103">
        <v>249450</v>
      </c>
      <c r="F36" s="123">
        <v>124366</v>
      </c>
      <c r="G36" s="122">
        <v>67298</v>
      </c>
      <c r="H36" s="122">
        <v>61869</v>
      </c>
      <c r="I36" s="122">
        <v>45221</v>
      </c>
      <c r="J36" s="122">
        <v>30247</v>
      </c>
      <c r="K36" s="103">
        <v>18139</v>
      </c>
      <c r="L36" s="122">
        <v>98735</v>
      </c>
      <c r="M36" s="122">
        <v>57563</v>
      </c>
      <c r="N36" s="122">
        <v>30247</v>
      </c>
      <c r="O36" s="122">
        <v>18139</v>
      </c>
      <c r="P36" s="103">
        <v>290537</v>
      </c>
      <c r="R36" s="145">
        <v>57.174094952117606</v>
      </c>
      <c r="S36" s="142">
        <v>43.323446042597254</v>
      </c>
      <c r="T36" s="143">
        <v>75.518514790929572</v>
      </c>
      <c r="U36" s="142">
        <v>23.668930762489047</v>
      </c>
      <c r="V36" s="142">
        <v>68.991747398636534</v>
      </c>
      <c r="W36" s="146">
        <v>116.47103627981559</v>
      </c>
    </row>
    <row r="37" spans="1:23" x14ac:dyDescent="0.3">
      <c r="A37" s="9" t="s">
        <v>215</v>
      </c>
      <c r="B37" s="9" t="s">
        <v>86</v>
      </c>
      <c r="C37" s="138">
        <v>21</v>
      </c>
      <c r="D37" s="103">
        <v>201680</v>
      </c>
      <c r="F37" s="123">
        <v>82253</v>
      </c>
      <c r="G37" s="122">
        <v>61478</v>
      </c>
      <c r="H37" s="122">
        <v>61195</v>
      </c>
      <c r="I37" s="122">
        <v>52544</v>
      </c>
      <c r="J37" s="122">
        <v>32650</v>
      </c>
      <c r="K37" s="103">
        <v>27281</v>
      </c>
      <c r="L37" s="122">
        <v>60837</v>
      </c>
      <c r="M37" s="122">
        <v>51232</v>
      </c>
      <c r="N37" s="122">
        <v>32650</v>
      </c>
      <c r="O37" s="122">
        <v>27281</v>
      </c>
      <c r="P37" s="103">
        <v>204738</v>
      </c>
      <c r="R37" s="145">
        <v>59.79185405341989</v>
      </c>
      <c r="S37" s="142">
        <v>33.151871832597678</v>
      </c>
      <c r="T37" s="143">
        <v>76.730820963048103</v>
      </c>
      <c r="U37" s="142">
        <v>25.753679660508922</v>
      </c>
      <c r="V37" s="142">
        <v>65.313190549039604</v>
      </c>
      <c r="W37" s="146">
        <v>101.51626338754463</v>
      </c>
    </row>
    <row r="38" spans="1:23" x14ac:dyDescent="0.3">
      <c r="A38" s="9" t="s">
        <v>216</v>
      </c>
      <c r="B38" s="9" t="s">
        <v>70</v>
      </c>
      <c r="C38" s="138">
        <v>20</v>
      </c>
      <c r="D38" s="103">
        <v>199437</v>
      </c>
      <c r="F38" s="123">
        <v>76254</v>
      </c>
      <c r="G38" s="122">
        <v>76574</v>
      </c>
      <c r="H38" s="122">
        <v>46067</v>
      </c>
      <c r="I38" s="122">
        <v>40811</v>
      </c>
      <c r="J38" s="122">
        <v>28718</v>
      </c>
      <c r="K38" s="103">
        <v>25634</v>
      </c>
      <c r="L38" s="122">
        <v>76636</v>
      </c>
      <c r="M38" s="122">
        <v>71227</v>
      </c>
      <c r="N38" s="122">
        <v>28718</v>
      </c>
      <c r="O38" s="122">
        <v>25634</v>
      </c>
      <c r="P38" s="103">
        <v>229805</v>
      </c>
      <c r="R38" s="145">
        <v>66.76864344733815</v>
      </c>
      <c r="S38" s="142">
        <v>38.457022135018093</v>
      </c>
      <c r="T38" s="143">
        <v>85.853833546693195</v>
      </c>
      <c r="U38" s="142">
        <v>21.429744048951569</v>
      </c>
      <c r="V38" s="142">
        <v>72.725373247730118</v>
      </c>
      <c r="W38" s="146">
        <v>115.22686362109337</v>
      </c>
    </row>
    <row r="39" spans="1:23" x14ac:dyDescent="0.3">
      <c r="A39" s="9" t="s">
        <v>217</v>
      </c>
      <c r="B39" s="9" t="s">
        <v>82</v>
      </c>
      <c r="C39" s="138">
        <v>27</v>
      </c>
      <c r="D39" s="103">
        <v>235857</v>
      </c>
      <c r="F39" s="123">
        <v>100144</v>
      </c>
      <c r="G39" s="122">
        <v>55829</v>
      </c>
      <c r="H39" s="122">
        <v>82228</v>
      </c>
      <c r="I39" s="122">
        <v>68334</v>
      </c>
      <c r="J39" s="122">
        <v>46318</v>
      </c>
      <c r="K39" s="103">
        <v>36698</v>
      </c>
      <c r="L39" s="122">
        <v>98475</v>
      </c>
      <c r="M39" s="122">
        <v>75531</v>
      </c>
      <c r="N39" s="122">
        <v>46318</v>
      </c>
      <c r="O39" s="122">
        <v>36698</v>
      </c>
      <c r="P39" s="103">
        <v>254637</v>
      </c>
      <c r="R39" s="145">
        <v>60.642646041627366</v>
      </c>
      <c r="S39" s="142">
        <v>41.632844604535542</v>
      </c>
      <c r="T39" s="143">
        <v>73.989004541602384</v>
      </c>
      <c r="U39" s="142">
        <v>31.197925436971673</v>
      </c>
      <c r="V39" s="142">
        <v>54.655545439415739</v>
      </c>
      <c r="W39" s="146">
        <v>107.96245182462255</v>
      </c>
    </row>
    <row r="40" spans="1:23" x14ac:dyDescent="0.3">
      <c r="A40" s="9" t="s">
        <v>218</v>
      </c>
      <c r="B40" s="9" t="s">
        <v>219</v>
      </c>
      <c r="C40" s="138">
        <v>16</v>
      </c>
      <c r="D40" s="103">
        <v>191339</v>
      </c>
      <c r="F40" s="123">
        <v>88000</v>
      </c>
      <c r="G40" s="122">
        <v>50828</v>
      </c>
      <c r="H40" s="122">
        <v>56402</v>
      </c>
      <c r="I40" s="122">
        <v>47276</v>
      </c>
      <c r="J40" s="122">
        <v>28321</v>
      </c>
      <c r="K40" s="103">
        <v>23417</v>
      </c>
      <c r="L40" s="122">
        <v>46258</v>
      </c>
      <c r="M40" s="122">
        <v>39147</v>
      </c>
      <c r="N40" s="122">
        <v>28321</v>
      </c>
      <c r="O40" s="122">
        <v>23417</v>
      </c>
      <c r="P40" s="103">
        <v>185260</v>
      </c>
      <c r="R40" s="145">
        <v>52.454534648757878</v>
      </c>
      <c r="S40" s="142">
        <v>30.137860940268947</v>
      </c>
      <c r="T40" s="143">
        <v>73.812365942366881</v>
      </c>
      <c r="U40" s="142">
        <v>26.352470456871686</v>
      </c>
      <c r="V40" s="142">
        <v>64.218120254204095</v>
      </c>
      <c r="W40" s="146">
        <v>96.822916394462183</v>
      </c>
    </row>
    <row r="41" spans="1:23" x14ac:dyDescent="0.3">
      <c r="A41" s="9" t="s">
        <v>220</v>
      </c>
      <c r="B41" s="9" t="s">
        <v>221</v>
      </c>
      <c r="C41" s="138">
        <v>19</v>
      </c>
      <c r="D41" s="103">
        <v>231046</v>
      </c>
      <c r="F41" s="123">
        <v>116852</v>
      </c>
      <c r="G41" s="122">
        <v>58632</v>
      </c>
      <c r="H41" s="122">
        <v>62621</v>
      </c>
      <c r="I41" s="122">
        <v>47683</v>
      </c>
      <c r="J41" s="122">
        <v>32981</v>
      </c>
      <c r="K41" s="103">
        <v>22675</v>
      </c>
      <c r="L41" s="122">
        <v>78287</v>
      </c>
      <c r="M41" s="122">
        <v>53795</v>
      </c>
      <c r="N41" s="122">
        <v>32981</v>
      </c>
      <c r="O41" s="122">
        <v>22675</v>
      </c>
      <c r="P41" s="103">
        <v>253799</v>
      </c>
      <c r="R41" s="145">
        <v>53.953761462105597</v>
      </c>
      <c r="S41" s="142">
        <v>39.233737596471883</v>
      </c>
      <c r="T41" s="143">
        <v>75.555243993963046</v>
      </c>
      <c r="U41" s="142">
        <v>26.470777083968734</v>
      </c>
      <c r="V41" s="142">
        <v>63.999650704594323</v>
      </c>
      <c r="W41" s="146">
        <v>109.8478225115345</v>
      </c>
    </row>
    <row r="42" spans="1:23" x14ac:dyDescent="0.3">
      <c r="A42" s="9" t="s">
        <v>222</v>
      </c>
      <c r="B42" s="9" t="s">
        <v>223</v>
      </c>
      <c r="C42" s="138">
        <v>1</v>
      </c>
      <c r="D42" s="103">
        <v>93435</v>
      </c>
      <c r="F42" s="123">
        <v>46197</v>
      </c>
      <c r="G42" s="122">
        <v>36339</v>
      </c>
      <c r="H42" s="122">
        <v>12502</v>
      </c>
      <c r="I42" s="122">
        <v>9129</v>
      </c>
      <c r="J42" s="122">
        <v>0</v>
      </c>
      <c r="K42" s="103">
        <v>0</v>
      </c>
      <c r="L42" s="122">
        <v>6769</v>
      </c>
      <c r="M42" s="122">
        <v>6016</v>
      </c>
      <c r="N42" s="122">
        <v>0</v>
      </c>
      <c r="O42" s="122">
        <v>0</v>
      </c>
      <c r="P42" s="103">
        <v>89310</v>
      </c>
      <c r="R42" s="145">
        <v>48.270533564750011</v>
      </c>
      <c r="S42" s="142">
        <v>12.172271174249236</v>
      </c>
      <c r="T42" s="143">
        <v>74.402653508322928</v>
      </c>
      <c r="U42" s="142">
        <v>0</v>
      </c>
      <c r="V42" s="142">
        <v>100</v>
      </c>
      <c r="W42" s="146">
        <v>95.585166158291855</v>
      </c>
    </row>
    <row r="43" spans="1:23" x14ac:dyDescent="0.3">
      <c r="A43" s="9" t="s">
        <v>224</v>
      </c>
      <c r="B43" s="9" t="s">
        <v>225</v>
      </c>
      <c r="C43" s="138">
        <v>6</v>
      </c>
      <c r="D43" s="103">
        <v>128670</v>
      </c>
      <c r="F43" s="123">
        <v>49361</v>
      </c>
      <c r="G43" s="122">
        <v>49147</v>
      </c>
      <c r="H43" s="122">
        <v>31272</v>
      </c>
      <c r="I43" s="122">
        <v>25269</v>
      </c>
      <c r="J43" s="122">
        <v>13712</v>
      </c>
      <c r="K43" s="103">
        <v>11208</v>
      </c>
      <c r="L43" s="122">
        <v>32410</v>
      </c>
      <c r="M43" s="122">
        <v>27121</v>
      </c>
      <c r="N43" s="122">
        <v>13712</v>
      </c>
      <c r="O43" s="122">
        <v>11208</v>
      </c>
      <c r="P43" s="103">
        <v>131141</v>
      </c>
      <c r="R43" s="145">
        <v>62.296246505446163</v>
      </c>
      <c r="S43" s="142">
        <v>28.724884559820612</v>
      </c>
      <c r="T43" s="143">
        <v>78.164364142802071</v>
      </c>
      <c r="U43" s="142">
        <v>17.90756291546408</v>
      </c>
      <c r="V43" s="142">
        <v>78.186099047073611</v>
      </c>
      <c r="W43" s="146">
        <v>101.92041656951893</v>
      </c>
    </row>
    <row r="44" spans="1:23" x14ac:dyDescent="0.3">
      <c r="A44" s="9" t="s">
        <v>226</v>
      </c>
      <c r="B44" s="9" t="s">
        <v>166</v>
      </c>
      <c r="C44" s="138">
        <v>26</v>
      </c>
      <c r="D44" s="103">
        <v>170803</v>
      </c>
      <c r="F44" s="123">
        <v>84113</v>
      </c>
      <c r="G44" s="122">
        <v>38299</v>
      </c>
      <c r="H44" s="122">
        <v>52107</v>
      </c>
      <c r="I44" s="122">
        <v>42469</v>
      </c>
      <c r="J44" s="122">
        <v>23103</v>
      </c>
      <c r="K44" s="103">
        <v>17717</v>
      </c>
      <c r="L44" s="122">
        <v>74579</v>
      </c>
      <c r="M44" s="122">
        <v>60998</v>
      </c>
      <c r="N44" s="122">
        <v>23103</v>
      </c>
      <c r="O44" s="122">
        <v>17717</v>
      </c>
      <c r="P44" s="103">
        <v>197466</v>
      </c>
      <c r="R44" s="145">
        <v>57.301094973882059</v>
      </c>
      <c r="S44" s="142">
        <v>45.203503348789283</v>
      </c>
      <c r="T44" s="143">
        <v>67.918058535937874</v>
      </c>
      <c r="U44" s="142">
        <v>27.339210697591859</v>
      </c>
      <c r="V44" s="142">
        <v>62.374189765805674</v>
      </c>
      <c r="W44" s="146">
        <v>115.61038155067533</v>
      </c>
    </row>
    <row r="45" spans="1:23" x14ac:dyDescent="0.3">
      <c r="A45" s="9" t="s">
        <v>227</v>
      </c>
      <c r="B45" s="9" t="s">
        <v>228</v>
      </c>
      <c r="C45" s="138">
        <v>6</v>
      </c>
      <c r="D45" s="103">
        <v>192665</v>
      </c>
      <c r="F45" s="123">
        <v>85524</v>
      </c>
      <c r="G45" s="122">
        <v>54306</v>
      </c>
      <c r="H45" s="122">
        <v>58595</v>
      </c>
      <c r="I45" s="122">
        <v>49352</v>
      </c>
      <c r="J45" s="122">
        <v>28450</v>
      </c>
      <c r="K45" s="103">
        <v>21161</v>
      </c>
      <c r="L45" s="122">
        <v>97992</v>
      </c>
      <c r="M45" s="122">
        <v>58914</v>
      </c>
      <c r="N45" s="122">
        <v>28450</v>
      </c>
      <c r="O45" s="122">
        <v>21161</v>
      </c>
      <c r="P45" s="103">
        <v>237947</v>
      </c>
      <c r="R45" s="145">
        <v>64.038650755607136</v>
      </c>
      <c r="S45" s="142">
        <v>46.465269117514566</v>
      </c>
      <c r="T45" s="143">
        <v>73.299616478153425</v>
      </c>
      <c r="U45" s="142">
        <v>25.583151988202076</v>
      </c>
      <c r="V45" s="142">
        <v>65.621828024554105</v>
      </c>
      <c r="W45" s="146">
        <v>123.50297147899202</v>
      </c>
    </row>
    <row r="46" spans="1:23" x14ac:dyDescent="0.3">
      <c r="A46" s="9" t="s">
        <v>229</v>
      </c>
      <c r="B46" s="9" t="s">
        <v>230</v>
      </c>
      <c r="C46" s="138">
        <v>9</v>
      </c>
      <c r="D46" s="103">
        <v>197148</v>
      </c>
      <c r="F46" s="123">
        <v>81697</v>
      </c>
      <c r="G46" s="122">
        <v>47502</v>
      </c>
      <c r="H46" s="122">
        <v>71488</v>
      </c>
      <c r="I46" s="122">
        <v>59015</v>
      </c>
      <c r="J46" s="122">
        <v>31372</v>
      </c>
      <c r="K46" s="103">
        <v>24098</v>
      </c>
      <c r="L46" s="122">
        <v>88124</v>
      </c>
      <c r="M46" s="122">
        <v>71175</v>
      </c>
      <c r="N46" s="122">
        <v>31372</v>
      </c>
      <c r="O46" s="122">
        <v>24098</v>
      </c>
      <c r="P46" s="103">
        <v>217412</v>
      </c>
      <c r="R46" s="145">
        <v>62.407568458009507</v>
      </c>
      <c r="S46" s="142">
        <v>42.548548142568826</v>
      </c>
      <c r="T46" s="143">
        <v>66.286242541390024</v>
      </c>
      <c r="U46" s="142">
        <v>28.456361228525296</v>
      </c>
      <c r="V46" s="142">
        <v>60.22516925729645</v>
      </c>
      <c r="W46" s="146">
        <v>110.27857244303772</v>
      </c>
    </row>
    <row r="47" spans="1:23" x14ac:dyDescent="0.3">
      <c r="A47" s="9" t="s">
        <v>231</v>
      </c>
      <c r="B47" s="9" t="s">
        <v>232</v>
      </c>
      <c r="C47" s="138">
        <v>32</v>
      </c>
      <c r="D47" s="103">
        <v>193054</v>
      </c>
      <c r="F47" s="123">
        <v>93973</v>
      </c>
      <c r="G47" s="122">
        <v>42777</v>
      </c>
      <c r="H47" s="122">
        <v>58913</v>
      </c>
      <c r="I47" s="122">
        <v>47240</v>
      </c>
      <c r="J47" s="122">
        <v>27379</v>
      </c>
      <c r="K47" s="103">
        <v>20089</v>
      </c>
      <c r="L47" s="122">
        <v>70465</v>
      </c>
      <c r="M47" s="122">
        <v>52209</v>
      </c>
      <c r="N47" s="122">
        <v>27379</v>
      </c>
      <c r="O47" s="122">
        <v>20089</v>
      </c>
      <c r="P47" s="103">
        <v>207572</v>
      </c>
      <c r="R47" s="145">
        <v>54.649518615930312</v>
      </c>
      <c r="S47" s="142">
        <v>40.931137637594027</v>
      </c>
      <c r="T47" s="143">
        <v>68.990067853279584</v>
      </c>
      <c r="U47" s="142">
        <v>28.070948890141999</v>
      </c>
      <c r="V47" s="142">
        <v>60.97411482980786</v>
      </c>
      <c r="W47" s="146">
        <v>107.52017570213515</v>
      </c>
    </row>
    <row r="48" spans="1:23" x14ac:dyDescent="0.3">
      <c r="A48" s="9" t="s">
        <v>233</v>
      </c>
      <c r="B48" s="9" t="s">
        <v>234</v>
      </c>
      <c r="C48" s="138">
        <v>42</v>
      </c>
      <c r="D48" s="103">
        <v>114255</v>
      </c>
      <c r="F48" s="123">
        <v>52607</v>
      </c>
      <c r="G48" s="122">
        <v>33951</v>
      </c>
      <c r="H48" s="122">
        <v>29371</v>
      </c>
      <c r="I48" s="122">
        <v>23706</v>
      </c>
      <c r="J48" s="122">
        <v>11757</v>
      </c>
      <c r="K48" s="103">
        <v>8720</v>
      </c>
      <c r="L48" s="122">
        <v>24161</v>
      </c>
      <c r="M48" s="122">
        <v>18674</v>
      </c>
      <c r="N48" s="122">
        <v>11757</v>
      </c>
      <c r="O48" s="122">
        <v>8720</v>
      </c>
      <c r="P48" s="103">
        <v>110739</v>
      </c>
      <c r="R48" s="145">
        <v>52.486023175787352</v>
      </c>
      <c r="S48" s="142">
        <v>27.617937199227278</v>
      </c>
      <c r="T48" s="143">
        <v>72.183443353021076</v>
      </c>
      <c r="U48" s="142">
        <v>20.459410075698251</v>
      </c>
      <c r="V48" s="142">
        <v>74.278025728537671</v>
      </c>
      <c r="W48" s="146">
        <v>96.922672968360246</v>
      </c>
    </row>
    <row r="49" spans="1:23" x14ac:dyDescent="0.3">
      <c r="A49" s="9" t="s">
        <v>235</v>
      </c>
      <c r="B49" s="9" t="s">
        <v>236</v>
      </c>
      <c r="C49" s="138">
        <v>24</v>
      </c>
      <c r="D49" s="103">
        <v>136747</v>
      </c>
      <c r="F49" s="123">
        <v>60362</v>
      </c>
      <c r="G49" s="122">
        <v>33638</v>
      </c>
      <c r="H49" s="122">
        <v>47100</v>
      </c>
      <c r="I49" s="122">
        <v>40038</v>
      </c>
      <c r="J49" s="122">
        <v>18009</v>
      </c>
      <c r="K49" s="103">
        <v>12927</v>
      </c>
      <c r="L49" s="122">
        <v>62271</v>
      </c>
      <c r="M49" s="122">
        <v>35580</v>
      </c>
      <c r="N49" s="122">
        <v>18009</v>
      </c>
      <c r="O49" s="122">
        <v>12927</v>
      </c>
      <c r="P49" s="103">
        <v>156511</v>
      </c>
      <c r="R49" s="145">
        <v>61.373511400067827</v>
      </c>
      <c r="S49" s="142">
        <v>43.543413351607242</v>
      </c>
      <c r="T49" s="143">
        <v>63.968639302435037</v>
      </c>
      <c r="U49" s="142">
        <v>25.854197771907661</v>
      </c>
      <c r="V49" s="142">
        <v>65.130598098631083</v>
      </c>
      <c r="W49" s="146">
        <v>114.45296788960636</v>
      </c>
    </row>
    <row r="50" spans="1:23" x14ac:dyDescent="0.3">
      <c r="A50" s="9" t="s">
        <v>237</v>
      </c>
      <c r="B50" s="9" t="s">
        <v>238</v>
      </c>
      <c r="C50" s="138">
        <v>2</v>
      </c>
      <c r="D50" s="103">
        <v>78252</v>
      </c>
      <c r="F50" s="123">
        <v>35702</v>
      </c>
      <c r="G50" s="122">
        <v>25947</v>
      </c>
      <c r="H50" s="122">
        <v>18258</v>
      </c>
      <c r="I50" s="122">
        <v>15279</v>
      </c>
      <c r="J50" s="122">
        <v>2657</v>
      </c>
      <c r="K50" s="103">
        <v>2031</v>
      </c>
      <c r="L50" s="122">
        <v>14077</v>
      </c>
      <c r="M50" s="122">
        <v>12165</v>
      </c>
      <c r="N50" s="122">
        <v>2657</v>
      </c>
      <c r="O50" s="122">
        <v>2031</v>
      </c>
      <c r="P50" s="103">
        <v>75765</v>
      </c>
      <c r="R50" s="145">
        <v>52.853709426088791</v>
      </c>
      <c r="S50" s="142">
        <v>24.153254864280566</v>
      </c>
      <c r="T50" s="143">
        <v>64.70761226105644</v>
      </c>
      <c r="U50" s="142">
        <v>8.4994082083106743</v>
      </c>
      <c r="V50" s="142">
        <v>90.71108935813173</v>
      </c>
      <c r="W50" s="146">
        <v>96.821806471400095</v>
      </c>
    </row>
    <row r="51" spans="1:23" x14ac:dyDescent="0.3">
      <c r="A51" s="9" t="s">
        <v>239</v>
      </c>
      <c r="B51" s="9" t="s">
        <v>240</v>
      </c>
      <c r="C51" s="138">
        <v>29</v>
      </c>
      <c r="D51" s="103">
        <v>185698</v>
      </c>
      <c r="F51" s="123">
        <v>95988</v>
      </c>
      <c r="G51" s="122">
        <v>39709</v>
      </c>
      <c r="H51" s="122">
        <v>52983</v>
      </c>
      <c r="I51" s="122">
        <v>38630</v>
      </c>
      <c r="J51" s="122">
        <v>32969</v>
      </c>
      <c r="K51" s="103">
        <v>21819</v>
      </c>
      <c r="L51" s="122">
        <v>76640</v>
      </c>
      <c r="M51" s="122">
        <v>43834</v>
      </c>
      <c r="N51" s="122">
        <v>32969</v>
      </c>
      <c r="O51" s="122">
        <v>21819</v>
      </c>
      <c r="P51" s="103">
        <v>212389</v>
      </c>
      <c r="R51" s="145">
        <v>54.794501193856938</v>
      </c>
      <c r="S51" s="142">
        <v>45.260198899203928</v>
      </c>
      <c r="T51" s="143">
        <v>78.408061105597028</v>
      </c>
      <c r="U51" s="142">
        <v>31.206754569462454</v>
      </c>
      <c r="V51" s="142">
        <v>54.636891493987171</v>
      </c>
      <c r="W51" s="146">
        <v>114.37333735419874</v>
      </c>
    </row>
    <row r="52" spans="1:23" x14ac:dyDescent="0.3">
      <c r="A52" s="9" t="s">
        <v>241</v>
      </c>
      <c r="B52" s="9" t="s">
        <v>242</v>
      </c>
      <c r="C52" s="138">
        <v>11</v>
      </c>
      <c r="D52" s="103">
        <v>103104</v>
      </c>
      <c r="F52" s="123">
        <v>48672</v>
      </c>
      <c r="G52" s="122">
        <v>27571</v>
      </c>
      <c r="H52" s="122">
        <v>28595</v>
      </c>
      <c r="I52" s="122">
        <v>24033</v>
      </c>
      <c r="J52" s="122">
        <v>12742</v>
      </c>
      <c r="K52" s="103">
        <v>10347</v>
      </c>
      <c r="L52" s="122">
        <v>31003</v>
      </c>
      <c r="M52" s="122">
        <v>25978</v>
      </c>
      <c r="N52" s="122">
        <v>12742</v>
      </c>
      <c r="O52" s="122">
        <v>10347</v>
      </c>
      <c r="P52" s="103">
        <v>107344</v>
      </c>
      <c r="R52" s="145">
        <v>54.616489193070137</v>
      </c>
      <c r="S52" s="142">
        <v>35.566543151808553</v>
      </c>
      <c r="T52" s="143">
        <v>71.774739166043517</v>
      </c>
      <c r="U52" s="142">
        <v>24.016586561115822</v>
      </c>
      <c r="V52" s="142">
        <v>68.392330017612181</v>
      </c>
      <c r="W52" s="146">
        <v>104.11235257603973</v>
      </c>
    </row>
    <row r="53" spans="1:23" x14ac:dyDescent="0.3">
      <c r="A53" s="9" t="s">
        <v>243</v>
      </c>
      <c r="B53" s="9" t="s">
        <v>244</v>
      </c>
      <c r="C53" s="138">
        <v>4</v>
      </c>
      <c r="D53" s="103">
        <v>76700</v>
      </c>
      <c r="F53" s="123">
        <v>33528</v>
      </c>
      <c r="G53" s="122">
        <v>30423</v>
      </c>
      <c r="H53" s="122">
        <v>13123</v>
      </c>
      <c r="I53" s="122">
        <v>9825</v>
      </c>
      <c r="J53" s="122">
        <v>2567</v>
      </c>
      <c r="K53" s="103">
        <v>1710</v>
      </c>
      <c r="L53" s="122">
        <v>19656</v>
      </c>
      <c r="M53" s="122">
        <v>15642</v>
      </c>
      <c r="N53" s="122">
        <v>2567</v>
      </c>
      <c r="O53" s="122">
        <v>1710</v>
      </c>
      <c r="P53" s="103">
        <v>83610</v>
      </c>
      <c r="R53" s="145">
        <v>59.898094657145926</v>
      </c>
      <c r="S53" s="142">
        <v>31.100281636657069</v>
      </c>
      <c r="T53" s="143">
        <v>75.75896752859046</v>
      </c>
      <c r="U53" s="142">
        <v>7.2193942121101333</v>
      </c>
      <c r="V53" s="142">
        <v>92.2188541982419</v>
      </c>
      <c r="W53" s="146">
        <v>109.00912646675359</v>
      </c>
    </row>
    <row r="54" spans="1:23" x14ac:dyDescent="0.3">
      <c r="A54" s="9" t="s">
        <v>245</v>
      </c>
      <c r="B54" s="9" t="s">
        <v>246</v>
      </c>
      <c r="C54" s="138">
        <v>2</v>
      </c>
      <c r="D54" s="103">
        <v>59762</v>
      </c>
      <c r="F54" s="123">
        <v>32278</v>
      </c>
      <c r="G54" s="122">
        <v>15227</v>
      </c>
      <c r="H54" s="122">
        <v>13548</v>
      </c>
      <c r="I54" s="122">
        <v>10223</v>
      </c>
      <c r="J54" s="122">
        <v>772</v>
      </c>
      <c r="K54" s="103">
        <v>458</v>
      </c>
      <c r="L54" s="122">
        <v>11163</v>
      </c>
      <c r="M54" s="122">
        <v>7378</v>
      </c>
      <c r="N54" s="122">
        <v>772</v>
      </c>
      <c r="O54" s="122">
        <v>458</v>
      </c>
      <c r="P54" s="103">
        <v>58682</v>
      </c>
      <c r="R54" s="145">
        <v>44.98193222881298</v>
      </c>
      <c r="S54" s="142">
        <v>27.950823776854122</v>
      </c>
      <c r="T54" s="143">
        <v>55.600347523892268</v>
      </c>
      <c r="U54" s="142">
        <v>4.603184067735973</v>
      </c>
      <c r="V54" s="142">
        <v>95.174698418651161</v>
      </c>
      <c r="W54" s="146">
        <v>98.192831565208664</v>
      </c>
    </row>
    <row r="55" spans="1:23" x14ac:dyDescent="0.3">
      <c r="A55" s="9" t="s">
        <v>247</v>
      </c>
      <c r="B55" s="9" t="s">
        <v>248</v>
      </c>
      <c r="C55" s="138">
        <v>33</v>
      </c>
      <c r="D55" s="103">
        <v>151348</v>
      </c>
      <c r="F55" s="123">
        <v>72461</v>
      </c>
      <c r="G55" s="122">
        <v>32229</v>
      </c>
      <c r="H55" s="122">
        <v>48289</v>
      </c>
      <c r="I55" s="122">
        <v>34694</v>
      </c>
      <c r="J55" s="122">
        <v>24847</v>
      </c>
      <c r="K55" s="103">
        <v>17361</v>
      </c>
      <c r="L55" s="122">
        <v>45606</v>
      </c>
      <c r="M55" s="122">
        <v>34872</v>
      </c>
      <c r="N55" s="122">
        <v>24847</v>
      </c>
      <c r="O55" s="122">
        <v>17361</v>
      </c>
      <c r="P55" s="103">
        <v>150319</v>
      </c>
      <c r="R55" s="145">
        <v>51.787805397349231</v>
      </c>
      <c r="S55" s="142">
        <v>36.159652405569119</v>
      </c>
      <c r="T55" s="143">
        <v>70.886013065401528</v>
      </c>
      <c r="U55" s="142">
        <v>30.329699840093749</v>
      </c>
      <c r="V55" s="142">
        <v>56.466816174924659</v>
      </c>
      <c r="W55" s="146">
        <v>99.320109945291648</v>
      </c>
    </row>
    <row r="56" spans="1:23" x14ac:dyDescent="0.3">
      <c r="A56" s="9" t="s">
        <v>249</v>
      </c>
      <c r="B56" s="9" t="s">
        <v>250</v>
      </c>
      <c r="C56" s="138">
        <v>9</v>
      </c>
      <c r="D56" s="103">
        <v>142883</v>
      </c>
      <c r="F56" s="123">
        <v>57773</v>
      </c>
      <c r="G56" s="122">
        <v>36187</v>
      </c>
      <c r="H56" s="122">
        <v>51454</v>
      </c>
      <c r="I56" s="122">
        <v>42860</v>
      </c>
      <c r="J56" s="122">
        <v>25002</v>
      </c>
      <c r="K56" s="103">
        <v>20608</v>
      </c>
      <c r="L56" s="122">
        <v>54346</v>
      </c>
      <c r="M56" s="122">
        <v>45697</v>
      </c>
      <c r="N56" s="122">
        <v>25002</v>
      </c>
      <c r="O56" s="122">
        <v>20608</v>
      </c>
      <c r="P56" s="103">
        <v>148344</v>
      </c>
      <c r="R56" s="145">
        <v>61.044731838226376</v>
      </c>
      <c r="S56" s="142">
        <v>38.27533506588631</v>
      </c>
      <c r="T56" s="143">
        <v>69.817779349847669</v>
      </c>
      <c r="U56" s="142">
        <v>29.007669014166211</v>
      </c>
      <c r="V56" s="142">
        <v>59.139714654594776</v>
      </c>
      <c r="W56" s="146">
        <v>103.82200821651281</v>
      </c>
    </row>
    <row r="57" spans="1:23" x14ac:dyDescent="0.3">
      <c r="A57" s="9" t="s">
        <v>251</v>
      </c>
      <c r="B57" s="9" t="s">
        <v>252</v>
      </c>
      <c r="C57" s="138">
        <v>23</v>
      </c>
      <c r="D57" s="103">
        <v>136612</v>
      </c>
      <c r="F57" s="123">
        <v>57845</v>
      </c>
      <c r="G57" s="122">
        <v>33477</v>
      </c>
      <c r="H57" s="122">
        <v>47068</v>
      </c>
      <c r="I57" s="122">
        <v>38716</v>
      </c>
      <c r="J57" s="122">
        <v>22798</v>
      </c>
      <c r="K57" s="103">
        <v>17706</v>
      </c>
      <c r="L57" s="122">
        <v>45279</v>
      </c>
      <c r="M57" s="122">
        <v>35260</v>
      </c>
      <c r="N57" s="122">
        <v>22798</v>
      </c>
      <c r="O57" s="122">
        <v>17706</v>
      </c>
      <c r="P57" s="103">
        <v>136696</v>
      </c>
      <c r="R57" s="145">
        <v>57.65404352823186</v>
      </c>
      <c r="S57" s="142">
        <v>35.985980417090538</v>
      </c>
      <c r="T57" s="143">
        <v>69.867775777515675</v>
      </c>
      <c r="U57" s="142">
        <v>28.83158600280753</v>
      </c>
      <c r="V57" s="142">
        <v>59.488227454464685</v>
      </c>
      <c r="W57" s="146">
        <v>100.06148800983807</v>
      </c>
    </row>
    <row r="58" spans="1:23" x14ac:dyDescent="0.3">
      <c r="A58" s="9" t="s">
        <v>253</v>
      </c>
      <c r="B58" s="9" t="s">
        <v>254</v>
      </c>
      <c r="C58" s="138">
        <v>1</v>
      </c>
      <c r="D58" s="103">
        <v>70008</v>
      </c>
      <c r="F58" s="123">
        <v>30267</v>
      </c>
      <c r="G58" s="122">
        <v>30889</v>
      </c>
      <c r="H58" s="122">
        <v>9691</v>
      </c>
      <c r="I58" s="122">
        <v>7148</v>
      </c>
      <c r="J58" s="122">
        <v>0</v>
      </c>
      <c r="K58" s="103">
        <v>0</v>
      </c>
      <c r="L58" s="122">
        <v>7251</v>
      </c>
      <c r="M58" s="122">
        <v>6165</v>
      </c>
      <c r="N58" s="122">
        <v>0</v>
      </c>
      <c r="O58" s="122">
        <v>0</v>
      </c>
      <c r="P58" s="103">
        <v>68419</v>
      </c>
      <c r="R58" s="145">
        <v>55.754528045375473</v>
      </c>
      <c r="S58" s="142">
        <v>15.159624511300201</v>
      </c>
      <c r="T58" s="143">
        <v>76.118777723016265</v>
      </c>
      <c r="U58" s="142">
        <v>0</v>
      </c>
      <c r="V58" s="142">
        <v>100</v>
      </c>
      <c r="W58" s="146">
        <v>97.730259398925838</v>
      </c>
    </row>
    <row r="59" spans="1:23" x14ac:dyDescent="0.3">
      <c r="A59" s="9" t="s">
        <v>255</v>
      </c>
      <c r="B59" s="9" t="s">
        <v>256</v>
      </c>
      <c r="C59" s="138">
        <v>2</v>
      </c>
      <c r="D59" s="103">
        <v>64115</v>
      </c>
      <c r="F59" s="123">
        <v>32265</v>
      </c>
      <c r="G59" s="122">
        <v>18137</v>
      </c>
      <c r="H59" s="122">
        <v>14653</v>
      </c>
      <c r="I59" s="122">
        <v>10821</v>
      </c>
      <c r="J59" s="122">
        <v>1591</v>
      </c>
      <c r="K59" s="103">
        <v>1192</v>
      </c>
      <c r="L59" s="122">
        <v>14783</v>
      </c>
      <c r="M59" s="122">
        <v>11811</v>
      </c>
      <c r="N59" s="122">
        <v>1591</v>
      </c>
      <c r="O59" s="122">
        <v>1192</v>
      </c>
      <c r="P59" s="103">
        <v>65194</v>
      </c>
      <c r="R59" s="145">
        <v>50.502416200046021</v>
      </c>
      <c r="S59" s="142">
        <v>31.074348895381839</v>
      </c>
      <c r="T59" s="143">
        <v>60.164684354986278</v>
      </c>
      <c r="U59" s="142">
        <v>7.4628265866128807</v>
      </c>
      <c r="V59" s="142">
        <v>91.935320356853197</v>
      </c>
      <c r="W59" s="146">
        <v>101.68291351477814</v>
      </c>
    </row>
    <row r="60" spans="1:23" x14ac:dyDescent="0.3">
      <c r="A60" s="9" t="s">
        <v>257</v>
      </c>
      <c r="B60" s="9" t="s">
        <v>258</v>
      </c>
      <c r="C60" s="138">
        <v>1</v>
      </c>
      <c r="D60" s="103">
        <v>54706</v>
      </c>
      <c r="F60" s="123">
        <v>26003</v>
      </c>
      <c r="G60" s="122">
        <v>18434</v>
      </c>
      <c r="H60" s="122">
        <v>10686</v>
      </c>
      <c r="I60" s="122">
        <v>8452</v>
      </c>
      <c r="J60" s="122">
        <v>0</v>
      </c>
      <c r="K60" s="103">
        <v>0</v>
      </c>
      <c r="L60" s="122">
        <v>4806</v>
      </c>
      <c r="M60" s="122">
        <v>4564</v>
      </c>
      <c r="N60" s="122">
        <v>0</v>
      </c>
      <c r="O60" s="122">
        <v>0</v>
      </c>
      <c r="P60" s="103">
        <v>49246</v>
      </c>
      <c r="R60" s="145">
        <v>47.194525110167945</v>
      </c>
      <c r="S60" s="142">
        <v>14.166126274833459</v>
      </c>
      <c r="T60" s="143">
        <v>63.303571428571423</v>
      </c>
      <c r="U60" s="142">
        <v>0</v>
      </c>
      <c r="V60" s="142">
        <v>100</v>
      </c>
      <c r="W60" s="146">
        <v>90.019376302416561</v>
      </c>
    </row>
    <row r="61" spans="1:23" x14ac:dyDescent="0.3">
      <c r="A61" s="9" t="s">
        <v>259</v>
      </c>
      <c r="B61" s="9" t="s">
        <v>260</v>
      </c>
      <c r="C61" s="138">
        <v>3</v>
      </c>
      <c r="D61" s="103">
        <v>88094</v>
      </c>
      <c r="F61" s="123">
        <v>36066</v>
      </c>
      <c r="G61" s="122">
        <v>30919</v>
      </c>
      <c r="H61" s="122">
        <v>22522</v>
      </c>
      <c r="I61" s="122">
        <v>19708</v>
      </c>
      <c r="J61" s="122">
        <v>2725</v>
      </c>
      <c r="K61" s="103">
        <v>2175</v>
      </c>
      <c r="L61" s="122">
        <v>16974</v>
      </c>
      <c r="M61" s="122">
        <v>14576</v>
      </c>
      <c r="N61" s="122">
        <v>2725</v>
      </c>
      <c r="O61" s="122">
        <v>2175</v>
      </c>
      <c r="P61" s="103">
        <v>83993</v>
      </c>
      <c r="R61" s="145">
        <v>57.04331876272942</v>
      </c>
      <c r="S61" s="142">
        <v>24.105659305545693</v>
      </c>
      <c r="T61" s="143">
        <v>62.955408768548494</v>
      </c>
      <c r="U61" s="142">
        <v>7.4926448348868542</v>
      </c>
      <c r="V61" s="142">
        <v>91.900487456901686</v>
      </c>
      <c r="W61" s="146">
        <v>95.344745385610835</v>
      </c>
    </row>
    <row r="62" spans="1:23" x14ac:dyDescent="0.3">
      <c r="A62" s="9" t="s">
        <v>261</v>
      </c>
      <c r="B62" s="9" t="s">
        <v>262</v>
      </c>
      <c r="C62" s="138">
        <v>1</v>
      </c>
      <c r="D62" s="103">
        <v>55428</v>
      </c>
      <c r="F62" s="123">
        <v>31209</v>
      </c>
      <c r="G62" s="122">
        <v>21318</v>
      </c>
      <c r="H62" s="122">
        <v>7367</v>
      </c>
      <c r="I62" s="122">
        <v>5811</v>
      </c>
      <c r="J62" s="122">
        <v>0</v>
      </c>
      <c r="K62" s="103">
        <v>0</v>
      </c>
      <c r="L62" s="122">
        <v>4382</v>
      </c>
      <c r="M62" s="122">
        <v>3386</v>
      </c>
      <c r="N62" s="122">
        <v>0</v>
      </c>
      <c r="O62" s="122">
        <v>0</v>
      </c>
      <c r="P62" s="103">
        <v>56925</v>
      </c>
      <c r="R62" s="145">
        <v>45.159816549227713</v>
      </c>
      <c r="S62" s="142">
        <v>13.251882541506637</v>
      </c>
      <c r="T62" s="143">
        <v>74.317587589332405</v>
      </c>
      <c r="U62" s="142">
        <v>0</v>
      </c>
      <c r="V62" s="142">
        <v>100</v>
      </c>
      <c r="W62" s="146">
        <v>102.70080103918598</v>
      </c>
    </row>
    <row r="63" spans="1:23" x14ac:dyDescent="0.3">
      <c r="A63" s="9" t="s">
        <v>263</v>
      </c>
      <c r="B63" s="9" t="s">
        <v>264</v>
      </c>
      <c r="C63" s="138">
        <v>2</v>
      </c>
      <c r="D63" s="103">
        <v>77337</v>
      </c>
      <c r="F63" s="123">
        <v>42394</v>
      </c>
      <c r="G63" s="122">
        <v>26094</v>
      </c>
      <c r="H63" s="122">
        <v>11274</v>
      </c>
      <c r="I63" s="122">
        <v>8314</v>
      </c>
      <c r="J63" s="122">
        <v>435</v>
      </c>
      <c r="K63" s="103">
        <v>323</v>
      </c>
      <c r="L63" s="122">
        <v>5327</v>
      </c>
      <c r="M63" s="122">
        <v>4884</v>
      </c>
      <c r="N63" s="122">
        <v>435</v>
      </c>
      <c r="O63" s="122">
        <v>323</v>
      </c>
      <c r="P63" s="103">
        <v>73828</v>
      </c>
      <c r="R63" s="145">
        <v>42.567228883018352</v>
      </c>
      <c r="S63" s="142">
        <v>12.476870827965804</v>
      </c>
      <c r="T63" s="143">
        <v>70.993898522800265</v>
      </c>
      <c r="U63" s="142">
        <v>1.613262127280819</v>
      </c>
      <c r="V63" s="142">
        <v>98.360284971163637</v>
      </c>
      <c r="W63" s="146">
        <v>95.462715129886078</v>
      </c>
    </row>
    <row r="64" spans="1:23" x14ac:dyDescent="0.3">
      <c r="A64" s="9" t="s">
        <v>265</v>
      </c>
      <c r="B64" s="9" t="s">
        <v>266</v>
      </c>
      <c r="C64" s="138">
        <v>5</v>
      </c>
      <c r="D64" s="103">
        <v>95481</v>
      </c>
      <c r="F64" s="123">
        <v>34985</v>
      </c>
      <c r="G64" s="122">
        <v>27634</v>
      </c>
      <c r="H64" s="122">
        <v>34428</v>
      </c>
      <c r="I64" s="122">
        <v>29295</v>
      </c>
      <c r="J64" s="122">
        <v>14149</v>
      </c>
      <c r="K64" s="103">
        <v>11960</v>
      </c>
      <c r="L64" s="122">
        <v>38748</v>
      </c>
      <c r="M64" s="122">
        <v>35096</v>
      </c>
      <c r="N64" s="122">
        <v>14149</v>
      </c>
      <c r="O64" s="122">
        <v>11960</v>
      </c>
      <c r="P64" s="103">
        <v>101439</v>
      </c>
      <c r="R64" s="145">
        <v>65.486795505440625</v>
      </c>
      <c r="S64" s="142">
        <v>38.436663029461364</v>
      </c>
      <c r="T64" s="143">
        <v>67.324610872997965</v>
      </c>
      <c r="U64" s="142">
        <v>25.296788958020457</v>
      </c>
      <c r="V64" s="142">
        <v>66.136945647751475</v>
      </c>
      <c r="W64" s="146">
        <v>106.23998491846545</v>
      </c>
    </row>
    <row r="65" spans="1:23" x14ac:dyDescent="0.3">
      <c r="A65" s="9" t="s">
        <v>267</v>
      </c>
      <c r="B65" s="9" t="s">
        <v>132</v>
      </c>
      <c r="C65" s="138">
        <v>10</v>
      </c>
      <c r="D65" s="103">
        <v>263586</v>
      </c>
      <c r="F65" s="123">
        <v>144542</v>
      </c>
      <c r="G65" s="122">
        <v>92216</v>
      </c>
      <c r="H65" s="122">
        <v>30771</v>
      </c>
      <c r="I65" s="122">
        <v>25114</v>
      </c>
      <c r="J65" s="122">
        <v>7016</v>
      </c>
      <c r="K65" s="103">
        <v>4858</v>
      </c>
      <c r="L65" s="122">
        <v>37932</v>
      </c>
      <c r="M65" s="122">
        <v>21723</v>
      </c>
      <c r="N65" s="122">
        <v>7016</v>
      </c>
      <c r="O65" s="122">
        <v>4858</v>
      </c>
      <c r="P65" s="103">
        <v>274734</v>
      </c>
      <c r="R65" s="145">
        <v>47.379955586297278</v>
      </c>
      <c r="S65" s="142">
        <v>23.572107706361585</v>
      </c>
      <c r="T65" s="143">
        <v>80.684950441916627</v>
      </c>
      <c r="U65" s="142">
        <v>6.6034184172878554</v>
      </c>
      <c r="V65" s="142">
        <v>92.929700096742991</v>
      </c>
      <c r="W65" s="146">
        <v>104.22935967767634</v>
      </c>
    </row>
    <row r="66" spans="1:23" x14ac:dyDescent="0.3">
      <c r="A66" s="9" t="s">
        <v>268</v>
      </c>
      <c r="B66" s="9" t="s">
        <v>144</v>
      </c>
      <c r="C66" s="138">
        <v>9</v>
      </c>
      <c r="D66" s="103">
        <v>285191</v>
      </c>
      <c r="F66" s="123">
        <v>113617</v>
      </c>
      <c r="G66" s="122">
        <v>103727</v>
      </c>
      <c r="H66" s="122">
        <v>80846</v>
      </c>
      <c r="I66" s="122">
        <v>69138</v>
      </c>
      <c r="J66" s="122">
        <v>29184</v>
      </c>
      <c r="K66" s="103">
        <v>25107</v>
      </c>
      <c r="L66" s="122">
        <v>74032</v>
      </c>
      <c r="M66" s="122">
        <v>66745</v>
      </c>
      <c r="N66" s="122">
        <v>29184</v>
      </c>
      <c r="O66" s="122">
        <v>25107</v>
      </c>
      <c r="P66" s="103">
        <v>291828</v>
      </c>
      <c r="R66" s="145">
        <v>61.006740431607263</v>
      </c>
      <c r="S66" s="142">
        <v>28.627443398232828</v>
      </c>
      <c r="T66" s="143">
        <v>72.009990627014787</v>
      </c>
      <c r="U66" s="142">
        <v>18.004256763009348</v>
      </c>
      <c r="V66" s="142">
        <v>78.0424494586603</v>
      </c>
      <c r="W66" s="146">
        <v>102.32721228930788</v>
      </c>
    </row>
    <row r="67" spans="1:23" x14ac:dyDescent="0.3">
      <c r="A67" s="9" t="s">
        <v>269</v>
      </c>
      <c r="B67" s="9" t="s">
        <v>88</v>
      </c>
      <c r="C67" s="138">
        <v>20</v>
      </c>
      <c r="D67" s="103">
        <v>350090</v>
      </c>
      <c r="F67" s="123">
        <v>129311</v>
      </c>
      <c r="G67" s="122">
        <v>121847</v>
      </c>
      <c r="H67" s="122">
        <v>88152</v>
      </c>
      <c r="I67" s="122">
        <v>76584</v>
      </c>
      <c r="J67" s="122">
        <v>51581</v>
      </c>
      <c r="K67" s="103">
        <v>43159</v>
      </c>
      <c r="L67" s="122">
        <v>114080</v>
      </c>
      <c r="M67" s="122">
        <v>88936</v>
      </c>
      <c r="N67" s="122">
        <v>51581</v>
      </c>
      <c r="O67" s="122">
        <v>43159</v>
      </c>
      <c r="P67" s="103">
        <v>372158</v>
      </c>
      <c r="R67" s="145">
        <v>64.595414496848633</v>
      </c>
      <c r="S67" s="142">
        <v>35.20129351176719</v>
      </c>
      <c r="T67" s="143">
        <v>82.58515516740556</v>
      </c>
      <c r="U67" s="142">
        <v>22.923971930011689</v>
      </c>
      <c r="V67" s="142">
        <v>70.257974490854991</v>
      </c>
      <c r="W67" s="146">
        <v>110.28243431053846</v>
      </c>
    </row>
    <row r="68" spans="1:23" x14ac:dyDescent="0.3">
      <c r="A68" s="9" t="s">
        <v>270</v>
      </c>
      <c r="B68" s="9" t="s">
        <v>104</v>
      </c>
      <c r="C68" s="138">
        <v>4</v>
      </c>
      <c r="D68" s="103">
        <v>183245</v>
      </c>
      <c r="F68" s="123">
        <v>82124</v>
      </c>
      <c r="G68" s="122">
        <v>66147</v>
      </c>
      <c r="H68" s="122">
        <v>37051</v>
      </c>
      <c r="I68" s="122">
        <v>31719</v>
      </c>
      <c r="J68" s="122">
        <v>6803</v>
      </c>
      <c r="K68" s="103">
        <v>5744</v>
      </c>
      <c r="L68" s="122">
        <v>23207</v>
      </c>
      <c r="M68" s="122">
        <v>20948</v>
      </c>
      <c r="N68" s="122">
        <v>6803</v>
      </c>
      <c r="O68" s="122">
        <v>5744</v>
      </c>
      <c r="P68" s="103">
        <v>171569</v>
      </c>
      <c r="R68" s="145">
        <v>52.108142152346069</v>
      </c>
      <c r="S68" s="142">
        <v>18.359242118587083</v>
      </c>
      <c r="T68" s="143">
        <v>70.689354444853578</v>
      </c>
      <c r="U68" s="142">
        <v>8.5300866425087456</v>
      </c>
      <c r="V68" s="142">
        <v>90.674434544208367</v>
      </c>
      <c r="W68" s="146">
        <v>93.628202679472835</v>
      </c>
    </row>
    <row r="69" spans="1:23" x14ac:dyDescent="0.3">
      <c r="A69" s="9" t="s">
        <v>271</v>
      </c>
      <c r="B69" s="9" t="s">
        <v>90</v>
      </c>
      <c r="C69" s="138">
        <v>13</v>
      </c>
      <c r="D69" s="103">
        <v>284825</v>
      </c>
      <c r="F69" s="123">
        <v>110536</v>
      </c>
      <c r="G69" s="122">
        <v>105245</v>
      </c>
      <c r="H69" s="122">
        <v>75284</v>
      </c>
      <c r="I69" s="122">
        <v>64404</v>
      </c>
      <c r="J69" s="122">
        <v>34262</v>
      </c>
      <c r="K69" s="103">
        <v>28754</v>
      </c>
      <c r="L69" s="122">
        <v>81680</v>
      </c>
      <c r="M69" s="122">
        <v>67882</v>
      </c>
      <c r="N69" s="122">
        <v>34262</v>
      </c>
      <c r="O69" s="122">
        <v>28754</v>
      </c>
      <c r="P69" s="103">
        <v>297730</v>
      </c>
      <c r="R69" s="145">
        <v>62.840170644218908</v>
      </c>
      <c r="S69" s="142">
        <v>31.150723277995795</v>
      </c>
      <c r="T69" s="143">
        <v>77.276781015792466</v>
      </c>
      <c r="U69" s="142">
        <v>19.716980589172984</v>
      </c>
      <c r="V69" s="142">
        <v>75.440658891668519</v>
      </c>
      <c r="W69" s="146">
        <v>104.53085227771439</v>
      </c>
    </row>
    <row r="70" spans="1:23" x14ac:dyDescent="0.3">
      <c r="A70" s="9" t="s">
        <v>272</v>
      </c>
      <c r="B70" s="9" t="s">
        <v>98</v>
      </c>
      <c r="C70" s="138">
        <v>3</v>
      </c>
      <c r="D70" s="103">
        <v>182918</v>
      </c>
      <c r="F70" s="123">
        <v>77687</v>
      </c>
      <c r="G70" s="122">
        <v>75059</v>
      </c>
      <c r="H70" s="122">
        <v>33888</v>
      </c>
      <c r="I70" s="122">
        <v>29155</v>
      </c>
      <c r="J70" s="122">
        <v>4969</v>
      </c>
      <c r="K70" s="103">
        <v>4382</v>
      </c>
      <c r="L70" s="122">
        <v>35320</v>
      </c>
      <c r="M70" s="122">
        <v>31900</v>
      </c>
      <c r="N70" s="122">
        <v>4969</v>
      </c>
      <c r="O70" s="122">
        <v>4382</v>
      </c>
      <c r="P70" s="103">
        <v>188280</v>
      </c>
      <c r="R70" s="145">
        <v>58.691629534312419</v>
      </c>
      <c r="S70" s="142">
        <v>24.482383358633644</v>
      </c>
      <c r="T70" s="143">
        <v>73.45590057550919</v>
      </c>
      <c r="U70" s="142">
        <v>5.846088685483017</v>
      </c>
      <c r="V70" s="142">
        <v>93.790923176888086</v>
      </c>
      <c r="W70" s="146">
        <v>102.93136815403624</v>
      </c>
    </row>
    <row r="71" spans="1:23" x14ac:dyDescent="0.3">
      <c r="A71" s="9" t="s">
        <v>273</v>
      </c>
      <c r="B71" s="9" t="s">
        <v>96</v>
      </c>
      <c r="C71" s="138">
        <v>12</v>
      </c>
      <c r="D71" s="103">
        <v>207022</v>
      </c>
      <c r="F71" s="123">
        <v>87620</v>
      </c>
      <c r="G71" s="122">
        <v>65020</v>
      </c>
      <c r="H71" s="122">
        <v>45116</v>
      </c>
      <c r="I71" s="122">
        <v>39710</v>
      </c>
      <c r="J71" s="122">
        <v>14593</v>
      </c>
      <c r="K71" s="103">
        <v>11352</v>
      </c>
      <c r="L71" s="122">
        <v>49201</v>
      </c>
      <c r="M71" s="122">
        <v>30225</v>
      </c>
      <c r="N71" s="122">
        <v>14593</v>
      </c>
      <c r="O71" s="122">
        <v>11352</v>
      </c>
      <c r="P71" s="103">
        <v>206291</v>
      </c>
      <c r="R71" s="145">
        <v>56.589592798291719</v>
      </c>
      <c r="S71" s="142">
        <v>30.878578108035171</v>
      </c>
      <c r="T71" s="143">
        <v>72.286082661436765</v>
      </c>
      <c r="U71" s="142">
        <v>15.490520773623761</v>
      </c>
      <c r="V71" s="142">
        <v>81.670079007197316</v>
      </c>
      <c r="W71" s="146">
        <v>104.83704573290036</v>
      </c>
    </row>
    <row r="72" spans="1:23" x14ac:dyDescent="0.3">
      <c r="A72" s="9" t="s">
        <v>274</v>
      </c>
      <c r="B72" s="9" t="s">
        <v>142</v>
      </c>
      <c r="C72" s="138">
        <v>8</v>
      </c>
      <c r="D72" s="103">
        <v>258100</v>
      </c>
      <c r="F72" s="123">
        <v>104429</v>
      </c>
      <c r="G72" s="122">
        <v>97773</v>
      </c>
      <c r="H72" s="122">
        <v>64297</v>
      </c>
      <c r="I72" s="122">
        <v>53772</v>
      </c>
      <c r="J72" s="122">
        <v>29970</v>
      </c>
      <c r="K72" s="103">
        <v>24624</v>
      </c>
      <c r="L72" s="122">
        <v>68725</v>
      </c>
      <c r="M72" s="122">
        <v>58540</v>
      </c>
      <c r="N72" s="122">
        <v>29970</v>
      </c>
      <c r="O72" s="122">
        <v>24624</v>
      </c>
      <c r="P72" s="103">
        <v>272411</v>
      </c>
      <c r="R72" s="145">
        <v>61.454930663979603</v>
      </c>
      <c r="S72" s="142">
        <v>29.777508178253427</v>
      </c>
      <c r="T72" s="143">
        <v>78.819645832047883</v>
      </c>
      <c r="U72" s="142">
        <v>19.002872306024233</v>
      </c>
      <c r="V72" s="142">
        <v>76.538831873370754</v>
      </c>
      <c r="W72" s="146">
        <v>105.54475009686169</v>
      </c>
    </row>
    <row r="73" spans="1:23" x14ac:dyDescent="0.3">
      <c r="A73" s="9" t="s">
        <v>275</v>
      </c>
      <c r="B73" s="9" t="s">
        <v>136</v>
      </c>
      <c r="C73" s="138">
        <v>5</v>
      </c>
      <c r="D73" s="103">
        <v>186635</v>
      </c>
      <c r="F73" s="123">
        <v>101880</v>
      </c>
      <c r="G73" s="122">
        <v>58671</v>
      </c>
      <c r="H73" s="122">
        <v>30556</v>
      </c>
      <c r="I73" s="122">
        <v>23671</v>
      </c>
      <c r="J73" s="122">
        <v>7166</v>
      </c>
      <c r="K73" s="103">
        <v>5499</v>
      </c>
      <c r="L73" s="122">
        <v>23129</v>
      </c>
      <c r="M73" s="122">
        <v>18538</v>
      </c>
      <c r="N73" s="122">
        <v>7166</v>
      </c>
      <c r="O73" s="122">
        <v>5499</v>
      </c>
      <c r="P73" s="103">
        <v>183712</v>
      </c>
      <c r="R73" s="145">
        <v>44.53397212543554</v>
      </c>
      <c r="S73" s="142">
        <v>20.585460500551818</v>
      </c>
      <c r="T73" s="143">
        <v>73.785961648379967</v>
      </c>
      <c r="U73" s="142">
        <v>9.816034957467501</v>
      </c>
      <c r="V73" s="142">
        <v>89.115542931786081</v>
      </c>
      <c r="W73" s="146">
        <v>98.433841455246878</v>
      </c>
    </row>
    <row r="74" spans="1:23" x14ac:dyDescent="0.3">
      <c r="A74" s="9" t="s">
        <v>276</v>
      </c>
      <c r="B74" s="9" t="s">
        <v>66</v>
      </c>
      <c r="C74" s="138">
        <v>24</v>
      </c>
      <c r="D74" s="103">
        <v>311530</v>
      </c>
      <c r="F74" s="123">
        <v>128551</v>
      </c>
      <c r="G74" s="122">
        <v>72997</v>
      </c>
      <c r="H74" s="122">
        <v>116029</v>
      </c>
      <c r="I74" s="122">
        <v>96919</v>
      </c>
      <c r="J74" s="122">
        <v>55875</v>
      </c>
      <c r="K74" s="103">
        <v>43901</v>
      </c>
      <c r="L74" s="122">
        <v>160395</v>
      </c>
      <c r="M74" s="122">
        <v>125931</v>
      </c>
      <c r="N74" s="122">
        <v>55875</v>
      </c>
      <c r="O74" s="122">
        <v>43901</v>
      </c>
      <c r="P74" s="103">
        <v>362142</v>
      </c>
      <c r="R74" s="145">
        <v>64.483081590195141</v>
      </c>
      <c r="S74" s="142">
        <v>45.903079666076167</v>
      </c>
      <c r="T74" s="143">
        <v>68.176864558314733</v>
      </c>
      <c r="U74" s="142">
        <v>30.244063503060943</v>
      </c>
      <c r="V74" s="142">
        <v>56.6430256378422</v>
      </c>
      <c r="W74" s="146">
        <v>116.24626841716687</v>
      </c>
    </row>
    <row r="75" spans="1:23" x14ac:dyDescent="0.3">
      <c r="A75" s="9" t="s">
        <v>277</v>
      </c>
      <c r="B75" s="9" t="s">
        <v>100</v>
      </c>
      <c r="C75" s="138">
        <v>9</v>
      </c>
      <c r="D75" s="103">
        <v>172119</v>
      </c>
      <c r="F75" s="123">
        <v>70334</v>
      </c>
      <c r="G75" s="122">
        <v>63247</v>
      </c>
      <c r="H75" s="122">
        <v>41296</v>
      </c>
      <c r="I75" s="122">
        <v>35534</v>
      </c>
      <c r="J75" s="122">
        <v>15017</v>
      </c>
      <c r="K75" s="103">
        <v>12699</v>
      </c>
      <c r="L75" s="122">
        <v>39904</v>
      </c>
      <c r="M75" s="122">
        <v>31945</v>
      </c>
      <c r="N75" s="122">
        <v>15017</v>
      </c>
      <c r="O75" s="122">
        <v>12699</v>
      </c>
      <c r="P75" s="103">
        <v>173568</v>
      </c>
      <c r="R75" s="145">
        <v>59.458166412081738</v>
      </c>
      <c r="S75" s="142">
        <v>27.625357397522965</v>
      </c>
      <c r="T75" s="143">
        <v>74.862975043761892</v>
      </c>
      <c r="U75" s="142">
        <v>16.098669611174838</v>
      </c>
      <c r="V75" s="142">
        <v>80.81237861596648</v>
      </c>
      <c r="W75" s="146">
        <v>100.84185941122131</v>
      </c>
    </row>
    <row r="76" spans="1:23" x14ac:dyDescent="0.3">
      <c r="A76" s="9" t="s">
        <v>278</v>
      </c>
      <c r="B76" s="9" t="s">
        <v>112</v>
      </c>
      <c r="C76" s="138">
        <v>8</v>
      </c>
      <c r="D76" s="103">
        <v>187893</v>
      </c>
      <c r="F76" s="123">
        <v>93062</v>
      </c>
      <c r="G76" s="122">
        <v>64064</v>
      </c>
      <c r="H76" s="122">
        <v>42695</v>
      </c>
      <c r="I76" s="122">
        <v>35198</v>
      </c>
      <c r="J76" s="122">
        <v>11601</v>
      </c>
      <c r="K76" s="103">
        <v>8935</v>
      </c>
      <c r="L76" s="122">
        <v>40079</v>
      </c>
      <c r="M76" s="122">
        <v>32542</v>
      </c>
      <c r="N76" s="122">
        <v>11601</v>
      </c>
      <c r="O76" s="122">
        <v>8935</v>
      </c>
      <c r="P76" s="103">
        <v>197293</v>
      </c>
      <c r="R76" s="145">
        <v>52.809512943383787</v>
      </c>
      <c r="S76" s="142">
        <v>27.294705730124353</v>
      </c>
      <c r="T76" s="143">
        <v>70.874586685900027</v>
      </c>
      <c r="U76" s="142">
        <v>13.293837233286732</v>
      </c>
      <c r="V76" s="142">
        <v>84.667944227846419</v>
      </c>
      <c r="W76" s="146">
        <v>105.00284736525576</v>
      </c>
    </row>
    <row r="77" spans="1:23" x14ac:dyDescent="0.3">
      <c r="A77" s="9" t="s">
        <v>279</v>
      </c>
      <c r="B77" s="9" t="s">
        <v>76</v>
      </c>
      <c r="C77" s="138">
        <v>17</v>
      </c>
      <c r="D77" s="103">
        <v>229990</v>
      </c>
      <c r="F77" s="123">
        <v>92922</v>
      </c>
      <c r="G77" s="122">
        <v>64564</v>
      </c>
      <c r="H77" s="122">
        <v>78172</v>
      </c>
      <c r="I77" s="122">
        <v>65536</v>
      </c>
      <c r="J77" s="122">
        <v>38760</v>
      </c>
      <c r="K77" s="103">
        <v>31331</v>
      </c>
      <c r="L77" s="122">
        <v>87023</v>
      </c>
      <c r="M77" s="122">
        <v>72078</v>
      </c>
      <c r="N77" s="122">
        <v>38760</v>
      </c>
      <c r="O77" s="122">
        <v>31331</v>
      </c>
      <c r="P77" s="103">
        <v>244730</v>
      </c>
      <c r="R77" s="145">
        <v>61.996490926714351</v>
      </c>
      <c r="S77" s="142">
        <v>37.875774180772027</v>
      </c>
      <c r="T77" s="143">
        <v>72.388185181033521</v>
      </c>
      <c r="U77" s="142">
        <v>27.279637397595792</v>
      </c>
      <c r="V77" s="142">
        <v>62.486934303743567</v>
      </c>
      <c r="W77" s="146">
        <v>106.40897430323058</v>
      </c>
    </row>
    <row r="78" spans="1:23" x14ac:dyDescent="0.3">
      <c r="A78" s="9" t="s">
        <v>280</v>
      </c>
      <c r="B78" s="9" t="s">
        <v>108</v>
      </c>
      <c r="C78" s="138">
        <v>15</v>
      </c>
      <c r="D78" s="103">
        <v>170122</v>
      </c>
      <c r="F78" s="123">
        <v>82445</v>
      </c>
      <c r="G78" s="122">
        <v>56235</v>
      </c>
      <c r="H78" s="122">
        <v>33958</v>
      </c>
      <c r="I78" s="122">
        <v>27263</v>
      </c>
      <c r="J78" s="122">
        <v>15919</v>
      </c>
      <c r="K78" s="103">
        <v>13159</v>
      </c>
      <c r="L78" s="122">
        <v>30036</v>
      </c>
      <c r="M78" s="122">
        <v>25134</v>
      </c>
      <c r="N78" s="122">
        <v>15919</v>
      </c>
      <c r="O78" s="122">
        <v>13159</v>
      </c>
      <c r="P78" s="103">
        <v>168796</v>
      </c>
      <c r="R78" s="145">
        <v>51.133858081035591</v>
      </c>
      <c r="S78" s="142">
        <v>24.982325395703199</v>
      </c>
      <c r="T78" s="143">
        <v>79.999556506602516</v>
      </c>
      <c r="U78" s="142">
        <v>18.074778876613717</v>
      </c>
      <c r="V78" s="142">
        <v>77.937467084291939</v>
      </c>
      <c r="W78" s="146">
        <v>99.220559363280472</v>
      </c>
    </row>
    <row r="79" spans="1:23" x14ac:dyDescent="0.3">
      <c r="A79" s="9" t="s">
        <v>281</v>
      </c>
      <c r="B79" s="9" t="s">
        <v>60</v>
      </c>
      <c r="C79" s="138">
        <v>25</v>
      </c>
      <c r="D79" s="103">
        <v>159798</v>
      </c>
      <c r="F79" s="123">
        <v>69216</v>
      </c>
      <c r="G79" s="122">
        <v>46009</v>
      </c>
      <c r="H79" s="122">
        <v>47459</v>
      </c>
      <c r="I79" s="122">
        <v>40541</v>
      </c>
      <c r="J79" s="122">
        <v>17624</v>
      </c>
      <c r="K79" s="103">
        <v>13664</v>
      </c>
      <c r="L79" s="122">
        <v>52979</v>
      </c>
      <c r="M79" s="122">
        <v>39573</v>
      </c>
      <c r="N79" s="122">
        <v>17624</v>
      </c>
      <c r="O79" s="122">
        <v>13664</v>
      </c>
      <c r="P79" s="103">
        <v>168450</v>
      </c>
      <c r="R79" s="145">
        <v>58.849967896126131</v>
      </c>
      <c r="S79" s="142">
        <v>36.176227577212231</v>
      </c>
      <c r="T79" s="143">
        <v>68.079984593657727</v>
      </c>
      <c r="U79" s="142">
        <v>21.689208314360609</v>
      </c>
      <c r="V79" s="142">
        <v>72.303678908742313</v>
      </c>
      <c r="W79" s="146">
        <v>105.41433559869336</v>
      </c>
    </row>
    <row r="80" spans="1:23" x14ac:dyDescent="0.3">
      <c r="A80" s="9" t="s">
        <v>282</v>
      </c>
      <c r="B80" s="9" t="s">
        <v>283</v>
      </c>
      <c r="C80" s="138">
        <v>30</v>
      </c>
      <c r="D80" s="103">
        <v>134232</v>
      </c>
      <c r="F80" s="123">
        <v>64036</v>
      </c>
      <c r="G80" s="122">
        <v>39085</v>
      </c>
      <c r="H80" s="122">
        <v>32905</v>
      </c>
      <c r="I80" s="122">
        <v>27541</v>
      </c>
      <c r="J80" s="122">
        <v>9682</v>
      </c>
      <c r="K80" s="103">
        <v>7598</v>
      </c>
      <c r="L80" s="122">
        <v>30102</v>
      </c>
      <c r="M80" s="122">
        <v>24748</v>
      </c>
      <c r="N80" s="122">
        <v>9682</v>
      </c>
      <c r="O80" s="122">
        <v>7598</v>
      </c>
      <c r="P80" s="103">
        <v>133372</v>
      </c>
      <c r="R80" s="145">
        <v>51.933224743475229</v>
      </c>
      <c r="S80" s="142">
        <v>29.485170238608315</v>
      </c>
      <c r="T80" s="143">
        <v>67.741352965689686</v>
      </c>
      <c r="U80" s="142">
        <v>16.564868517853171</v>
      </c>
      <c r="V80" s="142">
        <v>80.14641048249841</v>
      </c>
      <c r="W80" s="146">
        <v>100.41030814518133</v>
      </c>
    </row>
    <row r="81" spans="1:23" x14ac:dyDescent="0.3">
      <c r="A81" s="9" t="s">
        <v>284</v>
      </c>
      <c r="B81" s="9" t="s">
        <v>285</v>
      </c>
      <c r="C81" s="138">
        <v>9</v>
      </c>
      <c r="D81" s="103">
        <v>153205</v>
      </c>
      <c r="F81" s="123">
        <v>65806</v>
      </c>
      <c r="G81" s="122">
        <v>56523</v>
      </c>
      <c r="H81" s="122">
        <v>33455</v>
      </c>
      <c r="I81" s="122">
        <v>26924</v>
      </c>
      <c r="J81" s="122">
        <v>16579</v>
      </c>
      <c r="K81" s="103">
        <v>13701</v>
      </c>
      <c r="L81" s="122">
        <v>43611</v>
      </c>
      <c r="M81" s="122">
        <v>37767</v>
      </c>
      <c r="N81" s="122">
        <v>16579</v>
      </c>
      <c r="O81" s="122">
        <v>13701</v>
      </c>
      <c r="P81" s="103">
        <v>166014</v>
      </c>
      <c r="R81" s="145">
        <v>60.343497649752919</v>
      </c>
      <c r="S81" s="142">
        <v>32.645651962362173</v>
      </c>
      <c r="T81" s="143">
        <v>81.244304163239903</v>
      </c>
      <c r="U81" s="142">
        <v>18.486635965254624</v>
      </c>
      <c r="V81" s="142">
        <v>77.320729938989359</v>
      </c>
      <c r="W81" s="146">
        <v>108.36069318886459</v>
      </c>
    </row>
    <row r="82" spans="1:23" x14ac:dyDescent="0.3">
      <c r="A82" s="9" t="s">
        <v>286</v>
      </c>
      <c r="B82" s="9" t="s">
        <v>287</v>
      </c>
      <c r="C82" s="138">
        <v>4</v>
      </c>
      <c r="D82" s="103">
        <v>97580</v>
      </c>
      <c r="F82" s="123">
        <v>44223</v>
      </c>
      <c r="G82" s="122">
        <v>37304</v>
      </c>
      <c r="H82" s="122">
        <v>17775</v>
      </c>
      <c r="I82" s="122">
        <v>14901</v>
      </c>
      <c r="J82" s="122">
        <v>2454</v>
      </c>
      <c r="K82" s="103">
        <v>1737</v>
      </c>
      <c r="L82" s="122">
        <v>11362</v>
      </c>
      <c r="M82" s="122">
        <v>8583</v>
      </c>
      <c r="N82" s="122">
        <v>2454</v>
      </c>
      <c r="O82" s="122">
        <v>1737</v>
      </c>
      <c r="P82" s="103">
        <v>92960</v>
      </c>
      <c r="R82" s="145">
        <v>52.391564124923292</v>
      </c>
      <c r="S82" s="142">
        <v>17.100886500805228</v>
      </c>
      <c r="T82" s="143">
        <v>72.183590842244769</v>
      </c>
      <c r="U82" s="142">
        <v>5.8135127451909412</v>
      </c>
      <c r="V82" s="142">
        <v>93.827657326827307</v>
      </c>
      <c r="W82" s="146">
        <v>95.265423242467719</v>
      </c>
    </row>
    <row r="83" spans="1:23" x14ac:dyDescent="0.3">
      <c r="A83" s="9" t="s">
        <v>288</v>
      </c>
      <c r="B83" s="9" t="s">
        <v>289</v>
      </c>
      <c r="C83" s="138">
        <v>6</v>
      </c>
      <c r="D83" s="103">
        <v>155148</v>
      </c>
      <c r="F83" s="123">
        <v>81987</v>
      </c>
      <c r="G83" s="122">
        <v>47403</v>
      </c>
      <c r="H83" s="122">
        <v>29247</v>
      </c>
      <c r="I83" s="122">
        <v>23042</v>
      </c>
      <c r="J83" s="122">
        <v>7327</v>
      </c>
      <c r="K83" s="103">
        <v>5380</v>
      </c>
      <c r="L83" s="122">
        <v>26760</v>
      </c>
      <c r="M83" s="122">
        <v>21591</v>
      </c>
      <c r="N83" s="122">
        <v>7327</v>
      </c>
      <c r="O83" s="122">
        <v>5380</v>
      </c>
      <c r="P83" s="103">
        <v>156173</v>
      </c>
      <c r="R83" s="145">
        <v>47.494716618635927</v>
      </c>
      <c r="S83" s="142">
        <v>25.877574702639976</v>
      </c>
      <c r="T83" s="143">
        <v>71.402478799739072</v>
      </c>
      <c r="U83" s="142">
        <v>11.806887216591198</v>
      </c>
      <c r="V83" s="142">
        <v>86.612461173031235</v>
      </c>
      <c r="W83" s="146">
        <v>100.66065949931678</v>
      </c>
    </row>
    <row r="84" spans="1:23" x14ac:dyDescent="0.3">
      <c r="A84" s="9" t="s">
        <v>290</v>
      </c>
      <c r="B84" s="9" t="s">
        <v>291</v>
      </c>
      <c r="C84" s="138">
        <v>5</v>
      </c>
      <c r="D84" s="103">
        <v>119031</v>
      </c>
      <c r="F84" s="123">
        <v>64409</v>
      </c>
      <c r="G84" s="122">
        <v>27096</v>
      </c>
      <c r="H84" s="122">
        <v>30127</v>
      </c>
      <c r="I84" s="122">
        <v>21609</v>
      </c>
      <c r="J84" s="122">
        <v>15962</v>
      </c>
      <c r="K84" s="103">
        <v>10400</v>
      </c>
      <c r="L84" s="122">
        <v>26839</v>
      </c>
      <c r="M84" s="122">
        <v>19545</v>
      </c>
      <c r="N84" s="122">
        <v>15962</v>
      </c>
      <c r="O84" s="122">
        <v>10400</v>
      </c>
      <c r="P84" s="103">
        <v>118350</v>
      </c>
      <c r="R84" s="145">
        <v>45.574765091597378</v>
      </c>
      <c r="S84" s="142">
        <v>31.927624848326236</v>
      </c>
      <c r="T84" s="143">
        <v>75.245967530538422</v>
      </c>
      <c r="U84" s="142">
        <v>27.045069467976958</v>
      </c>
      <c r="V84" s="142">
        <v>62.929072413953271</v>
      </c>
      <c r="W84" s="146">
        <v>99.427880132066434</v>
      </c>
    </row>
    <row r="85" spans="1:23" x14ac:dyDescent="0.3">
      <c r="A85" s="9" t="s">
        <v>292</v>
      </c>
      <c r="B85" s="9" t="s">
        <v>293</v>
      </c>
      <c r="C85" s="138">
        <v>3</v>
      </c>
      <c r="D85" s="103">
        <v>84977</v>
      </c>
      <c r="F85" s="123">
        <v>43161</v>
      </c>
      <c r="G85" s="122">
        <v>33191</v>
      </c>
      <c r="H85" s="122">
        <v>11652</v>
      </c>
      <c r="I85" s="122">
        <v>8544</v>
      </c>
      <c r="J85" s="122">
        <v>1923</v>
      </c>
      <c r="K85" s="103">
        <v>1478</v>
      </c>
      <c r="L85" s="122">
        <v>15339</v>
      </c>
      <c r="M85" s="122">
        <v>12747</v>
      </c>
      <c r="N85" s="122">
        <v>1923</v>
      </c>
      <c r="O85" s="122">
        <v>1478</v>
      </c>
      <c r="P85" s="103">
        <v>91735</v>
      </c>
      <c r="R85" s="145">
        <v>52.927768265151428</v>
      </c>
      <c r="S85" s="142">
        <v>25.487687348376593</v>
      </c>
      <c r="T85" s="143">
        <v>78.304306134736748</v>
      </c>
      <c r="U85" s="142">
        <v>5.1921051921051919</v>
      </c>
      <c r="V85" s="142">
        <v>94.523551859657118</v>
      </c>
      <c r="W85" s="146">
        <v>107.95274015321792</v>
      </c>
    </row>
    <row r="86" spans="1:23" x14ac:dyDescent="0.3">
      <c r="A86" s="9" t="s">
        <v>294</v>
      </c>
      <c r="B86" s="9" t="s">
        <v>295</v>
      </c>
      <c r="C86" s="138">
        <v>1</v>
      </c>
      <c r="D86" s="103">
        <v>98712</v>
      </c>
      <c r="F86" s="123">
        <v>48579</v>
      </c>
      <c r="G86" s="122">
        <v>38860</v>
      </c>
      <c r="H86" s="122">
        <v>12539</v>
      </c>
      <c r="I86" s="122">
        <v>9470</v>
      </c>
      <c r="J86" s="122">
        <v>0</v>
      </c>
      <c r="K86" s="103">
        <v>0</v>
      </c>
      <c r="L86" s="122">
        <v>8491</v>
      </c>
      <c r="M86" s="122">
        <v>7615</v>
      </c>
      <c r="N86" s="122">
        <v>0</v>
      </c>
      <c r="O86" s="122">
        <v>0</v>
      </c>
      <c r="P86" s="103">
        <v>95936</v>
      </c>
      <c r="R86" s="145">
        <v>49.359949963515064</v>
      </c>
      <c r="S86" s="142">
        <v>14.177659041576224</v>
      </c>
      <c r="T86" s="143">
        <v>75.604583746765499</v>
      </c>
      <c r="U86" s="142">
        <v>0</v>
      </c>
      <c r="V86" s="142">
        <v>100</v>
      </c>
      <c r="W86" s="146">
        <v>97.187778588216219</v>
      </c>
    </row>
    <row r="87" spans="1:23" x14ac:dyDescent="0.3">
      <c r="A87" s="9" t="s">
        <v>296</v>
      </c>
      <c r="B87" s="9" t="s">
        <v>297</v>
      </c>
      <c r="C87" s="138">
        <v>1</v>
      </c>
      <c r="D87" s="103">
        <v>55610</v>
      </c>
      <c r="F87" s="123">
        <v>28148</v>
      </c>
      <c r="G87" s="122">
        <v>18666</v>
      </c>
      <c r="H87" s="122">
        <v>9666</v>
      </c>
      <c r="I87" s="122">
        <v>7571</v>
      </c>
      <c r="J87" s="122">
        <v>0</v>
      </c>
      <c r="K87" s="103">
        <v>0</v>
      </c>
      <c r="L87" s="122">
        <v>5729</v>
      </c>
      <c r="M87" s="122">
        <v>5183</v>
      </c>
      <c r="N87" s="122">
        <v>0</v>
      </c>
      <c r="O87" s="122">
        <v>0</v>
      </c>
      <c r="P87" s="103">
        <v>52549</v>
      </c>
      <c r="R87" s="145">
        <v>46.428639400110384</v>
      </c>
      <c r="S87" s="142">
        <v>16.819823258271924</v>
      </c>
      <c r="T87" s="143">
        <v>65.88310038119441</v>
      </c>
      <c r="U87" s="142">
        <v>0</v>
      </c>
      <c r="V87" s="142">
        <v>100</v>
      </c>
      <c r="W87" s="146">
        <v>94.495594317568788</v>
      </c>
    </row>
    <row r="88" spans="1:23" x14ac:dyDescent="0.3">
      <c r="A88" s="9" t="s">
        <v>298</v>
      </c>
      <c r="B88" s="9" t="s">
        <v>299</v>
      </c>
      <c r="C88" s="138">
        <v>27</v>
      </c>
      <c r="D88" s="103">
        <v>98082</v>
      </c>
      <c r="F88" s="123">
        <v>43486</v>
      </c>
      <c r="G88" s="122">
        <v>34438</v>
      </c>
      <c r="H88" s="122">
        <v>21779</v>
      </c>
      <c r="I88" s="122">
        <v>17610</v>
      </c>
      <c r="J88" s="122">
        <v>9772</v>
      </c>
      <c r="K88" s="103">
        <v>6889</v>
      </c>
      <c r="L88" s="122">
        <v>31235</v>
      </c>
      <c r="M88" s="122">
        <v>19523</v>
      </c>
      <c r="N88" s="122">
        <v>9772</v>
      </c>
      <c r="O88" s="122">
        <v>6889</v>
      </c>
      <c r="P88" s="103">
        <v>109181</v>
      </c>
      <c r="R88" s="145">
        <v>60.162698449051391</v>
      </c>
      <c r="S88" s="142">
        <v>35.71673603805516</v>
      </c>
      <c r="T88" s="143">
        <v>78.641692014870941</v>
      </c>
      <c r="U88" s="142">
        <v>18.102330406431776</v>
      </c>
      <c r="V88" s="142">
        <v>77.896403528613433</v>
      </c>
      <c r="W88" s="146">
        <v>111.31604167941111</v>
      </c>
    </row>
    <row r="89" spans="1:23" x14ac:dyDescent="0.3">
      <c r="A89" s="147"/>
      <c r="B89" s="148" t="s">
        <v>32</v>
      </c>
      <c r="C89" s="62"/>
      <c r="D89" s="129">
        <v>33225635</v>
      </c>
      <c r="E89" s="131"/>
      <c r="F89" s="112">
        <v>15338287</v>
      </c>
      <c r="G89" s="131">
        <v>10252882</v>
      </c>
      <c r="H89" s="131">
        <v>8352783</v>
      </c>
      <c r="I89" s="131">
        <v>6851603</v>
      </c>
      <c r="J89" s="131">
        <v>5138544</v>
      </c>
      <c r="K89" s="129">
        <v>4088567</v>
      </c>
      <c r="L89" s="131">
        <v>10154874</v>
      </c>
      <c r="M89" s="131">
        <v>8112043</v>
      </c>
      <c r="N89" s="131">
        <v>5138544</v>
      </c>
      <c r="O89" s="131">
        <v>4088567</v>
      </c>
      <c r="P89" s="129">
        <v>35794822</v>
      </c>
      <c r="Q89" s="163"/>
      <c r="R89" s="149"/>
      <c r="S89" s="150"/>
      <c r="T89" s="151"/>
      <c r="U89" s="150"/>
      <c r="V89" s="150"/>
      <c r="W89" s="152"/>
    </row>
    <row r="90" spans="1:23" x14ac:dyDescent="0.3">
      <c r="A90" s="3" t="s">
        <v>147</v>
      </c>
      <c r="B90" s="153"/>
      <c r="C90" s="153"/>
    </row>
    <row r="91" spans="1:23" ht="48.75" customHeight="1" x14ac:dyDescent="0.3">
      <c r="A91" s="191" t="s">
        <v>158</v>
      </c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</row>
    <row r="92" spans="1:23" x14ac:dyDescent="0.3">
      <c r="A92" s="153"/>
      <c r="B92" s="153"/>
      <c r="C92" s="153"/>
    </row>
    <row r="93" spans="1:23" x14ac:dyDescent="0.3">
      <c r="A93" s="153"/>
      <c r="B93" s="153"/>
      <c r="C93" s="153"/>
    </row>
    <row r="94" spans="1:23" x14ac:dyDescent="0.3">
      <c r="A94" s="153"/>
      <c r="B94" s="153"/>
      <c r="C94" s="153"/>
    </row>
    <row r="95" spans="1:23" x14ac:dyDescent="0.3">
      <c r="A95" s="153"/>
      <c r="B95" s="153"/>
      <c r="C95" s="153"/>
    </row>
    <row r="96" spans="1:23" x14ac:dyDescent="0.3">
      <c r="A96" s="153"/>
      <c r="B96" s="153"/>
      <c r="C96" s="153"/>
    </row>
    <row r="97" spans="1:3" x14ac:dyDescent="0.3">
      <c r="A97" s="153"/>
      <c r="B97" s="153"/>
      <c r="C97" s="153"/>
    </row>
    <row r="98" spans="1:3" x14ac:dyDescent="0.3">
      <c r="A98" s="153"/>
      <c r="B98" s="153"/>
      <c r="C98" s="153"/>
    </row>
    <row r="99" spans="1:3" x14ac:dyDescent="0.3">
      <c r="A99" s="153"/>
      <c r="B99" s="153"/>
      <c r="C99" s="153"/>
    </row>
    <row r="100" spans="1:3" x14ac:dyDescent="0.3">
      <c r="A100" s="153"/>
      <c r="B100" s="153"/>
      <c r="C100" s="153"/>
    </row>
    <row r="101" spans="1:3" x14ac:dyDescent="0.3">
      <c r="A101" s="153"/>
      <c r="B101" s="153"/>
      <c r="C101" s="153"/>
    </row>
    <row r="102" spans="1:3" x14ac:dyDescent="0.3">
      <c r="A102" s="153"/>
      <c r="B102" s="153"/>
      <c r="C102" s="153"/>
    </row>
    <row r="103" spans="1:3" x14ac:dyDescent="0.3">
      <c r="A103" s="153"/>
      <c r="B103" s="153"/>
      <c r="C103" s="153"/>
    </row>
    <row r="104" spans="1:3" x14ac:dyDescent="0.3">
      <c r="A104" s="153"/>
      <c r="B104" s="153"/>
      <c r="C104" s="153"/>
    </row>
    <row r="105" spans="1:3" x14ac:dyDescent="0.3">
      <c r="A105" s="153"/>
      <c r="B105" s="153"/>
      <c r="C105" s="153"/>
    </row>
    <row r="106" spans="1:3" x14ac:dyDescent="0.3">
      <c r="A106" s="153"/>
      <c r="B106" s="153"/>
      <c r="C106" s="153"/>
    </row>
    <row r="107" spans="1:3" x14ac:dyDescent="0.3">
      <c r="A107" s="153"/>
      <c r="B107" s="153"/>
      <c r="C107" s="153"/>
    </row>
    <row r="108" spans="1:3" x14ac:dyDescent="0.3">
      <c r="A108" s="153"/>
      <c r="B108" s="153"/>
      <c r="C108" s="153"/>
    </row>
    <row r="109" spans="1:3" x14ac:dyDescent="0.3">
      <c r="A109" s="153"/>
      <c r="B109" s="153"/>
      <c r="C109" s="153"/>
    </row>
    <row r="110" spans="1:3" x14ac:dyDescent="0.3">
      <c r="A110" s="153"/>
      <c r="B110" s="153"/>
      <c r="C110" s="153"/>
    </row>
    <row r="111" spans="1:3" x14ac:dyDescent="0.3">
      <c r="A111" s="153"/>
      <c r="B111" s="153"/>
      <c r="C111" s="153"/>
    </row>
    <row r="112" spans="1:3" x14ac:dyDescent="0.3">
      <c r="A112" s="153"/>
      <c r="B112" s="153"/>
      <c r="C112" s="153"/>
    </row>
    <row r="113" spans="1:3" x14ac:dyDescent="0.3">
      <c r="A113" s="153"/>
      <c r="B113" s="153"/>
      <c r="C113" s="153"/>
    </row>
    <row r="114" spans="1:3" x14ac:dyDescent="0.3">
      <c r="A114" s="153"/>
      <c r="B114" s="153"/>
      <c r="C114" s="153"/>
    </row>
    <row r="115" spans="1:3" x14ac:dyDescent="0.3">
      <c r="A115" s="153"/>
      <c r="B115" s="153"/>
      <c r="C115" s="153"/>
    </row>
    <row r="116" spans="1:3" x14ac:dyDescent="0.3">
      <c r="A116" s="153"/>
      <c r="B116" s="153"/>
      <c r="C116" s="153"/>
    </row>
    <row r="117" spans="1:3" x14ac:dyDescent="0.3">
      <c r="A117" s="153"/>
      <c r="B117" s="153"/>
      <c r="C117" s="153"/>
    </row>
    <row r="118" spans="1:3" x14ac:dyDescent="0.3">
      <c r="A118" s="153"/>
      <c r="B118" s="153"/>
      <c r="C118" s="153"/>
    </row>
    <row r="119" spans="1:3" x14ac:dyDescent="0.3">
      <c r="A119" s="153"/>
      <c r="B119" s="153"/>
      <c r="C119" s="153"/>
    </row>
    <row r="120" spans="1:3" x14ac:dyDescent="0.3">
      <c r="A120" s="153"/>
      <c r="B120" s="153"/>
      <c r="C120" s="153"/>
    </row>
    <row r="121" spans="1:3" x14ac:dyDescent="0.3">
      <c r="A121" s="153"/>
      <c r="B121" s="153"/>
      <c r="C121" s="153"/>
    </row>
    <row r="122" spans="1:3" x14ac:dyDescent="0.3">
      <c r="A122" s="153"/>
      <c r="B122" s="153"/>
      <c r="C122" s="153"/>
    </row>
    <row r="123" spans="1:3" x14ac:dyDescent="0.3">
      <c r="A123" s="153"/>
      <c r="B123" s="153"/>
      <c r="C123" s="153"/>
    </row>
    <row r="124" spans="1:3" x14ac:dyDescent="0.3">
      <c r="A124" s="153"/>
      <c r="B124" s="153"/>
      <c r="C124" s="153"/>
    </row>
    <row r="125" spans="1:3" x14ac:dyDescent="0.3">
      <c r="A125" s="153"/>
      <c r="B125" s="153"/>
      <c r="C125" s="153"/>
    </row>
    <row r="126" spans="1:3" x14ac:dyDescent="0.3">
      <c r="A126" s="153"/>
      <c r="B126" s="153"/>
      <c r="C126" s="153"/>
    </row>
    <row r="127" spans="1:3" x14ac:dyDescent="0.3">
      <c r="A127" s="153"/>
      <c r="B127" s="153"/>
      <c r="C127" s="153"/>
    </row>
    <row r="128" spans="1:3" x14ac:dyDescent="0.3">
      <c r="A128" s="153"/>
      <c r="B128" s="153"/>
      <c r="C128" s="153"/>
    </row>
    <row r="129" spans="1:3" x14ac:dyDescent="0.3">
      <c r="A129" s="153"/>
      <c r="B129" s="153"/>
      <c r="C129" s="153"/>
    </row>
    <row r="130" spans="1:3" x14ac:dyDescent="0.3">
      <c r="A130" s="153"/>
      <c r="B130" s="153"/>
      <c r="C130" s="153"/>
    </row>
    <row r="131" spans="1:3" x14ac:dyDescent="0.3">
      <c r="A131" s="153"/>
      <c r="B131" s="153"/>
      <c r="C131" s="153"/>
    </row>
    <row r="132" spans="1:3" x14ac:dyDescent="0.3">
      <c r="A132" s="153"/>
      <c r="B132" s="153"/>
      <c r="C132" s="153"/>
    </row>
    <row r="133" spans="1:3" x14ac:dyDescent="0.3">
      <c r="A133" s="153"/>
      <c r="B133" s="153"/>
      <c r="C133" s="153"/>
    </row>
    <row r="134" spans="1:3" x14ac:dyDescent="0.3">
      <c r="A134" s="153"/>
      <c r="B134" s="153"/>
      <c r="C134" s="153"/>
    </row>
    <row r="135" spans="1:3" x14ac:dyDescent="0.3">
      <c r="A135" s="153"/>
      <c r="B135" s="153"/>
      <c r="C135" s="153"/>
    </row>
    <row r="136" spans="1:3" x14ac:dyDescent="0.3">
      <c r="A136" s="153"/>
      <c r="B136" s="153"/>
      <c r="C136" s="153"/>
    </row>
    <row r="137" spans="1:3" x14ac:dyDescent="0.3">
      <c r="A137" s="153"/>
      <c r="B137" s="153"/>
      <c r="C137" s="153"/>
    </row>
    <row r="138" spans="1:3" x14ac:dyDescent="0.3">
      <c r="A138" s="153"/>
      <c r="B138" s="153"/>
      <c r="C138" s="153"/>
    </row>
    <row r="139" spans="1:3" x14ac:dyDescent="0.3">
      <c r="A139" s="153"/>
      <c r="B139" s="153"/>
      <c r="C139" s="153"/>
    </row>
    <row r="140" spans="1:3" x14ac:dyDescent="0.3">
      <c r="A140" s="153"/>
      <c r="B140" s="153"/>
      <c r="C140" s="153"/>
    </row>
    <row r="141" spans="1:3" x14ac:dyDescent="0.3">
      <c r="A141" s="153"/>
      <c r="B141" s="153"/>
      <c r="C141" s="153"/>
    </row>
    <row r="142" spans="1:3" x14ac:dyDescent="0.3">
      <c r="A142" s="153"/>
      <c r="B142" s="153"/>
      <c r="C142" s="153"/>
    </row>
    <row r="143" spans="1:3" x14ac:dyDescent="0.3">
      <c r="A143" s="153"/>
      <c r="B143" s="153"/>
      <c r="C143" s="153"/>
    </row>
    <row r="144" spans="1:3" x14ac:dyDescent="0.3">
      <c r="A144" s="153"/>
      <c r="B144" s="153"/>
      <c r="C144" s="153"/>
    </row>
    <row r="145" spans="1:3" x14ac:dyDescent="0.3">
      <c r="A145" s="153"/>
      <c r="B145" s="153"/>
      <c r="C145" s="153"/>
    </row>
    <row r="146" spans="1:3" x14ac:dyDescent="0.3">
      <c r="A146" s="153"/>
      <c r="B146" s="153"/>
      <c r="C146" s="153"/>
    </row>
    <row r="147" spans="1:3" x14ac:dyDescent="0.3">
      <c r="A147" s="153"/>
      <c r="B147" s="153"/>
      <c r="C147" s="153"/>
    </row>
    <row r="148" spans="1:3" x14ac:dyDescent="0.3">
      <c r="A148" s="153"/>
      <c r="B148" s="153"/>
      <c r="C148" s="153"/>
    </row>
    <row r="149" spans="1:3" x14ac:dyDescent="0.3">
      <c r="A149" s="153"/>
      <c r="B149" s="153"/>
      <c r="C149" s="153"/>
    </row>
    <row r="150" spans="1:3" x14ac:dyDescent="0.3">
      <c r="A150" s="153"/>
      <c r="B150" s="153"/>
      <c r="C150" s="153"/>
    </row>
    <row r="151" spans="1:3" x14ac:dyDescent="0.3">
      <c r="A151" s="153"/>
      <c r="B151" s="153"/>
      <c r="C151" s="153"/>
    </row>
    <row r="152" spans="1:3" x14ac:dyDescent="0.3">
      <c r="A152" s="153"/>
      <c r="B152" s="153"/>
      <c r="C152" s="153"/>
    </row>
    <row r="153" spans="1:3" x14ac:dyDescent="0.3">
      <c r="A153" s="153"/>
      <c r="B153" s="153"/>
      <c r="C153" s="153"/>
    </row>
    <row r="154" spans="1:3" x14ac:dyDescent="0.3">
      <c r="A154" s="153"/>
      <c r="B154" s="153"/>
      <c r="C154" s="153"/>
    </row>
    <row r="155" spans="1:3" x14ac:dyDescent="0.3">
      <c r="A155" s="153"/>
      <c r="B155" s="153"/>
      <c r="C155" s="153"/>
    </row>
    <row r="156" spans="1:3" x14ac:dyDescent="0.3">
      <c r="A156" s="153"/>
      <c r="B156" s="153"/>
      <c r="C156" s="153"/>
    </row>
    <row r="157" spans="1:3" x14ac:dyDescent="0.3">
      <c r="A157" s="153"/>
      <c r="B157" s="153"/>
      <c r="C157" s="153"/>
    </row>
    <row r="158" spans="1:3" x14ac:dyDescent="0.3">
      <c r="A158" s="153"/>
      <c r="B158" s="153"/>
      <c r="C158" s="153"/>
    </row>
    <row r="159" spans="1:3" x14ac:dyDescent="0.3">
      <c r="A159" s="153"/>
      <c r="B159" s="153"/>
      <c r="C159" s="153"/>
    </row>
    <row r="160" spans="1:3" x14ac:dyDescent="0.3">
      <c r="A160" s="153"/>
      <c r="B160" s="153"/>
      <c r="C160" s="153"/>
    </row>
    <row r="161" spans="1:3" x14ac:dyDescent="0.3">
      <c r="A161" s="153"/>
      <c r="B161" s="153"/>
      <c r="C161" s="153"/>
    </row>
    <row r="162" spans="1:3" x14ac:dyDescent="0.3">
      <c r="A162" s="153"/>
      <c r="B162" s="153"/>
      <c r="C162" s="153"/>
    </row>
    <row r="163" spans="1:3" x14ac:dyDescent="0.3">
      <c r="A163" s="153"/>
      <c r="B163" s="153"/>
      <c r="C163" s="153"/>
    </row>
    <row r="164" spans="1:3" x14ac:dyDescent="0.3">
      <c r="A164" s="153"/>
      <c r="B164" s="153"/>
      <c r="C164" s="153"/>
    </row>
    <row r="165" spans="1:3" x14ac:dyDescent="0.3">
      <c r="A165" s="153"/>
      <c r="B165" s="153"/>
      <c r="C165" s="153"/>
    </row>
    <row r="166" spans="1:3" x14ac:dyDescent="0.3">
      <c r="A166" s="153"/>
      <c r="B166" s="153"/>
      <c r="C166" s="153"/>
    </row>
    <row r="167" spans="1:3" x14ac:dyDescent="0.3">
      <c r="A167" s="153"/>
      <c r="B167" s="153"/>
      <c r="C167" s="153"/>
    </row>
    <row r="168" spans="1:3" x14ac:dyDescent="0.3">
      <c r="A168" s="153"/>
      <c r="B168" s="153"/>
      <c r="C168" s="153"/>
    </row>
    <row r="169" spans="1:3" x14ac:dyDescent="0.3">
      <c r="A169" s="153"/>
      <c r="B169" s="153"/>
      <c r="C169" s="153"/>
    </row>
    <row r="170" spans="1:3" x14ac:dyDescent="0.3">
      <c r="A170" s="153"/>
      <c r="B170" s="153"/>
      <c r="C170" s="153"/>
    </row>
    <row r="171" spans="1:3" x14ac:dyDescent="0.3">
      <c r="A171" s="153"/>
      <c r="B171" s="153"/>
      <c r="C171" s="153"/>
    </row>
    <row r="172" spans="1:3" x14ac:dyDescent="0.3">
      <c r="A172" s="153"/>
      <c r="B172" s="153"/>
      <c r="C172" s="153"/>
    </row>
    <row r="173" spans="1:3" x14ac:dyDescent="0.3">
      <c r="A173" s="153"/>
      <c r="B173" s="153"/>
      <c r="C173" s="153"/>
    </row>
    <row r="174" spans="1:3" x14ac:dyDescent="0.3">
      <c r="A174" s="153"/>
      <c r="B174" s="153"/>
      <c r="C174" s="153"/>
    </row>
    <row r="175" spans="1:3" x14ac:dyDescent="0.3">
      <c r="A175" s="153"/>
      <c r="B175" s="153"/>
      <c r="C175" s="153"/>
    </row>
    <row r="176" spans="1:3" x14ac:dyDescent="0.3">
      <c r="A176" s="153"/>
      <c r="B176" s="153"/>
      <c r="C176" s="153"/>
    </row>
    <row r="177" spans="1:3" x14ac:dyDescent="0.3">
      <c r="A177" s="153"/>
      <c r="B177" s="153"/>
      <c r="C177" s="153"/>
    </row>
    <row r="178" spans="1:3" x14ac:dyDescent="0.3">
      <c r="A178" s="153"/>
      <c r="B178" s="153"/>
      <c r="C178" s="153"/>
    </row>
    <row r="179" spans="1:3" x14ac:dyDescent="0.3">
      <c r="A179" s="153"/>
      <c r="B179" s="153"/>
      <c r="C179" s="153"/>
    </row>
    <row r="180" spans="1:3" x14ac:dyDescent="0.3">
      <c r="A180" s="153"/>
      <c r="B180" s="153"/>
      <c r="C180" s="153"/>
    </row>
    <row r="181" spans="1:3" x14ac:dyDescent="0.3">
      <c r="A181" s="153"/>
      <c r="B181" s="153"/>
      <c r="C181" s="153"/>
    </row>
    <row r="182" spans="1:3" x14ac:dyDescent="0.3">
      <c r="A182" s="153"/>
      <c r="B182" s="153"/>
      <c r="C182" s="153"/>
    </row>
    <row r="183" spans="1:3" x14ac:dyDescent="0.3">
      <c r="A183" s="153"/>
      <c r="B183" s="153"/>
      <c r="C183" s="153"/>
    </row>
    <row r="184" spans="1:3" x14ac:dyDescent="0.3">
      <c r="A184" s="153"/>
      <c r="B184" s="153"/>
      <c r="C184" s="153"/>
    </row>
    <row r="185" spans="1:3" x14ac:dyDescent="0.3">
      <c r="A185" s="153"/>
      <c r="B185" s="153"/>
      <c r="C185" s="153"/>
    </row>
    <row r="186" spans="1:3" x14ac:dyDescent="0.3">
      <c r="A186" s="153"/>
      <c r="B186" s="153"/>
      <c r="C186" s="153"/>
    </row>
    <row r="187" spans="1:3" x14ac:dyDescent="0.3">
      <c r="A187" s="153"/>
      <c r="B187" s="153"/>
      <c r="C187" s="153"/>
    </row>
    <row r="188" spans="1:3" x14ac:dyDescent="0.3">
      <c r="A188" s="153"/>
      <c r="B188" s="153"/>
      <c r="C188" s="153"/>
    </row>
    <row r="189" spans="1:3" x14ac:dyDescent="0.3">
      <c r="A189" s="153"/>
      <c r="B189" s="153"/>
      <c r="C189" s="153"/>
    </row>
    <row r="190" spans="1:3" x14ac:dyDescent="0.3">
      <c r="A190" s="153"/>
      <c r="B190" s="153"/>
      <c r="C190" s="153"/>
    </row>
    <row r="191" spans="1:3" x14ac:dyDescent="0.3">
      <c r="A191" s="153"/>
      <c r="B191" s="153"/>
      <c r="C191" s="153"/>
    </row>
    <row r="192" spans="1:3" x14ac:dyDescent="0.3">
      <c r="A192" s="153"/>
      <c r="B192" s="153"/>
      <c r="C192" s="153"/>
    </row>
    <row r="193" spans="1:3" x14ac:dyDescent="0.3">
      <c r="A193" s="153"/>
      <c r="B193" s="153"/>
      <c r="C193" s="153"/>
    </row>
    <row r="194" spans="1:3" x14ac:dyDescent="0.3">
      <c r="A194" s="153"/>
      <c r="B194" s="153"/>
      <c r="C194" s="153"/>
    </row>
    <row r="195" spans="1:3" x14ac:dyDescent="0.3">
      <c r="A195" s="153"/>
      <c r="B195" s="153"/>
      <c r="C195" s="153"/>
    </row>
    <row r="196" spans="1:3" x14ac:dyDescent="0.3">
      <c r="A196" s="153"/>
      <c r="B196" s="153"/>
      <c r="C196" s="153"/>
    </row>
    <row r="197" spans="1:3" x14ac:dyDescent="0.3">
      <c r="A197" s="153"/>
      <c r="B197" s="153"/>
      <c r="C197" s="153"/>
    </row>
    <row r="198" spans="1:3" x14ac:dyDescent="0.3">
      <c r="A198" s="153"/>
      <c r="B198" s="153"/>
      <c r="C198" s="153"/>
    </row>
    <row r="199" spans="1:3" x14ac:dyDescent="0.3">
      <c r="A199" s="153"/>
      <c r="B199" s="153"/>
      <c r="C199" s="153"/>
    </row>
    <row r="200" spans="1:3" x14ac:dyDescent="0.3">
      <c r="A200" s="153"/>
      <c r="B200" s="153"/>
      <c r="C200" s="153"/>
    </row>
    <row r="201" spans="1:3" x14ac:dyDescent="0.3">
      <c r="A201" s="153"/>
      <c r="B201" s="153"/>
      <c r="C201" s="153"/>
    </row>
    <row r="202" spans="1:3" x14ac:dyDescent="0.3">
      <c r="A202" s="153"/>
      <c r="B202" s="153"/>
      <c r="C202" s="153"/>
    </row>
    <row r="203" spans="1:3" x14ac:dyDescent="0.3">
      <c r="A203" s="153"/>
      <c r="B203" s="153"/>
      <c r="C203" s="153"/>
    </row>
    <row r="204" spans="1:3" x14ac:dyDescent="0.3">
      <c r="A204" s="153"/>
      <c r="B204" s="153"/>
      <c r="C204" s="153"/>
    </row>
    <row r="205" spans="1:3" x14ac:dyDescent="0.3">
      <c r="A205" s="153"/>
      <c r="B205" s="153"/>
      <c r="C205" s="153"/>
    </row>
    <row r="206" spans="1:3" x14ac:dyDescent="0.3">
      <c r="A206" s="153"/>
      <c r="B206" s="153"/>
      <c r="C206" s="153"/>
    </row>
    <row r="207" spans="1:3" x14ac:dyDescent="0.3">
      <c r="A207" s="153"/>
      <c r="B207" s="153"/>
      <c r="C207" s="153"/>
    </row>
    <row r="208" spans="1:3" x14ac:dyDescent="0.3">
      <c r="A208" s="153"/>
      <c r="B208" s="153"/>
      <c r="C208" s="153"/>
    </row>
    <row r="209" spans="1:3" x14ac:dyDescent="0.3">
      <c r="A209" s="153"/>
      <c r="B209" s="153"/>
      <c r="C209" s="153"/>
    </row>
    <row r="210" spans="1:3" x14ac:dyDescent="0.3">
      <c r="A210" s="153"/>
      <c r="B210" s="153"/>
      <c r="C210" s="153"/>
    </row>
    <row r="211" spans="1:3" x14ac:dyDescent="0.3">
      <c r="A211" s="153"/>
      <c r="B211" s="153"/>
      <c r="C211" s="153"/>
    </row>
    <row r="212" spans="1:3" x14ac:dyDescent="0.3">
      <c r="A212" s="153"/>
      <c r="B212" s="153"/>
      <c r="C212" s="153"/>
    </row>
    <row r="213" spans="1:3" x14ac:dyDescent="0.3">
      <c r="A213" s="153"/>
      <c r="B213" s="153"/>
      <c r="C213" s="153"/>
    </row>
    <row r="214" spans="1:3" x14ac:dyDescent="0.3">
      <c r="A214" s="153"/>
      <c r="B214" s="153"/>
      <c r="C214" s="153"/>
    </row>
    <row r="215" spans="1:3" x14ac:dyDescent="0.3">
      <c r="A215" s="153"/>
      <c r="B215" s="153"/>
      <c r="C215" s="153"/>
    </row>
    <row r="216" spans="1:3" x14ac:dyDescent="0.3">
      <c r="A216" s="153"/>
      <c r="B216" s="153"/>
      <c r="C216" s="153"/>
    </row>
    <row r="217" spans="1:3" x14ac:dyDescent="0.3">
      <c r="A217" s="153"/>
      <c r="B217" s="153"/>
      <c r="C217" s="153"/>
    </row>
    <row r="218" spans="1:3" x14ac:dyDescent="0.3">
      <c r="A218" s="153"/>
      <c r="B218" s="153"/>
      <c r="C218" s="153"/>
    </row>
    <row r="219" spans="1:3" x14ac:dyDescent="0.3">
      <c r="A219" s="153"/>
      <c r="B219" s="153"/>
      <c r="C219" s="153"/>
    </row>
    <row r="220" spans="1:3" x14ac:dyDescent="0.3">
      <c r="A220" s="153"/>
      <c r="B220" s="153"/>
      <c r="C220" s="153"/>
    </row>
    <row r="221" spans="1:3" x14ac:dyDescent="0.3">
      <c r="A221" s="153"/>
      <c r="B221" s="153"/>
      <c r="C221" s="153"/>
    </row>
    <row r="222" spans="1:3" x14ac:dyDescent="0.3">
      <c r="A222" s="153"/>
      <c r="B222" s="153"/>
      <c r="C222" s="153"/>
    </row>
    <row r="223" spans="1:3" x14ac:dyDescent="0.3">
      <c r="A223" s="153"/>
      <c r="B223" s="153"/>
      <c r="C223" s="153"/>
    </row>
    <row r="224" spans="1:3" x14ac:dyDescent="0.3">
      <c r="A224" s="153"/>
      <c r="B224" s="153"/>
      <c r="C224" s="153"/>
    </row>
    <row r="225" spans="1:3" x14ac:dyDescent="0.3">
      <c r="A225" s="153"/>
      <c r="B225" s="153"/>
      <c r="C225" s="153"/>
    </row>
    <row r="226" spans="1:3" x14ac:dyDescent="0.3">
      <c r="A226" s="153"/>
      <c r="B226" s="153"/>
      <c r="C226" s="153"/>
    </row>
    <row r="227" spans="1:3" x14ac:dyDescent="0.3">
      <c r="A227" s="153"/>
      <c r="B227" s="153"/>
      <c r="C227" s="153"/>
    </row>
    <row r="228" spans="1:3" x14ac:dyDescent="0.3">
      <c r="A228" s="153"/>
      <c r="B228" s="153"/>
      <c r="C228" s="153"/>
    </row>
    <row r="229" spans="1:3" x14ac:dyDescent="0.3">
      <c r="A229" s="153"/>
      <c r="B229" s="153"/>
      <c r="C229" s="153"/>
    </row>
    <row r="230" spans="1:3" x14ac:dyDescent="0.3">
      <c r="A230" s="153"/>
      <c r="B230" s="153"/>
      <c r="C230" s="153"/>
    </row>
    <row r="231" spans="1:3" x14ac:dyDescent="0.3">
      <c r="A231" s="153"/>
      <c r="B231" s="153"/>
      <c r="C231" s="153"/>
    </row>
    <row r="232" spans="1:3" x14ac:dyDescent="0.3">
      <c r="A232" s="153"/>
      <c r="B232" s="153"/>
      <c r="C232" s="153"/>
    </row>
    <row r="233" spans="1:3" x14ac:dyDescent="0.3">
      <c r="A233" s="153"/>
      <c r="B233" s="153"/>
      <c r="C233" s="153"/>
    </row>
    <row r="234" spans="1:3" x14ac:dyDescent="0.3">
      <c r="A234" s="153"/>
      <c r="B234" s="153"/>
      <c r="C234" s="153"/>
    </row>
    <row r="235" spans="1:3" x14ac:dyDescent="0.3">
      <c r="A235" s="153"/>
      <c r="B235" s="153"/>
      <c r="C235" s="153"/>
    </row>
    <row r="236" spans="1:3" x14ac:dyDescent="0.3">
      <c r="A236" s="153"/>
      <c r="B236" s="153"/>
      <c r="C236" s="153"/>
    </row>
    <row r="237" spans="1:3" x14ac:dyDescent="0.3">
      <c r="A237" s="153"/>
      <c r="B237" s="153"/>
      <c r="C237" s="153"/>
    </row>
    <row r="238" spans="1:3" x14ac:dyDescent="0.3">
      <c r="A238" s="153"/>
      <c r="B238" s="153"/>
      <c r="C238" s="153"/>
    </row>
    <row r="239" spans="1:3" x14ac:dyDescent="0.3">
      <c r="A239" s="153"/>
      <c r="B239" s="153"/>
      <c r="C239" s="153"/>
    </row>
    <row r="240" spans="1:3" x14ac:dyDescent="0.3">
      <c r="A240" s="153"/>
      <c r="B240" s="153"/>
      <c r="C240" s="153"/>
    </row>
    <row r="241" spans="1:3" x14ac:dyDescent="0.3">
      <c r="A241" s="153"/>
      <c r="B241" s="153"/>
      <c r="C241" s="153"/>
    </row>
    <row r="242" spans="1:3" x14ac:dyDescent="0.3">
      <c r="A242" s="153"/>
      <c r="B242" s="153"/>
      <c r="C242" s="153"/>
    </row>
    <row r="243" spans="1:3" x14ac:dyDescent="0.3">
      <c r="A243" s="153"/>
      <c r="B243" s="153"/>
      <c r="C243" s="153"/>
    </row>
    <row r="244" spans="1:3" x14ac:dyDescent="0.3">
      <c r="A244" s="153"/>
      <c r="B244" s="153"/>
      <c r="C244" s="153"/>
    </row>
    <row r="245" spans="1:3" x14ac:dyDescent="0.3">
      <c r="A245" s="153"/>
      <c r="B245" s="153"/>
      <c r="C245" s="153"/>
    </row>
    <row r="246" spans="1:3" x14ac:dyDescent="0.3">
      <c r="A246" s="153"/>
      <c r="B246" s="153"/>
      <c r="C246" s="153"/>
    </row>
    <row r="247" spans="1:3" x14ac:dyDescent="0.3">
      <c r="A247" s="153"/>
      <c r="B247" s="153"/>
      <c r="C247" s="153"/>
    </row>
    <row r="248" spans="1:3" x14ac:dyDescent="0.3">
      <c r="A248" s="153"/>
      <c r="B248" s="153"/>
      <c r="C248" s="153"/>
    </row>
    <row r="249" spans="1:3" x14ac:dyDescent="0.3">
      <c r="A249" s="153"/>
      <c r="B249" s="153"/>
      <c r="C249" s="153"/>
    </row>
    <row r="250" spans="1:3" x14ac:dyDescent="0.3">
      <c r="A250" s="153"/>
      <c r="B250" s="153"/>
      <c r="C250" s="153"/>
    </row>
    <row r="251" spans="1:3" x14ac:dyDescent="0.3">
      <c r="A251" s="153"/>
      <c r="B251" s="153"/>
      <c r="C251" s="153"/>
    </row>
    <row r="252" spans="1:3" x14ac:dyDescent="0.3">
      <c r="A252" s="153"/>
      <c r="B252" s="153"/>
      <c r="C252" s="153"/>
    </row>
    <row r="253" spans="1:3" x14ac:dyDescent="0.3">
      <c r="A253" s="153"/>
      <c r="B253" s="153"/>
      <c r="C253" s="153"/>
    </row>
    <row r="254" spans="1:3" x14ac:dyDescent="0.3">
      <c r="A254" s="153"/>
      <c r="B254" s="153"/>
      <c r="C254" s="153"/>
    </row>
    <row r="255" spans="1:3" x14ac:dyDescent="0.3">
      <c r="A255" s="153"/>
      <c r="B255" s="153"/>
      <c r="C255" s="153"/>
    </row>
    <row r="256" spans="1:3" x14ac:dyDescent="0.3">
      <c r="A256" s="153"/>
      <c r="B256" s="153"/>
      <c r="C256" s="153"/>
    </row>
    <row r="257" spans="1:3" x14ac:dyDescent="0.3">
      <c r="A257" s="153"/>
      <c r="B257" s="153"/>
      <c r="C257" s="153"/>
    </row>
    <row r="258" spans="1:3" x14ac:dyDescent="0.3">
      <c r="A258" s="153"/>
      <c r="B258" s="153"/>
      <c r="C258" s="153"/>
    </row>
    <row r="259" spans="1:3" x14ac:dyDescent="0.3">
      <c r="A259" s="153"/>
      <c r="B259" s="153"/>
      <c r="C259" s="153"/>
    </row>
    <row r="260" spans="1:3" x14ac:dyDescent="0.3">
      <c r="A260" s="153"/>
      <c r="B260" s="153"/>
      <c r="C260" s="153"/>
    </row>
    <row r="261" spans="1:3" x14ac:dyDescent="0.3">
      <c r="A261" s="153"/>
      <c r="B261" s="153"/>
      <c r="C261" s="153"/>
    </row>
    <row r="262" spans="1:3" x14ac:dyDescent="0.3">
      <c r="A262" s="153"/>
      <c r="B262" s="153"/>
      <c r="C262" s="153"/>
    </row>
    <row r="263" spans="1:3" x14ac:dyDescent="0.3">
      <c r="A263" s="153"/>
      <c r="B263" s="153"/>
      <c r="C263" s="153"/>
    </row>
    <row r="264" spans="1:3" x14ac:dyDescent="0.3">
      <c r="A264" s="153"/>
      <c r="B264" s="153"/>
      <c r="C264" s="153"/>
    </row>
    <row r="265" spans="1:3" x14ac:dyDescent="0.3">
      <c r="A265" s="153"/>
      <c r="B265" s="153"/>
      <c r="C265" s="153"/>
    </row>
    <row r="266" spans="1:3" x14ac:dyDescent="0.3">
      <c r="A266" s="153"/>
      <c r="B266" s="153"/>
      <c r="C266" s="153"/>
    </row>
    <row r="267" spans="1:3" x14ac:dyDescent="0.3">
      <c r="A267" s="153"/>
      <c r="B267" s="153"/>
      <c r="C267" s="153"/>
    </row>
    <row r="268" spans="1:3" x14ac:dyDescent="0.3">
      <c r="A268" s="153"/>
      <c r="B268" s="153"/>
      <c r="C268" s="153"/>
    </row>
    <row r="269" spans="1:3" x14ac:dyDescent="0.3">
      <c r="A269" s="153"/>
      <c r="B269" s="153"/>
      <c r="C269" s="153"/>
    </row>
    <row r="270" spans="1:3" x14ac:dyDescent="0.3">
      <c r="A270" s="153"/>
      <c r="B270" s="153"/>
      <c r="C270" s="153"/>
    </row>
    <row r="271" spans="1:3" x14ac:dyDescent="0.3">
      <c r="A271" s="153"/>
      <c r="B271" s="153"/>
      <c r="C271" s="153"/>
    </row>
    <row r="272" spans="1:3" x14ac:dyDescent="0.3">
      <c r="A272" s="153"/>
      <c r="B272" s="153"/>
      <c r="C272" s="153"/>
    </row>
    <row r="273" spans="1:3" x14ac:dyDescent="0.3">
      <c r="A273" s="153"/>
      <c r="B273" s="153"/>
      <c r="C273" s="153"/>
    </row>
    <row r="274" spans="1:3" x14ac:dyDescent="0.3">
      <c r="A274" s="153"/>
      <c r="B274" s="153"/>
      <c r="C274" s="153"/>
    </row>
    <row r="275" spans="1:3" x14ac:dyDescent="0.3">
      <c r="A275" s="153"/>
      <c r="B275" s="153"/>
      <c r="C275" s="153"/>
    </row>
    <row r="276" spans="1:3" x14ac:dyDescent="0.3">
      <c r="A276" s="153"/>
      <c r="B276" s="153"/>
      <c r="C276" s="153"/>
    </row>
    <row r="277" spans="1:3" x14ac:dyDescent="0.3">
      <c r="A277" s="153"/>
      <c r="B277" s="153"/>
      <c r="C277" s="153"/>
    </row>
    <row r="278" spans="1:3" x14ac:dyDescent="0.3">
      <c r="A278" s="153"/>
      <c r="B278" s="153"/>
      <c r="C278" s="153"/>
    </row>
    <row r="279" spans="1:3" x14ac:dyDescent="0.3">
      <c r="A279" s="153"/>
      <c r="B279" s="153"/>
      <c r="C279" s="153"/>
    </row>
    <row r="280" spans="1:3" x14ac:dyDescent="0.3">
      <c r="A280" s="153"/>
      <c r="B280" s="153"/>
      <c r="C280" s="153"/>
    </row>
    <row r="281" spans="1:3" x14ac:dyDescent="0.3">
      <c r="A281" s="153"/>
      <c r="B281" s="153"/>
      <c r="C281" s="153"/>
    </row>
    <row r="282" spans="1:3" x14ac:dyDescent="0.3">
      <c r="A282" s="153"/>
      <c r="B282" s="153"/>
      <c r="C282" s="153"/>
    </row>
    <row r="283" spans="1:3" x14ac:dyDescent="0.3">
      <c r="A283" s="153"/>
      <c r="B283" s="153"/>
      <c r="C283" s="153"/>
    </row>
    <row r="284" spans="1:3" x14ac:dyDescent="0.3">
      <c r="A284" s="153"/>
      <c r="B284" s="153"/>
      <c r="C284" s="153"/>
    </row>
    <row r="285" spans="1:3" x14ac:dyDescent="0.3">
      <c r="A285" s="153"/>
      <c r="B285" s="153"/>
      <c r="C285" s="153"/>
    </row>
    <row r="286" spans="1:3" x14ac:dyDescent="0.3">
      <c r="A286" s="153"/>
      <c r="B286" s="153"/>
      <c r="C286" s="153"/>
    </row>
    <row r="287" spans="1:3" x14ac:dyDescent="0.3">
      <c r="A287" s="153"/>
      <c r="B287" s="153"/>
      <c r="C287" s="153"/>
    </row>
    <row r="288" spans="1:3" x14ac:dyDescent="0.3">
      <c r="A288" s="153"/>
      <c r="B288" s="153"/>
      <c r="C288" s="153"/>
    </row>
    <row r="289" spans="1:3" x14ac:dyDescent="0.3">
      <c r="A289" s="153"/>
      <c r="B289" s="153"/>
      <c r="C289" s="153"/>
    </row>
    <row r="290" spans="1:3" x14ac:dyDescent="0.3">
      <c r="A290" s="153"/>
      <c r="B290" s="153"/>
      <c r="C290" s="153"/>
    </row>
    <row r="291" spans="1:3" x14ac:dyDescent="0.3">
      <c r="A291" s="153"/>
      <c r="B291" s="153"/>
      <c r="C291" s="153"/>
    </row>
    <row r="292" spans="1:3" x14ac:dyDescent="0.3">
      <c r="A292" s="153"/>
      <c r="B292" s="153"/>
      <c r="C292" s="153"/>
    </row>
    <row r="293" spans="1:3" x14ac:dyDescent="0.3">
      <c r="A293" s="153"/>
      <c r="B293" s="153"/>
      <c r="C293" s="153"/>
    </row>
    <row r="294" spans="1:3" x14ac:dyDescent="0.3">
      <c r="A294" s="153"/>
      <c r="B294" s="153"/>
      <c r="C294" s="153"/>
    </row>
    <row r="295" spans="1:3" x14ac:dyDescent="0.3">
      <c r="A295" s="153"/>
      <c r="B295" s="153"/>
      <c r="C295" s="153"/>
    </row>
    <row r="296" spans="1:3" x14ac:dyDescent="0.3">
      <c r="A296" s="153"/>
      <c r="B296" s="153"/>
      <c r="C296" s="153"/>
    </row>
    <row r="297" spans="1:3" x14ac:dyDescent="0.3">
      <c r="A297" s="153"/>
      <c r="B297" s="153"/>
      <c r="C297" s="153"/>
    </row>
    <row r="298" spans="1:3" x14ac:dyDescent="0.3">
      <c r="A298" s="153"/>
      <c r="B298" s="153"/>
      <c r="C298" s="153"/>
    </row>
    <row r="299" spans="1:3" x14ac:dyDescent="0.3">
      <c r="A299" s="153"/>
      <c r="B299" s="153"/>
      <c r="C299" s="153"/>
    </row>
    <row r="300" spans="1:3" x14ac:dyDescent="0.3">
      <c r="A300" s="153"/>
      <c r="B300" s="153"/>
      <c r="C300" s="153"/>
    </row>
    <row r="301" spans="1:3" x14ac:dyDescent="0.3">
      <c r="A301" s="153"/>
      <c r="B301" s="153"/>
      <c r="C301" s="153"/>
    </row>
    <row r="302" spans="1:3" x14ac:dyDescent="0.3">
      <c r="A302" s="153"/>
      <c r="B302" s="153"/>
      <c r="C302" s="153"/>
    </row>
    <row r="303" spans="1:3" x14ac:dyDescent="0.3">
      <c r="A303" s="153"/>
      <c r="B303" s="153"/>
      <c r="C303" s="153"/>
    </row>
    <row r="304" spans="1:3" x14ac:dyDescent="0.3">
      <c r="A304" s="153"/>
      <c r="B304" s="153"/>
      <c r="C304" s="153"/>
    </row>
    <row r="305" spans="1:3" x14ac:dyDescent="0.3">
      <c r="A305" s="153"/>
      <c r="B305" s="153"/>
      <c r="C305" s="153"/>
    </row>
    <row r="306" spans="1:3" x14ac:dyDescent="0.3">
      <c r="A306" s="153"/>
      <c r="B306" s="153"/>
      <c r="C306" s="153"/>
    </row>
    <row r="307" spans="1:3" x14ac:dyDescent="0.3">
      <c r="A307" s="153"/>
      <c r="B307" s="153"/>
      <c r="C307" s="153"/>
    </row>
    <row r="308" spans="1:3" x14ac:dyDescent="0.3">
      <c r="A308" s="153"/>
      <c r="B308" s="153"/>
      <c r="C308" s="153"/>
    </row>
    <row r="309" spans="1:3" x14ac:dyDescent="0.3">
      <c r="A309" s="153"/>
      <c r="B309" s="153"/>
      <c r="C309" s="153"/>
    </row>
    <row r="310" spans="1:3" x14ac:dyDescent="0.3">
      <c r="A310" s="153"/>
      <c r="B310" s="153"/>
      <c r="C310" s="153"/>
    </row>
    <row r="311" spans="1:3" x14ac:dyDescent="0.3">
      <c r="A311" s="153"/>
      <c r="B311" s="153"/>
      <c r="C311" s="153"/>
    </row>
    <row r="312" spans="1:3" x14ac:dyDescent="0.3">
      <c r="A312" s="153"/>
      <c r="B312" s="153"/>
      <c r="C312" s="153"/>
    </row>
    <row r="313" spans="1:3" x14ac:dyDescent="0.3">
      <c r="A313" s="153"/>
      <c r="B313" s="153"/>
      <c r="C313" s="153"/>
    </row>
    <row r="314" spans="1:3" x14ac:dyDescent="0.3">
      <c r="A314" s="153"/>
      <c r="B314" s="153"/>
      <c r="C314" s="153"/>
    </row>
    <row r="315" spans="1:3" x14ac:dyDescent="0.3">
      <c r="A315" s="153"/>
      <c r="B315" s="153"/>
      <c r="C315" s="153"/>
    </row>
    <row r="316" spans="1:3" x14ac:dyDescent="0.3">
      <c r="A316" s="153"/>
      <c r="B316" s="153"/>
      <c r="C316" s="153"/>
    </row>
    <row r="317" spans="1:3" x14ac:dyDescent="0.3">
      <c r="A317" s="153"/>
      <c r="B317" s="153"/>
      <c r="C317" s="153"/>
    </row>
    <row r="318" spans="1:3" x14ac:dyDescent="0.3">
      <c r="A318" s="153"/>
      <c r="B318" s="153"/>
      <c r="C318" s="153"/>
    </row>
    <row r="319" spans="1:3" x14ac:dyDescent="0.3">
      <c r="A319" s="153"/>
      <c r="B319" s="153"/>
      <c r="C319" s="153"/>
    </row>
    <row r="320" spans="1:3" x14ac:dyDescent="0.3">
      <c r="A320" s="153"/>
      <c r="B320" s="153"/>
      <c r="C320" s="153"/>
    </row>
    <row r="321" spans="1:3" x14ac:dyDescent="0.3">
      <c r="A321" s="153"/>
      <c r="B321" s="153"/>
      <c r="C321" s="153"/>
    </row>
    <row r="322" spans="1:3" x14ac:dyDescent="0.3">
      <c r="A322" s="153"/>
      <c r="B322" s="153"/>
      <c r="C322" s="153"/>
    </row>
    <row r="323" spans="1:3" x14ac:dyDescent="0.3">
      <c r="A323" s="153"/>
      <c r="B323" s="153"/>
      <c r="C323" s="153"/>
    </row>
    <row r="324" spans="1:3" x14ac:dyDescent="0.3">
      <c r="A324" s="153"/>
      <c r="B324" s="153"/>
      <c r="C324" s="153"/>
    </row>
    <row r="325" spans="1:3" x14ac:dyDescent="0.3">
      <c r="A325" s="153"/>
      <c r="B325" s="153"/>
      <c r="C325" s="153"/>
    </row>
    <row r="326" spans="1:3" x14ac:dyDescent="0.3">
      <c r="A326" s="153"/>
      <c r="B326" s="153"/>
      <c r="C326" s="153"/>
    </row>
    <row r="327" spans="1:3" x14ac:dyDescent="0.3">
      <c r="A327" s="153"/>
      <c r="B327" s="153"/>
      <c r="C327" s="153"/>
    </row>
    <row r="328" spans="1:3" x14ac:dyDescent="0.3">
      <c r="A328" s="153"/>
      <c r="B328" s="153"/>
      <c r="C328" s="153"/>
    </row>
    <row r="329" spans="1:3" x14ac:dyDescent="0.3">
      <c r="A329" s="153"/>
      <c r="B329" s="153"/>
      <c r="C329" s="153"/>
    </row>
    <row r="330" spans="1:3" x14ac:dyDescent="0.3">
      <c r="A330" s="153"/>
      <c r="B330" s="153"/>
      <c r="C330" s="153"/>
    </row>
    <row r="331" spans="1:3" x14ac:dyDescent="0.3">
      <c r="A331" s="153"/>
      <c r="B331" s="153"/>
      <c r="C331" s="153"/>
    </row>
    <row r="332" spans="1:3" x14ac:dyDescent="0.3">
      <c r="A332" s="153"/>
      <c r="B332" s="153"/>
      <c r="C332" s="153"/>
    </row>
    <row r="333" spans="1:3" x14ac:dyDescent="0.3">
      <c r="A333" s="153"/>
      <c r="B333" s="153"/>
      <c r="C333" s="153"/>
    </row>
    <row r="334" spans="1:3" x14ac:dyDescent="0.3">
      <c r="A334" s="153"/>
      <c r="B334" s="153"/>
      <c r="C334" s="153"/>
    </row>
    <row r="335" spans="1:3" x14ac:dyDescent="0.3">
      <c r="A335" s="153"/>
      <c r="B335" s="153"/>
      <c r="C335" s="153"/>
    </row>
    <row r="336" spans="1:3" x14ac:dyDescent="0.3">
      <c r="A336" s="153"/>
      <c r="B336" s="153"/>
      <c r="C336" s="153"/>
    </row>
    <row r="337" spans="1:3" x14ac:dyDescent="0.3">
      <c r="A337" s="153"/>
      <c r="B337" s="153"/>
      <c r="C337" s="153"/>
    </row>
    <row r="338" spans="1:3" x14ac:dyDescent="0.3">
      <c r="A338" s="153"/>
      <c r="B338" s="153"/>
      <c r="C338" s="153"/>
    </row>
    <row r="339" spans="1:3" x14ac:dyDescent="0.3">
      <c r="A339" s="153"/>
      <c r="B339" s="153"/>
      <c r="C339" s="153"/>
    </row>
    <row r="340" spans="1:3" x14ac:dyDescent="0.3">
      <c r="A340" s="153"/>
      <c r="B340" s="153"/>
      <c r="C340" s="153"/>
    </row>
    <row r="341" spans="1:3" x14ac:dyDescent="0.3">
      <c r="A341" s="153"/>
      <c r="B341" s="153"/>
      <c r="C341" s="153"/>
    </row>
    <row r="342" spans="1:3" x14ac:dyDescent="0.3">
      <c r="A342" s="153"/>
      <c r="B342" s="153"/>
      <c r="C342" s="153"/>
    </row>
    <row r="343" spans="1:3" x14ac:dyDescent="0.3">
      <c r="A343" s="153"/>
      <c r="B343" s="153"/>
      <c r="C343" s="153"/>
    </row>
    <row r="344" spans="1:3" x14ac:dyDescent="0.3">
      <c r="A344" s="153"/>
      <c r="B344" s="153"/>
      <c r="C344" s="153"/>
    </row>
    <row r="345" spans="1:3" x14ac:dyDescent="0.3">
      <c r="A345" s="153"/>
      <c r="B345" s="153"/>
      <c r="C345" s="153"/>
    </row>
    <row r="346" spans="1:3" x14ac:dyDescent="0.3">
      <c r="A346" s="153"/>
      <c r="B346" s="153"/>
      <c r="C346" s="153"/>
    </row>
    <row r="347" spans="1:3" x14ac:dyDescent="0.3">
      <c r="A347" s="153"/>
      <c r="B347" s="153"/>
      <c r="C347" s="153"/>
    </row>
    <row r="348" spans="1:3" x14ac:dyDescent="0.3">
      <c r="A348" s="153"/>
      <c r="B348" s="153"/>
      <c r="C348" s="153"/>
    </row>
    <row r="349" spans="1:3" x14ac:dyDescent="0.3">
      <c r="A349" s="153"/>
      <c r="B349" s="153"/>
      <c r="C349" s="153"/>
    </row>
    <row r="350" spans="1:3" x14ac:dyDescent="0.3">
      <c r="A350" s="153"/>
      <c r="B350" s="153"/>
      <c r="C350" s="153"/>
    </row>
    <row r="351" spans="1:3" x14ac:dyDescent="0.3">
      <c r="A351" s="153"/>
      <c r="B351" s="153"/>
      <c r="C351" s="153"/>
    </row>
    <row r="352" spans="1:3" x14ac:dyDescent="0.3">
      <c r="A352" s="153"/>
      <c r="B352" s="153"/>
      <c r="C352" s="153"/>
    </row>
    <row r="353" spans="1:3" x14ac:dyDescent="0.3">
      <c r="A353" s="153"/>
      <c r="B353" s="153"/>
      <c r="C353" s="153"/>
    </row>
    <row r="354" spans="1:3" x14ac:dyDescent="0.3">
      <c r="A354" s="153"/>
      <c r="B354" s="153"/>
      <c r="C354" s="153"/>
    </row>
    <row r="355" spans="1:3" x14ac:dyDescent="0.3">
      <c r="A355" s="153"/>
      <c r="B355" s="153"/>
      <c r="C355" s="153"/>
    </row>
    <row r="356" spans="1:3" x14ac:dyDescent="0.3">
      <c r="A356" s="153"/>
      <c r="B356" s="153"/>
      <c r="C356" s="153"/>
    </row>
    <row r="357" spans="1:3" x14ac:dyDescent="0.3">
      <c r="A357" s="153"/>
      <c r="B357" s="153"/>
      <c r="C357" s="153"/>
    </row>
    <row r="358" spans="1:3" x14ac:dyDescent="0.3">
      <c r="A358" s="153"/>
      <c r="B358" s="153"/>
      <c r="C358" s="153"/>
    </row>
    <row r="359" spans="1:3" x14ac:dyDescent="0.3">
      <c r="A359" s="153"/>
      <c r="B359" s="153"/>
      <c r="C359" s="153"/>
    </row>
    <row r="360" spans="1:3" x14ac:dyDescent="0.3">
      <c r="A360" s="153"/>
      <c r="B360" s="153"/>
      <c r="C360" s="153"/>
    </row>
    <row r="361" spans="1:3" x14ac:dyDescent="0.3">
      <c r="A361" s="153"/>
      <c r="B361" s="153"/>
      <c r="C361" s="153"/>
    </row>
    <row r="362" spans="1:3" x14ac:dyDescent="0.3">
      <c r="A362" s="153"/>
      <c r="B362" s="153"/>
      <c r="C362" s="153"/>
    </row>
    <row r="363" spans="1:3" x14ac:dyDescent="0.3">
      <c r="A363" s="153"/>
      <c r="B363" s="153"/>
      <c r="C363" s="153"/>
    </row>
    <row r="364" spans="1:3" x14ac:dyDescent="0.3">
      <c r="A364" s="153"/>
      <c r="B364" s="153"/>
      <c r="C364" s="153"/>
    </row>
    <row r="365" spans="1:3" x14ac:dyDescent="0.3">
      <c r="A365" s="153"/>
      <c r="B365" s="153"/>
      <c r="C365" s="153"/>
    </row>
    <row r="366" spans="1:3" x14ac:dyDescent="0.3">
      <c r="A366" s="153"/>
      <c r="B366" s="153"/>
      <c r="C366" s="153"/>
    </row>
    <row r="367" spans="1:3" x14ac:dyDescent="0.3">
      <c r="A367" s="153"/>
      <c r="B367" s="153"/>
      <c r="C367" s="153"/>
    </row>
    <row r="368" spans="1:3" x14ac:dyDescent="0.3">
      <c r="A368" s="153"/>
      <c r="B368" s="153"/>
      <c r="C368" s="153"/>
    </row>
    <row r="369" spans="1:3" x14ac:dyDescent="0.3">
      <c r="A369" s="153"/>
      <c r="B369" s="153"/>
      <c r="C369" s="153"/>
    </row>
    <row r="370" spans="1:3" x14ac:dyDescent="0.3">
      <c r="A370" s="153"/>
      <c r="B370" s="153"/>
      <c r="C370" s="153"/>
    </row>
    <row r="371" spans="1:3" x14ac:dyDescent="0.3">
      <c r="A371" s="153"/>
      <c r="B371" s="153"/>
      <c r="C371" s="153"/>
    </row>
    <row r="372" spans="1:3" x14ac:dyDescent="0.3">
      <c r="A372" s="153"/>
      <c r="B372" s="153"/>
      <c r="C372" s="153"/>
    </row>
    <row r="373" spans="1:3" x14ac:dyDescent="0.3">
      <c r="A373" s="153"/>
      <c r="B373" s="153"/>
      <c r="C373" s="153"/>
    </row>
    <row r="374" spans="1:3" x14ac:dyDescent="0.3">
      <c r="A374" s="153"/>
      <c r="B374" s="153"/>
      <c r="C374" s="153"/>
    </row>
    <row r="375" spans="1:3" x14ac:dyDescent="0.3">
      <c r="A375" s="153"/>
      <c r="B375" s="153"/>
      <c r="C375" s="153"/>
    </row>
    <row r="376" spans="1:3" x14ac:dyDescent="0.3">
      <c r="A376" s="153"/>
      <c r="B376" s="153"/>
      <c r="C376" s="153"/>
    </row>
    <row r="377" spans="1:3" x14ac:dyDescent="0.3">
      <c r="A377" s="153"/>
      <c r="B377" s="153"/>
      <c r="C377" s="153"/>
    </row>
    <row r="378" spans="1:3" x14ac:dyDescent="0.3">
      <c r="A378" s="153"/>
      <c r="B378" s="153"/>
      <c r="C378" s="153"/>
    </row>
    <row r="379" spans="1:3" x14ac:dyDescent="0.3">
      <c r="A379" s="153"/>
      <c r="B379" s="153"/>
      <c r="C379" s="153"/>
    </row>
    <row r="380" spans="1:3" x14ac:dyDescent="0.3">
      <c r="A380" s="153"/>
      <c r="B380" s="153"/>
      <c r="C380" s="153"/>
    </row>
    <row r="381" spans="1:3" x14ac:dyDescent="0.3">
      <c r="A381" s="153"/>
      <c r="B381" s="153"/>
      <c r="C381" s="153"/>
    </row>
    <row r="382" spans="1:3" x14ac:dyDescent="0.3">
      <c r="A382" s="153"/>
      <c r="B382" s="153"/>
      <c r="C382" s="153"/>
    </row>
    <row r="383" spans="1:3" x14ac:dyDescent="0.3">
      <c r="A383" s="153"/>
      <c r="B383" s="153"/>
      <c r="C383" s="153"/>
    </row>
    <row r="384" spans="1:3" x14ac:dyDescent="0.3">
      <c r="A384" s="153"/>
      <c r="B384" s="153"/>
      <c r="C384" s="153"/>
    </row>
    <row r="385" spans="1:3" x14ac:dyDescent="0.3">
      <c r="A385" s="153"/>
      <c r="B385" s="153"/>
      <c r="C385" s="153"/>
    </row>
    <row r="386" spans="1:3" x14ac:dyDescent="0.3">
      <c r="A386" s="153"/>
      <c r="B386" s="153"/>
      <c r="C386" s="153"/>
    </row>
    <row r="387" spans="1:3" x14ac:dyDescent="0.3">
      <c r="A387" s="153"/>
      <c r="B387" s="153"/>
      <c r="C387" s="153"/>
    </row>
    <row r="388" spans="1:3" x14ac:dyDescent="0.3">
      <c r="A388" s="153"/>
      <c r="B388" s="153"/>
      <c r="C388" s="153"/>
    </row>
    <row r="389" spans="1:3" x14ac:dyDescent="0.3">
      <c r="A389" s="153"/>
      <c r="B389" s="153"/>
      <c r="C389" s="153"/>
    </row>
    <row r="390" spans="1:3" x14ac:dyDescent="0.3">
      <c r="A390" s="153"/>
      <c r="B390" s="153"/>
      <c r="C390" s="153"/>
    </row>
    <row r="391" spans="1:3" x14ac:dyDescent="0.3">
      <c r="A391" s="153"/>
      <c r="B391" s="153"/>
      <c r="C391" s="153"/>
    </row>
    <row r="392" spans="1:3" x14ac:dyDescent="0.3">
      <c r="A392" s="153"/>
      <c r="B392" s="153"/>
      <c r="C392" s="153"/>
    </row>
    <row r="393" spans="1:3" x14ac:dyDescent="0.3">
      <c r="A393" s="153"/>
      <c r="B393" s="153"/>
      <c r="C393" s="153"/>
    </row>
    <row r="394" spans="1:3" x14ac:dyDescent="0.3">
      <c r="A394" s="153"/>
      <c r="B394" s="153"/>
      <c r="C394" s="153"/>
    </row>
    <row r="395" spans="1:3" x14ac:dyDescent="0.3">
      <c r="A395" s="153"/>
      <c r="B395" s="153"/>
      <c r="C395" s="153"/>
    </row>
    <row r="396" spans="1:3" x14ac:dyDescent="0.3">
      <c r="A396" s="153"/>
      <c r="B396" s="153"/>
      <c r="C396" s="153"/>
    </row>
    <row r="397" spans="1:3" x14ac:dyDescent="0.3">
      <c r="A397" s="153"/>
      <c r="B397" s="153"/>
      <c r="C397" s="153"/>
    </row>
    <row r="398" spans="1:3" x14ac:dyDescent="0.3">
      <c r="A398" s="153"/>
      <c r="B398" s="153"/>
      <c r="C398" s="153"/>
    </row>
    <row r="399" spans="1:3" x14ac:dyDescent="0.3">
      <c r="A399" s="153"/>
      <c r="B399" s="153"/>
      <c r="C399" s="153"/>
    </row>
    <row r="400" spans="1:3" x14ac:dyDescent="0.3">
      <c r="A400" s="153"/>
      <c r="B400" s="153"/>
      <c r="C400" s="153"/>
    </row>
    <row r="401" spans="1:3" x14ac:dyDescent="0.3">
      <c r="A401" s="153"/>
      <c r="B401" s="153"/>
      <c r="C401" s="153"/>
    </row>
    <row r="402" spans="1:3" x14ac:dyDescent="0.3">
      <c r="A402" s="153"/>
      <c r="B402" s="153"/>
      <c r="C402" s="153"/>
    </row>
    <row r="403" spans="1:3" x14ac:dyDescent="0.3">
      <c r="A403" s="153"/>
      <c r="B403" s="153"/>
      <c r="C403" s="153"/>
    </row>
    <row r="404" spans="1:3" x14ac:dyDescent="0.3">
      <c r="A404" s="153"/>
      <c r="B404" s="153"/>
      <c r="C404" s="153"/>
    </row>
    <row r="405" spans="1:3" x14ac:dyDescent="0.3">
      <c r="A405" s="153"/>
      <c r="B405" s="153"/>
      <c r="C405" s="153"/>
    </row>
    <row r="406" spans="1:3" x14ac:dyDescent="0.3">
      <c r="A406" s="153"/>
      <c r="B406" s="153"/>
      <c r="C406" s="153"/>
    </row>
    <row r="407" spans="1:3" x14ac:dyDescent="0.3">
      <c r="A407" s="153"/>
      <c r="B407" s="153"/>
      <c r="C407" s="153"/>
    </row>
    <row r="408" spans="1:3" x14ac:dyDescent="0.3">
      <c r="A408" s="153"/>
      <c r="B408" s="153"/>
      <c r="C408" s="153"/>
    </row>
    <row r="409" spans="1:3" x14ac:dyDescent="0.3">
      <c r="A409" s="153"/>
      <c r="B409" s="153"/>
      <c r="C409" s="153"/>
    </row>
    <row r="410" spans="1:3" x14ac:dyDescent="0.3">
      <c r="A410" s="153"/>
      <c r="B410" s="153"/>
      <c r="C410" s="153"/>
    </row>
    <row r="411" spans="1:3" x14ac:dyDescent="0.3">
      <c r="A411" s="153"/>
      <c r="B411" s="153"/>
      <c r="C411" s="153"/>
    </row>
    <row r="412" spans="1:3" x14ac:dyDescent="0.3">
      <c r="A412" s="153"/>
      <c r="B412" s="153"/>
      <c r="C412" s="153"/>
    </row>
    <row r="413" spans="1:3" x14ac:dyDescent="0.3">
      <c r="A413" s="153"/>
      <c r="B413" s="153"/>
      <c r="C413" s="153"/>
    </row>
    <row r="414" spans="1:3" x14ac:dyDescent="0.3">
      <c r="A414" s="153"/>
      <c r="B414" s="153"/>
      <c r="C414" s="153"/>
    </row>
    <row r="415" spans="1:3" x14ac:dyDescent="0.3">
      <c r="A415" s="153"/>
      <c r="B415" s="153"/>
      <c r="C415" s="153"/>
    </row>
    <row r="416" spans="1:3" x14ac:dyDescent="0.3">
      <c r="A416" s="153"/>
      <c r="B416" s="153"/>
      <c r="C416" s="153"/>
    </row>
    <row r="417" spans="1:3" x14ac:dyDescent="0.3">
      <c r="A417" s="153"/>
      <c r="B417" s="153"/>
      <c r="C417" s="153"/>
    </row>
    <row r="418" spans="1:3" x14ac:dyDescent="0.3">
      <c r="A418" s="153"/>
      <c r="B418" s="153"/>
      <c r="C418" s="153"/>
    </row>
    <row r="419" spans="1:3" x14ac:dyDescent="0.3">
      <c r="A419" s="153"/>
      <c r="B419" s="153"/>
      <c r="C419" s="153"/>
    </row>
    <row r="420" spans="1:3" x14ac:dyDescent="0.3">
      <c r="A420" s="153"/>
      <c r="B420" s="153"/>
      <c r="C420" s="153"/>
    </row>
    <row r="421" spans="1:3" x14ac:dyDescent="0.3">
      <c r="A421" s="153"/>
      <c r="B421" s="153"/>
      <c r="C421" s="153"/>
    </row>
    <row r="422" spans="1:3" x14ac:dyDescent="0.3">
      <c r="A422" s="153"/>
      <c r="B422" s="153"/>
      <c r="C422" s="153"/>
    </row>
    <row r="423" spans="1:3" x14ac:dyDescent="0.3">
      <c r="A423" s="153"/>
      <c r="B423" s="153"/>
      <c r="C423" s="153"/>
    </row>
    <row r="424" spans="1:3" x14ac:dyDescent="0.3">
      <c r="A424" s="153"/>
      <c r="B424" s="153"/>
      <c r="C424" s="153"/>
    </row>
    <row r="425" spans="1:3" x14ac:dyDescent="0.3">
      <c r="A425" s="153"/>
      <c r="B425" s="153"/>
      <c r="C425" s="153"/>
    </row>
    <row r="426" spans="1:3" x14ac:dyDescent="0.3">
      <c r="A426" s="153"/>
      <c r="B426" s="153"/>
      <c r="C426" s="153"/>
    </row>
    <row r="427" spans="1:3" x14ac:dyDescent="0.3">
      <c r="A427" s="153"/>
      <c r="B427" s="153"/>
      <c r="C427" s="153"/>
    </row>
    <row r="428" spans="1:3" x14ac:dyDescent="0.3">
      <c r="A428" s="153"/>
      <c r="B428" s="153"/>
      <c r="C428" s="153"/>
    </row>
    <row r="429" spans="1:3" x14ac:dyDescent="0.3">
      <c r="A429" s="153"/>
      <c r="B429" s="153"/>
      <c r="C429" s="153"/>
    </row>
    <row r="430" spans="1:3" x14ac:dyDescent="0.3">
      <c r="A430" s="154"/>
      <c r="B430" s="154"/>
      <c r="C430" s="154"/>
    </row>
    <row r="431" spans="1:3" x14ac:dyDescent="0.3">
      <c r="A431" s="155"/>
      <c r="B431" s="154"/>
      <c r="C431" s="154"/>
    </row>
    <row r="432" spans="1:3" x14ac:dyDescent="0.3">
      <c r="A432" s="153"/>
      <c r="B432" s="153"/>
      <c r="C432" s="153"/>
    </row>
    <row r="433" spans="1:3" x14ac:dyDescent="0.3">
      <c r="A433" s="153"/>
      <c r="B433" s="153"/>
      <c r="C433" s="153"/>
    </row>
    <row r="434" spans="1:3" x14ac:dyDescent="0.3">
      <c r="A434" s="153"/>
      <c r="B434" s="153"/>
      <c r="C434" s="153"/>
    </row>
    <row r="435" spans="1:3" x14ac:dyDescent="0.3">
      <c r="A435" s="153"/>
      <c r="B435" s="153"/>
      <c r="C435" s="153"/>
    </row>
    <row r="436" spans="1:3" x14ac:dyDescent="0.3">
      <c r="A436" s="153"/>
      <c r="B436" s="153"/>
      <c r="C436" s="153"/>
    </row>
    <row r="437" spans="1:3" x14ac:dyDescent="0.3">
      <c r="A437" s="153"/>
      <c r="B437" s="153"/>
      <c r="C437" s="153"/>
    </row>
    <row r="438" spans="1:3" x14ac:dyDescent="0.3">
      <c r="A438" s="153"/>
      <c r="B438" s="153"/>
      <c r="C438" s="153"/>
    </row>
    <row r="439" spans="1:3" x14ac:dyDescent="0.3">
      <c r="A439" s="153"/>
      <c r="B439" s="153"/>
      <c r="C439" s="153"/>
    </row>
    <row r="440" spans="1:3" x14ac:dyDescent="0.3">
      <c r="A440" s="153"/>
      <c r="B440" s="153"/>
      <c r="C440" s="153"/>
    </row>
    <row r="441" spans="1:3" x14ac:dyDescent="0.3">
      <c r="A441" s="153"/>
      <c r="B441" s="153"/>
      <c r="C441" s="153"/>
    </row>
    <row r="442" spans="1:3" x14ac:dyDescent="0.3">
      <c r="A442" s="153"/>
      <c r="B442" s="153"/>
      <c r="C442" s="153"/>
    </row>
    <row r="443" spans="1:3" x14ac:dyDescent="0.3">
      <c r="A443" s="153"/>
      <c r="B443" s="153"/>
      <c r="C443" s="153"/>
    </row>
    <row r="444" spans="1:3" x14ac:dyDescent="0.3">
      <c r="A444" s="153"/>
      <c r="B444" s="153"/>
      <c r="C444" s="153"/>
    </row>
    <row r="445" spans="1:3" x14ac:dyDescent="0.3">
      <c r="A445" s="153"/>
      <c r="B445" s="153"/>
      <c r="C445" s="153"/>
    </row>
    <row r="446" spans="1:3" x14ac:dyDescent="0.3">
      <c r="A446" s="153"/>
      <c r="B446" s="153"/>
      <c r="C446" s="153"/>
    </row>
    <row r="447" spans="1:3" x14ac:dyDescent="0.3">
      <c r="A447" s="153"/>
      <c r="B447" s="153"/>
      <c r="C447" s="153"/>
    </row>
    <row r="448" spans="1:3" x14ac:dyDescent="0.3">
      <c r="A448" s="153"/>
      <c r="B448" s="153"/>
      <c r="C448" s="153"/>
    </row>
    <row r="449" spans="1:3" x14ac:dyDescent="0.3">
      <c r="A449" s="153"/>
      <c r="B449" s="153"/>
      <c r="C449" s="153"/>
    </row>
    <row r="450" spans="1:3" x14ac:dyDescent="0.3">
      <c r="A450" s="153"/>
      <c r="B450" s="153"/>
      <c r="C450" s="153"/>
    </row>
    <row r="451" spans="1:3" x14ac:dyDescent="0.3">
      <c r="A451" s="153"/>
      <c r="B451" s="153"/>
      <c r="C451" s="153"/>
    </row>
    <row r="452" spans="1:3" x14ac:dyDescent="0.3">
      <c r="A452" s="153"/>
      <c r="B452" s="153"/>
      <c r="C452" s="153"/>
    </row>
    <row r="453" spans="1:3" x14ac:dyDescent="0.3">
      <c r="A453" s="153"/>
      <c r="B453" s="153"/>
      <c r="C453" s="153"/>
    </row>
    <row r="454" spans="1:3" x14ac:dyDescent="0.3">
      <c r="A454" s="153"/>
      <c r="B454" s="153"/>
      <c r="C454" s="153"/>
    </row>
    <row r="455" spans="1:3" x14ac:dyDescent="0.3">
      <c r="A455" s="153"/>
      <c r="B455" s="153"/>
      <c r="C455" s="153"/>
    </row>
    <row r="456" spans="1:3" x14ac:dyDescent="0.3">
      <c r="A456" s="153"/>
      <c r="B456" s="153"/>
      <c r="C456" s="153"/>
    </row>
    <row r="457" spans="1:3" x14ac:dyDescent="0.3">
      <c r="A457" s="153"/>
      <c r="B457" s="153"/>
      <c r="C457" s="153"/>
    </row>
    <row r="458" spans="1:3" x14ac:dyDescent="0.3">
      <c r="A458" s="153"/>
      <c r="B458" s="153"/>
      <c r="C458" s="153"/>
    </row>
    <row r="459" spans="1:3" x14ac:dyDescent="0.3">
      <c r="A459" s="153"/>
      <c r="B459" s="153"/>
      <c r="C459" s="153"/>
    </row>
    <row r="460" spans="1:3" x14ac:dyDescent="0.3">
      <c r="A460" s="153"/>
      <c r="B460" s="153"/>
      <c r="C460" s="153"/>
    </row>
    <row r="461" spans="1:3" x14ac:dyDescent="0.3">
      <c r="A461" s="153"/>
      <c r="B461" s="153"/>
      <c r="C461" s="153"/>
    </row>
    <row r="462" spans="1:3" x14ac:dyDescent="0.3">
      <c r="A462" s="153"/>
      <c r="B462" s="153"/>
      <c r="C462" s="153"/>
    </row>
    <row r="463" spans="1:3" x14ac:dyDescent="0.3">
      <c r="A463" s="153"/>
      <c r="B463" s="153"/>
      <c r="C463" s="153"/>
    </row>
    <row r="464" spans="1:3" x14ac:dyDescent="0.3">
      <c r="A464" s="153"/>
      <c r="B464" s="153"/>
      <c r="C464" s="153"/>
    </row>
    <row r="465" spans="1:3" x14ac:dyDescent="0.3">
      <c r="A465" s="153"/>
      <c r="B465" s="153"/>
      <c r="C465" s="153"/>
    </row>
    <row r="466" spans="1:3" x14ac:dyDescent="0.3">
      <c r="A466" s="153"/>
      <c r="B466" s="153"/>
      <c r="C466" s="153"/>
    </row>
    <row r="467" spans="1:3" x14ac:dyDescent="0.3">
      <c r="A467" s="153"/>
      <c r="B467" s="153"/>
      <c r="C467" s="153"/>
    </row>
    <row r="468" spans="1:3" x14ac:dyDescent="0.3">
      <c r="A468" s="153"/>
      <c r="B468" s="153"/>
      <c r="C468" s="153"/>
    </row>
    <row r="469" spans="1:3" x14ac:dyDescent="0.3">
      <c r="A469" s="153"/>
      <c r="B469" s="153"/>
      <c r="C469" s="153"/>
    </row>
    <row r="470" spans="1:3" x14ac:dyDescent="0.3">
      <c r="A470" s="153"/>
      <c r="B470" s="153"/>
      <c r="C470" s="153"/>
    </row>
    <row r="471" spans="1:3" x14ac:dyDescent="0.3">
      <c r="A471" s="153"/>
      <c r="B471" s="153"/>
      <c r="C471" s="153"/>
    </row>
    <row r="472" spans="1:3" x14ac:dyDescent="0.3">
      <c r="A472" s="153"/>
      <c r="B472" s="153"/>
      <c r="C472" s="153"/>
    </row>
    <row r="473" spans="1:3" x14ac:dyDescent="0.3">
      <c r="A473" s="153"/>
      <c r="B473" s="153"/>
      <c r="C473" s="153"/>
    </row>
    <row r="474" spans="1:3" x14ac:dyDescent="0.3">
      <c r="A474" s="153"/>
      <c r="B474" s="153"/>
      <c r="C474" s="153"/>
    </row>
    <row r="475" spans="1:3" x14ac:dyDescent="0.3">
      <c r="A475" s="153"/>
      <c r="B475" s="153"/>
      <c r="C475" s="153"/>
    </row>
    <row r="476" spans="1:3" x14ac:dyDescent="0.3">
      <c r="A476" s="153"/>
      <c r="B476" s="153"/>
      <c r="C476" s="153"/>
    </row>
    <row r="477" spans="1:3" x14ac:dyDescent="0.3">
      <c r="A477" s="153"/>
      <c r="B477" s="153"/>
      <c r="C477" s="153"/>
    </row>
    <row r="478" spans="1:3" x14ac:dyDescent="0.3">
      <c r="A478" s="153"/>
      <c r="B478" s="153"/>
      <c r="C478" s="153"/>
    </row>
    <row r="479" spans="1:3" x14ac:dyDescent="0.3">
      <c r="A479" s="153"/>
      <c r="B479" s="153"/>
      <c r="C479" s="153"/>
    </row>
    <row r="480" spans="1:3" x14ac:dyDescent="0.3">
      <c r="A480" s="153"/>
      <c r="B480" s="153"/>
      <c r="C480" s="153"/>
    </row>
    <row r="481" spans="1:3" x14ac:dyDescent="0.3">
      <c r="A481" s="153"/>
      <c r="B481" s="153"/>
      <c r="C481" s="153"/>
    </row>
    <row r="482" spans="1:3" x14ac:dyDescent="0.3">
      <c r="A482" s="153"/>
      <c r="B482" s="153"/>
      <c r="C482" s="153"/>
    </row>
    <row r="483" spans="1:3" x14ac:dyDescent="0.3">
      <c r="A483" s="153"/>
      <c r="B483" s="153"/>
      <c r="C483" s="153"/>
    </row>
    <row r="484" spans="1:3" x14ac:dyDescent="0.3">
      <c r="A484" s="153"/>
      <c r="B484" s="153"/>
      <c r="C484" s="153"/>
    </row>
    <row r="485" spans="1:3" x14ac:dyDescent="0.3">
      <c r="A485" s="153"/>
      <c r="B485" s="153"/>
      <c r="C485" s="153"/>
    </row>
    <row r="486" spans="1:3" x14ac:dyDescent="0.3">
      <c r="A486" s="153"/>
      <c r="B486" s="153"/>
      <c r="C486" s="153"/>
    </row>
    <row r="487" spans="1:3" x14ac:dyDescent="0.3">
      <c r="A487" s="153"/>
      <c r="B487" s="153"/>
      <c r="C487" s="153"/>
    </row>
    <row r="488" spans="1:3" x14ac:dyDescent="0.3">
      <c r="A488" s="153"/>
      <c r="B488" s="153"/>
      <c r="C488" s="153"/>
    </row>
    <row r="489" spans="1:3" x14ac:dyDescent="0.3">
      <c r="A489" s="153"/>
      <c r="B489" s="153"/>
      <c r="C489" s="153"/>
    </row>
    <row r="490" spans="1:3" x14ac:dyDescent="0.3">
      <c r="A490" s="153"/>
      <c r="B490" s="153"/>
      <c r="C490" s="153"/>
    </row>
    <row r="491" spans="1:3" x14ac:dyDescent="0.3">
      <c r="A491" s="153"/>
      <c r="B491" s="153"/>
      <c r="C491" s="153"/>
    </row>
    <row r="492" spans="1:3" x14ac:dyDescent="0.3">
      <c r="A492" s="153"/>
      <c r="B492" s="153"/>
      <c r="C492" s="153"/>
    </row>
    <row r="493" spans="1:3" x14ac:dyDescent="0.3">
      <c r="A493" s="153"/>
      <c r="B493" s="153"/>
      <c r="C493" s="153"/>
    </row>
    <row r="494" spans="1:3" x14ac:dyDescent="0.3">
      <c r="A494" s="153"/>
      <c r="B494" s="153"/>
      <c r="C494" s="153"/>
    </row>
    <row r="495" spans="1:3" x14ac:dyDescent="0.3">
      <c r="A495" s="153"/>
      <c r="B495" s="153"/>
      <c r="C495" s="153"/>
    </row>
    <row r="496" spans="1:3" x14ac:dyDescent="0.3">
      <c r="A496" s="153"/>
      <c r="B496" s="153"/>
      <c r="C496" s="153"/>
    </row>
    <row r="497" spans="1:3" x14ac:dyDescent="0.3">
      <c r="A497" s="153"/>
      <c r="B497" s="153"/>
      <c r="C497" s="153"/>
    </row>
    <row r="498" spans="1:3" x14ac:dyDescent="0.3">
      <c r="A498" s="153"/>
      <c r="B498" s="153"/>
      <c r="C498" s="153"/>
    </row>
    <row r="499" spans="1:3" x14ac:dyDescent="0.3">
      <c r="A499" s="153"/>
      <c r="B499" s="153"/>
      <c r="C499" s="153"/>
    </row>
    <row r="500" spans="1:3" x14ac:dyDescent="0.3">
      <c r="A500" s="153"/>
      <c r="B500" s="153"/>
      <c r="C500" s="153"/>
    </row>
    <row r="501" spans="1:3" x14ac:dyDescent="0.3">
      <c r="A501" s="153"/>
      <c r="B501" s="153"/>
      <c r="C501" s="153"/>
    </row>
    <row r="502" spans="1:3" x14ac:dyDescent="0.3">
      <c r="A502" s="153"/>
      <c r="B502" s="153"/>
      <c r="C502" s="153"/>
    </row>
    <row r="503" spans="1:3" x14ac:dyDescent="0.3">
      <c r="A503" s="153"/>
      <c r="B503" s="153"/>
      <c r="C503" s="153"/>
    </row>
    <row r="504" spans="1:3" x14ac:dyDescent="0.3">
      <c r="A504" s="153"/>
      <c r="B504" s="153"/>
      <c r="C504" s="153"/>
    </row>
    <row r="505" spans="1:3" x14ac:dyDescent="0.3">
      <c r="A505" s="153"/>
      <c r="B505" s="153"/>
      <c r="C505" s="153"/>
    </row>
    <row r="506" spans="1:3" x14ac:dyDescent="0.3">
      <c r="A506" s="153"/>
      <c r="B506" s="153"/>
      <c r="C506" s="153"/>
    </row>
    <row r="507" spans="1:3" x14ac:dyDescent="0.3">
      <c r="A507" s="153"/>
      <c r="B507" s="153"/>
      <c r="C507" s="153"/>
    </row>
    <row r="508" spans="1:3" x14ac:dyDescent="0.3">
      <c r="A508" s="153"/>
      <c r="B508" s="153"/>
      <c r="C508" s="153"/>
    </row>
    <row r="509" spans="1:3" x14ac:dyDescent="0.3">
      <c r="A509" s="153"/>
      <c r="B509" s="153"/>
      <c r="C509" s="153"/>
    </row>
    <row r="510" spans="1:3" x14ac:dyDescent="0.3">
      <c r="A510" s="153"/>
      <c r="B510" s="153"/>
      <c r="C510" s="153"/>
    </row>
    <row r="511" spans="1:3" x14ac:dyDescent="0.3">
      <c r="A511" s="153"/>
      <c r="B511" s="153"/>
      <c r="C511" s="153"/>
    </row>
    <row r="512" spans="1:3" x14ac:dyDescent="0.3">
      <c r="A512" s="153"/>
      <c r="B512" s="153"/>
      <c r="C512" s="153"/>
    </row>
    <row r="513" spans="1:3" x14ac:dyDescent="0.3">
      <c r="A513" s="153"/>
      <c r="B513" s="153"/>
      <c r="C513" s="153"/>
    </row>
    <row r="514" spans="1:3" x14ac:dyDescent="0.3">
      <c r="A514" s="153"/>
      <c r="B514" s="153"/>
      <c r="C514" s="153"/>
    </row>
    <row r="515" spans="1:3" x14ac:dyDescent="0.3">
      <c r="A515" s="153"/>
      <c r="B515" s="153"/>
      <c r="C515" s="153"/>
    </row>
    <row r="516" spans="1:3" x14ac:dyDescent="0.3">
      <c r="A516" s="153"/>
      <c r="B516" s="153"/>
      <c r="C516" s="153"/>
    </row>
    <row r="517" spans="1:3" x14ac:dyDescent="0.3">
      <c r="A517" s="153"/>
      <c r="B517" s="153"/>
      <c r="C517" s="153"/>
    </row>
    <row r="518" spans="1:3" x14ac:dyDescent="0.3">
      <c r="A518" s="153"/>
      <c r="B518" s="153"/>
      <c r="C518" s="153"/>
    </row>
    <row r="519" spans="1:3" x14ac:dyDescent="0.3">
      <c r="A519" s="153"/>
      <c r="B519" s="153"/>
      <c r="C519" s="153"/>
    </row>
    <row r="520" spans="1:3" x14ac:dyDescent="0.3">
      <c r="A520" s="153"/>
      <c r="B520" s="153"/>
      <c r="C520" s="153"/>
    </row>
    <row r="521" spans="1:3" x14ac:dyDescent="0.3">
      <c r="A521" s="153"/>
      <c r="B521" s="153"/>
      <c r="C521" s="153"/>
    </row>
    <row r="522" spans="1:3" x14ac:dyDescent="0.3">
      <c r="A522" s="153"/>
      <c r="B522" s="153"/>
      <c r="C522" s="153"/>
    </row>
    <row r="523" spans="1:3" x14ac:dyDescent="0.3">
      <c r="A523" s="153"/>
      <c r="B523" s="153"/>
      <c r="C523" s="153"/>
    </row>
    <row r="524" spans="1:3" x14ac:dyDescent="0.3">
      <c r="A524" s="153"/>
      <c r="B524" s="153"/>
      <c r="C524" s="153"/>
    </row>
    <row r="525" spans="1:3" x14ac:dyDescent="0.3">
      <c r="A525" s="153"/>
      <c r="B525" s="153"/>
      <c r="C525" s="153"/>
    </row>
    <row r="526" spans="1:3" x14ac:dyDescent="0.3">
      <c r="A526" s="153"/>
      <c r="B526" s="153"/>
      <c r="C526" s="153"/>
    </row>
    <row r="527" spans="1:3" x14ac:dyDescent="0.3">
      <c r="A527" s="153"/>
      <c r="B527" s="153"/>
      <c r="C527" s="153"/>
    </row>
    <row r="528" spans="1:3" x14ac:dyDescent="0.3">
      <c r="A528" s="153"/>
      <c r="B528" s="153"/>
      <c r="C528" s="153"/>
    </row>
    <row r="529" spans="1:3" x14ac:dyDescent="0.3">
      <c r="A529" s="153"/>
      <c r="B529" s="153"/>
      <c r="C529" s="153"/>
    </row>
    <row r="530" spans="1:3" x14ac:dyDescent="0.3">
      <c r="A530" s="153"/>
      <c r="B530" s="153"/>
      <c r="C530" s="153"/>
    </row>
    <row r="531" spans="1:3" x14ac:dyDescent="0.3">
      <c r="A531" s="153"/>
      <c r="B531" s="153"/>
      <c r="C531" s="153"/>
    </row>
    <row r="532" spans="1:3" x14ac:dyDescent="0.3">
      <c r="A532" s="153"/>
      <c r="B532" s="153"/>
      <c r="C532" s="153"/>
    </row>
    <row r="533" spans="1:3" x14ac:dyDescent="0.3">
      <c r="A533" s="153"/>
      <c r="B533" s="153"/>
      <c r="C533" s="153"/>
    </row>
    <row r="534" spans="1:3" x14ac:dyDescent="0.3">
      <c r="A534" s="153"/>
      <c r="B534" s="153"/>
      <c r="C534" s="153"/>
    </row>
    <row r="535" spans="1:3" x14ac:dyDescent="0.3">
      <c r="A535" s="153"/>
      <c r="B535" s="153"/>
      <c r="C535" s="153"/>
    </row>
    <row r="536" spans="1:3" x14ac:dyDescent="0.3">
      <c r="A536" s="153"/>
      <c r="B536" s="153"/>
      <c r="C536" s="153"/>
    </row>
    <row r="537" spans="1:3" x14ac:dyDescent="0.3">
      <c r="A537" s="153"/>
      <c r="B537" s="153"/>
      <c r="C537" s="153"/>
    </row>
    <row r="538" spans="1:3" x14ac:dyDescent="0.3">
      <c r="A538" s="153"/>
      <c r="B538" s="153"/>
      <c r="C538" s="153"/>
    </row>
    <row r="539" spans="1:3" x14ac:dyDescent="0.3">
      <c r="A539" s="153"/>
      <c r="B539" s="153"/>
      <c r="C539" s="153"/>
    </row>
    <row r="540" spans="1:3" x14ac:dyDescent="0.3">
      <c r="A540" s="153"/>
      <c r="B540" s="153"/>
      <c r="C540" s="153"/>
    </row>
    <row r="541" spans="1:3" x14ac:dyDescent="0.3">
      <c r="A541" s="153"/>
      <c r="B541" s="153"/>
      <c r="C541" s="153"/>
    </row>
    <row r="542" spans="1:3" x14ac:dyDescent="0.3">
      <c r="A542" s="153"/>
      <c r="B542" s="153"/>
      <c r="C542" s="153"/>
    </row>
    <row r="543" spans="1:3" x14ac:dyDescent="0.3">
      <c r="A543" s="153"/>
      <c r="B543" s="153"/>
      <c r="C543" s="153"/>
    </row>
    <row r="544" spans="1:3" x14ac:dyDescent="0.3">
      <c r="A544" s="153"/>
      <c r="B544" s="153"/>
      <c r="C544" s="153"/>
    </row>
    <row r="545" spans="1:3" x14ac:dyDescent="0.3">
      <c r="A545" s="153"/>
      <c r="B545" s="153"/>
      <c r="C545" s="153"/>
    </row>
    <row r="546" spans="1:3" x14ac:dyDescent="0.3">
      <c r="A546" s="153"/>
      <c r="B546" s="153"/>
      <c r="C546" s="153"/>
    </row>
    <row r="547" spans="1:3" x14ac:dyDescent="0.3">
      <c r="A547" s="153"/>
      <c r="B547" s="153"/>
      <c r="C547" s="153"/>
    </row>
    <row r="548" spans="1:3" x14ac:dyDescent="0.3">
      <c r="A548" s="153"/>
      <c r="B548" s="153"/>
      <c r="C548" s="153"/>
    </row>
    <row r="549" spans="1:3" x14ac:dyDescent="0.3">
      <c r="A549" s="153"/>
      <c r="B549" s="153"/>
      <c r="C549" s="153"/>
    </row>
    <row r="550" spans="1:3" x14ac:dyDescent="0.3">
      <c r="A550" s="153"/>
      <c r="B550" s="153"/>
      <c r="C550" s="153"/>
    </row>
    <row r="551" spans="1:3" x14ac:dyDescent="0.3">
      <c r="A551" s="153"/>
      <c r="B551" s="153"/>
      <c r="C551" s="153"/>
    </row>
    <row r="552" spans="1:3" x14ac:dyDescent="0.3">
      <c r="A552" s="153"/>
      <c r="B552" s="153"/>
      <c r="C552" s="153"/>
    </row>
    <row r="553" spans="1:3" x14ac:dyDescent="0.3">
      <c r="A553" s="153"/>
      <c r="B553" s="153"/>
      <c r="C553" s="153"/>
    </row>
    <row r="554" spans="1:3" x14ac:dyDescent="0.3">
      <c r="A554" s="153"/>
      <c r="B554" s="153"/>
      <c r="C554" s="153"/>
    </row>
    <row r="555" spans="1:3" x14ac:dyDescent="0.3">
      <c r="A555" s="153"/>
      <c r="B555" s="153"/>
      <c r="C555" s="153"/>
    </row>
    <row r="556" spans="1:3" x14ac:dyDescent="0.3">
      <c r="A556" s="153"/>
      <c r="B556" s="153"/>
      <c r="C556" s="153"/>
    </row>
    <row r="557" spans="1:3" x14ac:dyDescent="0.3">
      <c r="A557" s="153"/>
      <c r="B557" s="153"/>
      <c r="C557" s="153"/>
    </row>
    <row r="558" spans="1:3" x14ac:dyDescent="0.3">
      <c r="A558" s="153"/>
      <c r="B558" s="153"/>
      <c r="C558" s="153"/>
    </row>
    <row r="559" spans="1:3" x14ac:dyDescent="0.3">
      <c r="A559" s="153"/>
      <c r="B559" s="153"/>
      <c r="C559" s="153"/>
    </row>
    <row r="560" spans="1:3" x14ac:dyDescent="0.3">
      <c r="A560" s="153"/>
      <c r="B560" s="153"/>
      <c r="C560" s="153"/>
    </row>
    <row r="561" spans="1:3" x14ac:dyDescent="0.3">
      <c r="A561" s="153"/>
      <c r="B561" s="153"/>
      <c r="C561" s="153"/>
    </row>
    <row r="562" spans="1:3" x14ac:dyDescent="0.3">
      <c r="A562" s="153"/>
      <c r="B562" s="153"/>
      <c r="C562" s="153"/>
    </row>
    <row r="563" spans="1:3" x14ac:dyDescent="0.3">
      <c r="A563" s="153"/>
      <c r="B563" s="153"/>
      <c r="C563" s="153"/>
    </row>
    <row r="564" spans="1:3" x14ac:dyDescent="0.3">
      <c r="A564" s="153"/>
      <c r="B564" s="153"/>
      <c r="C564" s="153"/>
    </row>
    <row r="565" spans="1:3" x14ac:dyDescent="0.3">
      <c r="A565" s="153"/>
      <c r="B565" s="153"/>
      <c r="C565" s="153"/>
    </row>
    <row r="566" spans="1:3" x14ac:dyDescent="0.3">
      <c r="A566" s="153"/>
      <c r="B566" s="153"/>
      <c r="C566" s="153"/>
    </row>
    <row r="567" spans="1:3" x14ac:dyDescent="0.3">
      <c r="A567" s="153"/>
      <c r="B567" s="153"/>
      <c r="C567" s="153"/>
    </row>
    <row r="568" spans="1:3" x14ac:dyDescent="0.3">
      <c r="A568" s="153"/>
      <c r="B568" s="153"/>
      <c r="C568" s="153"/>
    </row>
    <row r="569" spans="1:3" x14ac:dyDescent="0.3">
      <c r="A569" s="153"/>
      <c r="B569" s="153"/>
      <c r="C569" s="153"/>
    </row>
    <row r="570" spans="1:3" x14ac:dyDescent="0.3">
      <c r="A570" s="153"/>
      <c r="B570" s="153"/>
      <c r="C570" s="153"/>
    </row>
    <row r="571" spans="1:3" x14ac:dyDescent="0.3">
      <c r="A571" s="153"/>
      <c r="B571" s="153"/>
      <c r="C571" s="153"/>
    </row>
    <row r="572" spans="1:3" x14ac:dyDescent="0.3">
      <c r="A572" s="153"/>
      <c r="B572" s="153"/>
      <c r="C572" s="153"/>
    </row>
    <row r="573" spans="1:3" x14ac:dyDescent="0.3">
      <c r="A573" s="153"/>
      <c r="B573" s="153"/>
      <c r="C573" s="153"/>
    </row>
    <row r="574" spans="1:3" x14ac:dyDescent="0.3">
      <c r="A574" s="153"/>
      <c r="B574" s="153"/>
      <c r="C574" s="153"/>
    </row>
    <row r="575" spans="1:3" x14ac:dyDescent="0.3">
      <c r="A575" s="153"/>
      <c r="B575" s="153"/>
      <c r="C575" s="153"/>
    </row>
    <row r="576" spans="1:3" x14ac:dyDescent="0.3">
      <c r="A576" s="153"/>
      <c r="B576" s="153"/>
      <c r="C576" s="153"/>
    </row>
    <row r="577" spans="1:3" x14ac:dyDescent="0.3">
      <c r="A577" s="153"/>
      <c r="B577" s="153"/>
      <c r="C577" s="153"/>
    </row>
    <row r="578" spans="1:3" x14ac:dyDescent="0.3">
      <c r="A578" s="153"/>
      <c r="B578" s="153"/>
      <c r="C578" s="153"/>
    </row>
    <row r="579" spans="1:3" x14ac:dyDescent="0.3">
      <c r="A579" s="153"/>
      <c r="B579" s="153"/>
      <c r="C579" s="153"/>
    </row>
    <row r="580" spans="1:3" x14ac:dyDescent="0.3">
      <c r="A580" s="153"/>
      <c r="B580" s="153"/>
      <c r="C580" s="153"/>
    </row>
    <row r="581" spans="1:3" x14ac:dyDescent="0.3">
      <c r="A581" s="153"/>
      <c r="B581" s="153"/>
      <c r="C581" s="153"/>
    </row>
    <row r="582" spans="1:3" x14ac:dyDescent="0.3">
      <c r="A582" s="153"/>
      <c r="B582" s="153"/>
      <c r="C582" s="153"/>
    </row>
    <row r="583" spans="1:3" x14ac:dyDescent="0.3">
      <c r="A583" s="153"/>
      <c r="B583" s="153"/>
      <c r="C583" s="153"/>
    </row>
    <row r="584" spans="1:3" x14ac:dyDescent="0.3">
      <c r="A584" s="153"/>
      <c r="B584" s="153"/>
      <c r="C584" s="153"/>
    </row>
    <row r="585" spans="1:3" x14ac:dyDescent="0.3">
      <c r="A585" s="153"/>
      <c r="B585" s="153"/>
      <c r="C585" s="153"/>
    </row>
    <row r="586" spans="1:3" x14ac:dyDescent="0.3">
      <c r="A586" s="153"/>
      <c r="B586" s="153"/>
      <c r="C586" s="153"/>
    </row>
    <row r="587" spans="1:3" x14ac:dyDescent="0.3">
      <c r="A587" s="153"/>
      <c r="B587" s="153"/>
      <c r="C587" s="153"/>
    </row>
    <row r="588" spans="1:3" x14ac:dyDescent="0.3">
      <c r="A588" s="153"/>
      <c r="B588" s="153"/>
      <c r="C588" s="153"/>
    </row>
    <row r="589" spans="1:3" x14ac:dyDescent="0.3">
      <c r="A589" s="153"/>
      <c r="B589" s="153"/>
      <c r="C589" s="153"/>
    </row>
    <row r="590" spans="1:3" x14ac:dyDescent="0.3">
      <c r="A590" s="153"/>
      <c r="B590" s="153"/>
      <c r="C590" s="153"/>
    </row>
    <row r="591" spans="1:3" x14ac:dyDescent="0.3">
      <c r="A591" s="153"/>
      <c r="B591" s="153"/>
      <c r="C591" s="153"/>
    </row>
    <row r="592" spans="1:3" x14ac:dyDescent="0.3">
      <c r="A592" s="153"/>
      <c r="B592" s="153"/>
      <c r="C592" s="153"/>
    </row>
    <row r="593" spans="1:3" x14ac:dyDescent="0.3">
      <c r="A593" s="153"/>
      <c r="B593" s="153"/>
      <c r="C593" s="153"/>
    </row>
    <row r="594" spans="1:3" x14ac:dyDescent="0.3">
      <c r="A594" s="153"/>
      <c r="B594" s="153"/>
      <c r="C594" s="153"/>
    </row>
    <row r="595" spans="1:3" x14ac:dyDescent="0.3">
      <c r="A595" s="153"/>
      <c r="B595" s="153"/>
      <c r="C595" s="153"/>
    </row>
    <row r="596" spans="1:3" x14ac:dyDescent="0.3">
      <c r="A596" s="153"/>
      <c r="B596" s="153"/>
      <c r="C596" s="153"/>
    </row>
    <row r="597" spans="1:3" x14ac:dyDescent="0.3">
      <c r="A597" s="153"/>
      <c r="B597" s="153"/>
      <c r="C597" s="153"/>
    </row>
    <row r="598" spans="1:3" x14ac:dyDescent="0.3">
      <c r="A598" s="153"/>
      <c r="B598" s="153"/>
      <c r="C598" s="153"/>
    </row>
    <row r="599" spans="1:3" x14ac:dyDescent="0.3">
      <c r="A599" s="153"/>
      <c r="B599" s="153"/>
      <c r="C599" s="153"/>
    </row>
    <row r="600" spans="1:3" x14ac:dyDescent="0.3">
      <c r="A600" s="153"/>
      <c r="B600" s="153"/>
      <c r="C600" s="153"/>
    </row>
    <row r="601" spans="1:3" x14ac:dyDescent="0.3">
      <c r="A601" s="153"/>
      <c r="B601" s="153"/>
      <c r="C601" s="153"/>
    </row>
    <row r="602" spans="1:3" x14ac:dyDescent="0.3">
      <c r="A602" s="153"/>
      <c r="B602" s="153"/>
      <c r="C602" s="153"/>
    </row>
    <row r="603" spans="1:3" x14ac:dyDescent="0.3">
      <c r="A603" s="153"/>
      <c r="B603" s="153"/>
      <c r="C603" s="153"/>
    </row>
    <row r="604" spans="1:3" x14ac:dyDescent="0.3">
      <c r="A604" s="153"/>
      <c r="B604" s="153"/>
      <c r="C604" s="153"/>
    </row>
    <row r="605" spans="1:3" x14ac:dyDescent="0.3">
      <c r="A605" s="153"/>
      <c r="B605" s="153"/>
      <c r="C605" s="153"/>
    </row>
    <row r="606" spans="1:3" x14ac:dyDescent="0.3">
      <c r="A606" s="153"/>
      <c r="B606" s="153"/>
      <c r="C606" s="153"/>
    </row>
    <row r="607" spans="1:3" x14ac:dyDescent="0.3">
      <c r="A607" s="153"/>
      <c r="B607" s="153"/>
      <c r="C607" s="153"/>
    </row>
    <row r="608" spans="1:3" x14ac:dyDescent="0.3">
      <c r="A608" s="153"/>
      <c r="B608" s="153"/>
      <c r="C608" s="153"/>
    </row>
    <row r="609" spans="1:3" x14ac:dyDescent="0.3">
      <c r="A609" s="153"/>
      <c r="B609" s="153"/>
      <c r="C609" s="153"/>
    </row>
    <row r="610" spans="1:3" x14ac:dyDescent="0.3">
      <c r="A610" s="153"/>
      <c r="B610" s="153"/>
      <c r="C610" s="153"/>
    </row>
    <row r="611" spans="1:3" x14ac:dyDescent="0.3">
      <c r="A611" s="153"/>
      <c r="B611" s="153"/>
      <c r="C611" s="153"/>
    </row>
    <row r="612" spans="1:3" x14ac:dyDescent="0.3">
      <c r="A612" s="153"/>
      <c r="B612" s="153"/>
      <c r="C612" s="153"/>
    </row>
    <row r="613" spans="1:3" x14ac:dyDescent="0.3">
      <c r="A613" s="153"/>
      <c r="B613" s="153"/>
      <c r="C613" s="153"/>
    </row>
    <row r="614" spans="1:3" x14ac:dyDescent="0.3">
      <c r="A614" s="153"/>
      <c r="B614" s="153"/>
      <c r="C614" s="153"/>
    </row>
    <row r="615" spans="1:3" x14ac:dyDescent="0.3">
      <c r="A615" s="153"/>
      <c r="B615" s="153"/>
      <c r="C615" s="153"/>
    </row>
    <row r="616" spans="1:3" x14ac:dyDescent="0.3">
      <c r="A616" s="153"/>
      <c r="B616" s="153"/>
      <c r="C616" s="153"/>
    </row>
    <row r="617" spans="1:3" x14ac:dyDescent="0.3">
      <c r="A617" s="153"/>
      <c r="B617" s="153"/>
      <c r="C617" s="153"/>
    </row>
    <row r="618" spans="1:3" x14ac:dyDescent="0.3">
      <c r="A618" s="153"/>
      <c r="B618" s="153"/>
      <c r="C618" s="153"/>
    </row>
    <row r="619" spans="1:3" x14ac:dyDescent="0.3">
      <c r="A619" s="153"/>
      <c r="B619" s="153"/>
      <c r="C619" s="153"/>
    </row>
    <row r="620" spans="1:3" x14ac:dyDescent="0.3">
      <c r="A620" s="153"/>
      <c r="B620" s="153"/>
      <c r="C620" s="153"/>
    </row>
    <row r="621" spans="1:3" x14ac:dyDescent="0.3">
      <c r="A621" s="153"/>
      <c r="B621" s="153"/>
      <c r="C621" s="153"/>
    </row>
    <row r="622" spans="1:3" x14ac:dyDescent="0.3">
      <c r="A622" s="153"/>
      <c r="B622" s="153"/>
      <c r="C622" s="153"/>
    </row>
    <row r="623" spans="1:3" x14ac:dyDescent="0.3">
      <c r="A623" s="153"/>
      <c r="B623" s="153"/>
      <c r="C623" s="153"/>
    </row>
    <row r="624" spans="1:3" x14ac:dyDescent="0.3">
      <c r="A624" s="153"/>
      <c r="B624" s="153"/>
      <c r="C624" s="153"/>
    </row>
    <row r="625" spans="1:3" x14ac:dyDescent="0.3">
      <c r="A625" s="153"/>
      <c r="B625" s="153"/>
      <c r="C625" s="153"/>
    </row>
    <row r="626" spans="1:3" x14ac:dyDescent="0.3">
      <c r="A626" s="153"/>
      <c r="B626" s="153"/>
      <c r="C626" s="153"/>
    </row>
    <row r="627" spans="1:3" x14ac:dyDescent="0.3">
      <c r="A627" s="153"/>
      <c r="B627" s="153"/>
      <c r="C627" s="153"/>
    </row>
    <row r="628" spans="1:3" x14ac:dyDescent="0.3">
      <c r="A628" s="153"/>
      <c r="B628" s="153"/>
      <c r="C628" s="153"/>
    </row>
    <row r="629" spans="1:3" x14ac:dyDescent="0.3">
      <c r="A629" s="153"/>
      <c r="B629" s="153"/>
      <c r="C629" s="153"/>
    </row>
    <row r="630" spans="1:3" x14ac:dyDescent="0.3">
      <c r="A630" s="153"/>
      <c r="B630" s="153"/>
      <c r="C630" s="153"/>
    </row>
    <row r="631" spans="1:3" x14ac:dyDescent="0.3">
      <c r="A631" s="153"/>
      <c r="B631" s="153"/>
      <c r="C631" s="153"/>
    </row>
    <row r="632" spans="1:3" x14ac:dyDescent="0.3">
      <c r="A632" s="153"/>
      <c r="B632" s="153"/>
      <c r="C632" s="153"/>
    </row>
    <row r="633" spans="1:3" x14ac:dyDescent="0.3">
      <c r="A633" s="153"/>
      <c r="B633" s="153"/>
      <c r="C633" s="153"/>
    </row>
    <row r="634" spans="1:3" x14ac:dyDescent="0.3">
      <c r="A634" s="153"/>
      <c r="B634" s="153"/>
      <c r="C634" s="153"/>
    </row>
    <row r="635" spans="1:3" x14ac:dyDescent="0.3">
      <c r="A635" s="153"/>
      <c r="B635" s="153"/>
      <c r="C635" s="153"/>
    </row>
    <row r="636" spans="1:3" x14ac:dyDescent="0.3">
      <c r="A636" s="153"/>
      <c r="B636" s="153"/>
      <c r="C636" s="153"/>
    </row>
    <row r="637" spans="1:3" x14ac:dyDescent="0.3">
      <c r="A637" s="153"/>
      <c r="B637" s="153"/>
      <c r="C637" s="153"/>
    </row>
    <row r="638" spans="1:3" x14ac:dyDescent="0.3">
      <c r="A638" s="153"/>
      <c r="B638" s="153"/>
      <c r="C638" s="153"/>
    </row>
    <row r="639" spans="1:3" x14ac:dyDescent="0.3">
      <c r="A639" s="153"/>
      <c r="B639" s="153"/>
      <c r="C639" s="153"/>
    </row>
    <row r="640" spans="1:3" x14ac:dyDescent="0.3">
      <c r="A640" s="153"/>
      <c r="B640" s="153"/>
      <c r="C640" s="153"/>
    </row>
    <row r="641" spans="1:3" x14ac:dyDescent="0.3">
      <c r="A641" s="153"/>
      <c r="B641" s="153"/>
      <c r="C641" s="153"/>
    </row>
    <row r="642" spans="1:3" x14ac:dyDescent="0.3">
      <c r="A642" s="153"/>
      <c r="B642" s="153"/>
      <c r="C642" s="153"/>
    </row>
    <row r="643" spans="1:3" x14ac:dyDescent="0.3">
      <c r="A643" s="153"/>
      <c r="B643" s="153"/>
      <c r="C643" s="153"/>
    </row>
    <row r="644" spans="1:3" x14ac:dyDescent="0.3">
      <c r="A644" s="153"/>
      <c r="B644" s="153"/>
      <c r="C644" s="153"/>
    </row>
    <row r="645" spans="1:3" x14ac:dyDescent="0.3">
      <c r="A645" s="153"/>
      <c r="B645" s="153"/>
      <c r="C645" s="153"/>
    </row>
    <row r="646" spans="1:3" x14ac:dyDescent="0.3">
      <c r="A646" s="153"/>
      <c r="B646" s="153"/>
      <c r="C646" s="153"/>
    </row>
    <row r="647" spans="1:3" x14ac:dyDescent="0.3">
      <c r="A647" s="153"/>
      <c r="B647" s="153"/>
      <c r="C647" s="153"/>
    </row>
    <row r="648" spans="1:3" x14ac:dyDescent="0.3">
      <c r="A648" s="153"/>
      <c r="B648" s="153"/>
      <c r="C648" s="153"/>
    </row>
    <row r="649" spans="1:3" x14ac:dyDescent="0.3">
      <c r="A649" s="153"/>
      <c r="B649" s="153"/>
      <c r="C649" s="153"/>
    </row>
    <row r="650" spans="1:3" x14ac:dyDescent="0.3">
      <c r="A650" s="153"/>
      <c r="B650" s="153"/>
      <c r="C650" s="153"/>
    </row>
    <row r="651" spans="1:3" x14ac:dyDescent="0.3">
      <c r="A651" s="153"/>
      <c r="B651" s="153"/>
      <c r="C651" s="153"/>
    </row>
    <row r="652" spans="1:3" x14ac:dyDescent="0.3">
      <c r="A652" s="153"/>
      <c r="B652" s="153"/>
      <c r="C652" s="153"/>
    </row>
    <row r="653" spans="1:3" x14ac:dyDescent="0.3">
      <c r="A653" s="153"/>
      <c r="B653" s="153"/>
      <c r="C653" s="153"/>
    </row>
    <row r="654" spans="1:3" x14ac:dyDescent="0.3">
      <c r="A654" s="153"/>
      <c r="B654" s="153"/>
      <c r="C654" s="153"/>
    </row>
    <row r="655" spans="1:3" x14ac:dyDescent="0.3">
      <c r="A655" s="153"/>
      <c r="B655" s="153"/>
      <c r="C655" s="153"/>
    </row>
    <row r="656" spans="1:3" x14ac:dyDescent="0.3">
      <c r="A656" s="153"/>
      <c r="B656" s="153"/>
      <c r="C656" s="153"/>
    </row>
    <row r="657" spans="1:3" x14ac:dyDescent="0.3">
      <c r="A657" s="153"/>
      <c r="B657" s="153"/>
      <c r="C657" s="153"/>
    </row>
    <row r="658" spans="1:3" x14ac:dyDescent="0.3">
      <c r="A658" s="153"/>
      <c r="B658" s="153"/>
      <c r="C658" s="153"/>
    </row>
    <row r="659" spans="1:3" x14ac:dyDescent="0.3">
      <c r="A659" s="153"/>
      <c r="B659" s="153"/>
      <c r="C659" s="153"/>
    </row>
    <row r="660" spans="1:3" x14ac:dyDescent="0.3">
      <c r="A660" s="153"/>
      <c r="B660" s="153"/>
      <c r="C660" s="153"/>
    </row>
    <row r="661" spans="1:3" x14ac:dyDescent="0.3">
      <c r="A661" s="153"/>
      <c r="B661" s="153"/>
      <c r="C661" s="153"/>
    </row>
    <row r="662" spans="1:3" x14ac:dyDescent="0.3">
      <c r="A662" s="153"/>
      <c r="B662" s="153"/>
      <c r="C662" s="153"/>
    </row>
    <row r="663" spans="1:3" x14ac:dyDescent="0.3">
      <c r="A663" s="153"/>
      <c r="B663" s="153"/>
      <c r="C663" s="153"/>
    </row>
    <row r="664" spans="1:3" x14ac:dyDescent="0.3">
      <c r="A664" s="153"/>
      <c r="B664" s="153"/>
      <c r="C664" s="153"/>
    </row>
    <row r="665" spans="1:3" x14ac:dyDescent="0.3">
      <c r="A665" s="153"/>
      <c r="B665" s="153"/>
      <c r="C665" s="153"/>
    </row>
    <row r="666" spans="1:3" x14ac:dyDescent="0.3">
      <c r="A666" s="153"/>
      <c r="B666" s="153"/>
      <c r="C666" s="153"/>
    </row>
    <row r="667" spans="1:3" x14ac:dyDescent="0.3">
      <c r="A667" s="153"/>
      <c r="B667" s="153"/>
      <c r="C667" s="153"/>
    </row>
    <row r="668" spans="1:3" x14ac:dyDescent="0.3">
      <c r="A668" s="153"/>
      <c r="B668" s="153"/>
      <c r="C668" s="153"/>
    </row>
    <row r="669" spans="1:3" x14ac:dyDescent="0.3">
      <c r="A669" s="153"/>
      <c r="B669" s="153"/>
      <c r="C669" s="153"/>
    </row>
    <row r="670" spans="1:3" x14ac:dyDescent="0.3">
      <c r="A670" s="153"/>
      <c r="B670" s="153"/>
      <c r="C670" s="153"/>
    </row>
    <row r="671" spans="1:3" x14ac:dyDescent="0.3">
      <c r="A671" s="153"/>
      <c r="B671" s="153"/>
      <c r="C671" s="153"/>
    </row>
    <row r="672" spans="1:3" x14ac:dyDescent="0.3">
      <c r="A672" s="153"/>
      <c r="B672" s="153"/>
      <c r="C672" s="153"/>
    </row>
    <row r="673" spans="1:3" x14ac:dyDescent="0.3">
      <c r="A673" s="153"/>
      <c r="B673" s="153"/>
      <c r="C673" s="153"/>
    </row>
    <row r="674" spans="1:3" x14ac:dyDescent="0.3">
      <c r="A674" s="153"/>
      <c r="B674" s="153"/>
      <c r="C674" s="153"/>
    </row>
    <row r="675" spans="1:3" x14ac:dyDescent="0.3">
      <c r="A675" s="153"/>
      <c r="B675" s="153"/>
      <c r="C675" s="153"/>
    </row>
    <row r="676" spans="1:3" x14ac:dyDescent="0.3">
      <c r="A676" s="153"/>
      <c r="B676" s="153"/>
      <c r="C676" s="153"/>
    </row>
    <row r="677" spans="1:3" x14ac:dyDescent="0.3">
      <c r="A677" s="153"/>
      <c r="B677" s="153"/>
      <c r="C677" s="153"/>
    </row>
    <row r="678" spans="1:3" x14ac:dyDescent="0.3">
      <c r="A678" s="153"/>
      <c r="B678" s="153"/>
      <c r="C678" s="153"/>
    </row>
    <row r="679" spans="1:3" x14ac:dyDescent="0.3">
      <c r="A679" s="153"/>
      <c r="B679" s="153"/>
      <c r="C679" s="153"/>
    </row>
    <row r="680" spans="1:3" x14ac:dyDescent="0.3">
      <c r="A680" s="153"/>
      <c r="B680" s="153"/>
      <c r="C680" s="153"/>
    </row>
    <row r="681" spans="1:3" x14ac:dyDescent="0.3">
      <c r="A681" s="153"/>
      <c r="B681" s="153"/>
      <c r="C681" s="153"/>
    </row>
    <row r="682" spans="1:3" x14ac:dyDescent="0.3">
      <c r="A682" s="153"/>
      <c r="B682" s="153"/>
      <c r="C682" s="153"/>
    </row>
    <row r="683" spans="1:3" x14ac:dyDescent="0.3">
      <c r="A683" s="153"/>
      <c r="B683" s="153"/>
      <c r="C683" s="153"/>
    </row>
    <row r="684" spans="1:3" x14ac:dyDescent="0.3">
      <c r="A684" s="153"/>
      <c r="B684" s="153"/>
      <c r="C684" s="153"/>
    </row>
    <row r="685" spans="1:3" x14ac:dyDescent="0.3">
      <c r="A685" s="153"/>
      <c r="B685" s="153"/>
      <c r="C685" s="153"/>
    </row>
    <row r="686" spans="1:3" x14ac:dyDescent="0.3">
      <c r="A686" s="153"/>
      <c r="B686" s="153"/>
      <c r="C686" s="153"/>
    </row>
    <row r="687" spans="1:3" x14ac:dyDescent="0.3">
      <c r="A687" s="153"/>
      <c r="B687" s="153"/>
      <c r="C687" s="153"/>
    </row>
    <row r="688" spans="1:3" x14ac:dyDescent="0.3">
      <c r="A688" s="153"/>
      <c r="B688" s="153"/>
      <c r="C688" s="153"/>
    </row>
    <row r="689" spans="1:3" x14ac:dyDescent="0.3">
      <c r="A689" s="153"/>
      <c r="B689" s="153"/>
      <c r="C689" s="153"/>
    </row>
    <row r="690" spans="1:3" x14ac:dyDescent="0.3">
      <c r="A690" s="153"/>
      <c r="B690" s="153"/>
      <c r="C690" s="153"/>
    </row>
    <row r="691" spans="1:3" x14ac:dyDescent="0.3">
      <c r="A691" s="153"/>
      <c r="B691" s="153"/>
      <c r="C691" s="153"/>
    </row>
    <row r="692" spans="1:3" x14ac:dyDescent="0.3">
      <c r="A692" s="153"/>
      <c r="B692" s="153"/>
      <c r="C692" s="153"/>
    </row>
    <row r="693" spans="1:3" x14ac:dyDescent="0.3">
      <c r="A693" s="153"/>
      <c r="B693" s="153"/>
      <c r="C693" s="153"/>
    </row>
    <row r="694" spans="1:3" x14ac:dyDescent="0.3">
      <c r="A694" s="153"/>
      <c r="B694" s="153"/>
      <c r="C694" s="153"/>
    </row>
    <row r="695" spans="1:3" x14ac:dyDescent="0.3">
      <c r="A695" s="153"/>
      <c r="B695" s="153"/>
      <c r="C695" s="153"/>
    </row>
    <row r="696" spans="1:3" x14ac:dyDescent="0.3">
      <c r="A696" s="153"/>
      <c r="B696" s="153"/>
      <c r="C696" s="153"/>
    </row>
    <row r="697" spans="1:3" x14ac:dyDescent="0.3">
      <c r="A697" s="153"/>
      <c r="B697" s="153"/>
      <c r="C697" s="153"/>
    </row>
    <row r="698" spans="1:3" x14ac:dyDescent="0.3">
      <c r="A698" s="153"/>
      <c r="B698" s="153"/>
      <c r="C698" s="153"/>
    </row>
    <row r="699" spans="1:3" x14ac:dyDescent="0.3">
      <c r="A699" s="153"/>
      <c r="B699" s="153"/>
      <c r="C699" s="153"/>
    </row>
    <row r="700" spans="1:3" x14ac:dyDescent="0.3">
      <c r="A700" s="153"/>
      <c r="B700" s="153"/>
      <c r="C700" s="153"/>
    </row>
    <row r="701" spans="1:3" x14ac:dyDescent="0.3">
      <c r="A701" s="153"/>
      <c r="B701" s="153"/>
      <c r="C701" s="153"/>
    </row>
    <row r="702" spans="1:3" x14ac:dyDescent="0.3">
      <c r="A702" s="153"/>
      <c r="B702" s="153"/>
      <c r="C702" s="153"/>
    </row>
    <row r="703" spans="1:3" x14ac:dyDescent="0.3">
      <c r="A703" s="153"/>
      <c r="B703" s="153"/>
      <c r="C703" s="153"/>
    </row>
    <row r="704" spans="1:3" x14ac:dyDescent="0.3">
      <c r="A704" s="153"/>
      <c r="B704" s="153"/>
      <c r="C704" s="153"/>
    </row>
    <row r="705" spans="1:3" x14ac:dyDescent="0.3">
      <c r="A705" s="153"/>
      <c r="B705" s="153"/>
      <c r="C705" s="153"/>
    </row>
    <row r="706" spans="1:3" x14ac:dyDescent="0.3">
      <c r="A706" s="153"/>
      <c r="B706" s="153"/>
      <c r="C706" s="153"/>
    </row>
    <row r="707" spans="1:3" x14ac:dyDescent="0.3">
      <c r="A707" s="153"/>
      <c r="B707" s="153"/>
      <c r="C707" s="153"/>
    </row>
    <row r="708" spans="1:3" x14ac:dyDescent="0.3">
      <c r="A708" s="153"/>
      <c r="B708" s="153"/>
      <c r="C708" s="153"/>
    </row>
    <row r="709" spans="1:3" x14ac:dyDescent="0.3">
      <c r="A709" s="153"/>
      <c r="B709" s="153"/>
      <c r="C709" s="153"/>
    </row>
    <row r="710" spans="1:3" x14ac:dyDescent="0.3">
      <c r="A710" s="153"/>
      <c r="B710" s="153"/>
      <c r="C710" s="153"/>
    </row>
    <row r="711" spans="1:3" x14ac:dyDescent="0.3">
      <c r="A711" s="153"/>
      <c r="B711" s="153"/>
      <c r="C711" s="153"/>
    </row>
    <row r="712" spans="1:3" x14ac:dyDescent="0.3">
      <c r="A712" s="153"/>
      <c r="B712" s="153"/>
      <c r="C712" s="153"/>
    </row>
    <row r="713" spans="1:3" x14ac:dyDescent="0.3">
      <c r="A713" s="153"/>
      <c r="B713" s="153"/>
      <c r="C713" s="153"/>
    </row>
    <row r="714" spans="1:3" x14ac:dyDescent="0.3">
      <c r="A714" s="153"/>
      <c r="B714" s="153"/>
      <c r="C714" s="153"/>
    </row>
    <row r="715" spans="1:3" x14ac:dyDescent="0.3">
      <c r="A715" s="153"/>
      <c r="B715" s="153"/>
      <c r="C715" s="153"/>
    </row>
    <row r="716" spans="1:3" x14ac:dyDescent="0.3">
      <c r="A716" s="153"/>
      <c r="B716" s="153"/>
      <c r="C716" s="153"/>
    </row>
    <row r="717" spans="1:3" x14ac:dyDescent="0.3">
      <c r="A717" s="153"/>
      <c r="B717" s="153"/>
      <c r="C717" s="153"/>
    </row>
    <row r="718" spans="1:3" x14ac:dyDescent="0.3">
      <c r="A718" s="153"/>
      <c r="B718" s="153"/>
      <c r="C718" s="153"/>
    </row>
    <row r="719" spans="1:3" x14ac:dyDescent="0.3">
      <c r="A719" s="153"/>
      <c r="B719" s="153"/>
      <c r="C719" s="153"/>
    </row>
    <row r="720" spans="1:3" x14ac:dyDescent="0.3">
      <c r="A720" s="153"/>
      <c r="B720" s="153"/>
      <c r="C720" s="153"/>
    </row>
    <row r="721" spans="1:3" x14ac:dyDescent="0.3">
      <c r="A721" s="153"/>
      <c r="B721" s="153"/>
      <c r="C721" s="153"/>
    </row>
    <row r="722" spans="1:3" x14ac:dyDescent="0.3">
      <c r="A722" s="153"/>
      <c r="B722" s="153"/>
      <c r="C722" s="153"/>
    </row>
    <row r="723" spans="1:3" x14ac:dyDescent="0.3">
      <c r="A723" s="153"/>
      <c r="B723" s="153"/>
      <c r="C723" s="153"/>
    </row>
    <row r="724" spans="1:3" x14ac:dyDescent="0.3">
      <c r="A724" s="153"/>
      <c r="B724" s="153"/>
      <c r="C724" s="153"/>
    </row>
    <row r="725" spans="1:3" x14ac:dyDescent="0.3">
      <c r="A725" s="153"/>
      <c r="B725" s="153"/>
      <c r="C725" s="153"/>
    </row>
    <row r="726" spans="1:3" x14ac:dyDescent="0.3">
      <c r="A726" s="153"/>
      <c r="B726" s="153"/>
      <c r="C726" s="153"/>
    </row>
    <row r="727" spans="1:3" x14ac:dyDescent="0.3">
      <c r="A727" s="153"/>
      <c r="B727" s="153"/>
      <c r="C727" s="153"/>
    </row>
    <row r="728" spans="1:3" x14ac:dyDescent="0.3">
      <c r="A728" s="153"/>
      <c r="B728" s="153"/>
      <c r="C728" s="153"/>
    </row>
    <row r="729" spans="1:3" x14ac:dyDescent="0.3">
      <c r="A729" s="153"/>
      <c r="B729" s="153"/>
      <c r="C729" s="153"/>
    </row>
    <row r="730" spans="1:3" x14ac:dyDescent="0.3">
      <c r="A730" s="153"/>
      <c r="B730" s="153"/>
      <c r="C730" s="153"/>
    </row>
    <row r="731" spans="1:3" x14ac:dyDescent="0.3">
      <c r="A731" s="153"/>
      <c r="B731" s="153"/>
      <c r="C731" s="153"/>
    </row>
    <row r="732" spans="1:3" x14ac:dyDescent="0.3">
      <c r="A732" s="153"/>
      <c r="B732" s="153"/>
      <c r="C732" s="153"/>
    </row>
    <row r="733" spans="1:3" x14ac:dyDescent="0.3">
      <c r="A733" s="153"/>
      <c r="B733" s="153"/>
      <c r="C733" s="153"/>
    </row>
    <row r="734" spans="1:3" x14ac:dyDescent="0.3">
      <c r="A734" s="153"/>
      <c r="B734" s="153"/>
      <c r="C734" s="153"/>
    </row>
    <row r="735" spans="1:3" x14ac:dyDescent="0.3">
      <c r="A735" s="153"/>
      <c r="B735" s="153"/>
      <c r="C735" s="153"/>
    </row>
    <row r="736" spans="1:3" x14ac:dyDescent="0.3">
      <c r="A736" s="153"/>
      <c r="B736" s="153"/>
      <c r="C736" s="153"/>
    </row>
    <row r="737" spans="1:3" x14ac:dyDescent="0.3">
      <c r="A737" s="153"/>
      <c r="B737" s="153"/>
      <c r="C737" s="153"/>
    </row>
    <row r="738" spans="1:3" x14ac:dyDescent="0.3">
      <c r="A738" s="153"/>
      <c r="B738" s="154"/>
      <c r="C738" s="154"/>
    </row>
    <row r="739" spans="1:3" x14ac:dyDescent="0.3">
      <c r="A739" s="153"/>
      <c r="B739" s="154"/>
      <c r="C739" s="154"/>
    </row>
    <row r="740" spans="1:3" x14ac:dyDescent="0.3">
      <c r="A740" s="153"/>
      <c r="B740" s="153"/>
      <c r="C740" s="153"/>
    </row>
    <row r="741" spans="1:3" x14ac:dyDescent="0.3">
      <c r="A741" s="153"/>
      <c r="B741" s="153"/>
      <c r="C741" s="153"/>
    </row>
    <row r="742" spans="1:3" x14ac:dyDescent="0.3">
      <c r="A742" s="153"/>
      <c r="B742" s="153"/>
      <c r="C742" s="153"/>
    </row>
    <row r="743" spans="1:3" x14ac:dyDescent="0.3">
      <c r="A743" s="153"/>
      <c r="B743" s="153"/>
      <c r="C743" s="153"/>
    </row>
    <row r="744" spans="1:3" x14ac:dyDescent="0.3">
      <c r="A744" s="153"/>
      <c r="B744" s="153"/>
      <c r="C744" s="153"/>
    </row>
    <row r="745" spans="1:3" x14ac:dyDescent="0.3">
      <c r="A745" s="153"/>
      <c r="B745" s="153"/>
      <c r="C745" s="153"/>
    </row>
    <row r="746" spans="1:3" x14ac:dyDescent="0.3">
      <c r="A746" s="153"/>
      <c r="B746" s="153"/>
      <c r="C746" s="153"/>
    </row>
    <row r="747" spans="1:3" x14ac:dyDescent="0.3">
      <c r="A747" s="153"/>
      <c r="B747" s="153"/>
      <c r="C747" s="153"/>
    </row>
    <row r="748" spans="1:3" x14ac:dyDescent="0.3">
      <c r="A748" s="153"/>
      <c r="B748" s="153"/>
      <c r="C748" s="153"/>
    </row>
    <row r="749" spans="1:3" x14ac:dyDescent="0.3">
      <c r="A749" s="153"/>
      <c r="B749" s="153"/>
      <c r="C749" s="153"/>
    </row>
    <row r="750" spans="1:3" x14ac:dyDescent="0.3">
      <c r="A750" s="153"/>
      <c r="B750" s="153"/>
      <c r="C750" s="153"/>
    </row>
    <row r="751" spans="1:3" x14ac:dyDescent="0.3">
      <c r="A751" s="153"/>
      <c r="B751" s="153"/>
      <c r="C751" s="153"/>
    </row>
    <row r="752" spans="1:3" x14ac:dyDescent="0.3">
      <c r="A752" s="153"/>
      <c r="B752" s="153"/>
      <c r="C752" s="153"/>
    </row>
    <row r="753" spans="1:3" x14ac:dyDescent="0.3">
      <c r="A753" s="153"/>
      <c r="B753" s="153"/>
      <c r="C753" s="153"/>
    </row>
    <row r="754" spans="1:3" x14ac:dyDescent="0.3">
      <c r="A754" s="153"/>
      <c r="B754" s="153"/>
      <c r="C754" s="153"/>
    </row>
    <row r="755" spans="1:3" x14ac:dyDescent="0.3">
      <c r="A755" s="153"/>
      <c r="B755" s="153"/>
      <c r="C755" s="153"/>
    </row>
    <row r="756" spans="1:3" x14ac:dyDescent="0.3">
      <c r="A756" s="153"/>
      <c r="B756" s="153"/>
      <c r="C756" s="153"/>
    </row>
    <row r="757" spans="1:3" x14ac:dyDescent="0.3">
      <c r="A757" s="153"/>
      <c r="B757" s="153"/>
      <c r="C757" s="153"/>
    </row>
    <row r="758" spans="1:3" x14ac:dyDescent="0.3">
      <c r="A758" s="153"/>
      <c r="B758" s="153"/>
      <c r="C758" s="153"/>
    </row>
    <row r="759" spans="1:3" x14ac:dyDescent="0.3">
      <c r="A759" s="153"/>
      <c r="B759" s="153"/>
      <c r="C759" s="153"/>
    </row>
    <row r="760" spans="1:3" x14ac:dyDescent="0.3">
      <c r="A760" s="153"/>
      <c r="B760" s="153"/>
      <c r="C760" s="153"/>
    </row>
    <row r="761" spans="1:3" x14ac:dyDescent="0.3">
      <c r="A761" s="153"/>
      <c r="B761" s="153"/>
      <c r="C761" s="153"/>
    </row>
    <row r="762" spans="1:3" x14ac:dyDescent="0.3">
      <c r="A762" s="153"/>
      <c r="B762" s="153"/>
      <c r="C762" s="153"/>
    </row>
    <row r="763" spans="1:3" x14ac:dyDescent="0.3">
      <c r="A763" s="153"/>
      <c r="B763" s="153"/>
      <c r="C763" s="153"/>
    </row>
    <row r="764" spans="1:3" x14ac:dyDescent="0.3">
      <c r="A764" s="153"/>
      <c r="B764" s="153"/>
      <c r="C764" s="153"/>
    </row>
    <row r="765" spans="1:3" x14ac:dyDescent="0.3">
      <c r="A765" s="153"/>
      <c r="B765" s="153"/>
      <c r="C765" s="153"/>
    </row>
    <row r="766" spans="1:3" x14ac:dyDescent="0.3">
      <c r="A766" s="153"/>
      <c r="B766" s="153"/>
      <c r="C766" s="153"/>
    </row>
    <row r="767" spans="1:3" x14ac:dyDescent="0.3">
      <c r="A767" s="153"/>
      <c r="B767" s="153"/>
      <c r="C767" s="153"/>
    </row>
    <row r="768" spans="1:3" x14ac:dyDescent="0.3">
      <c r="A768" s="153"/>
      <c r="B768" s="153"/>
      <c r="C768" s="153"/>
    </row>
    <row r="769" spans="1:3" x14ac:dyDescent="0.3">
      <c r="A769" s="153"/>
      <c r="B769" s="153"/>
      <c r="C769" s="153"/>
    </row>
    <row r="770" spans="1:3" x14ac:dyDescent="0.3">
      <c r="A770" s="153"/>
      <c r="B770" s="153"/>
      <c r="C770" s="153"/>
    </row>
    <row r="771" spans="1:3" x14ac:dyDescent="0.3">
      <c r="A771" s="153"/>
      <c r="B771" s="153"/>
      <c r="C771" s="153"/>
    </row>
    <row r="772" spans="1:3" x14ac:dyDescent="0.3">
      <c r="A772" s="153"/>
      <c r="B772" s="153"/>
      <c r="C772" s="153"/>
    </row>
    <row r="773" spans="1:3" x14ac:dyDescent="0.3">
      <c r="A773" s="153"/>
      <c r="B773" s="153"/>
      <c r="C773" s="153"/>
    </row>
    <row r="774" spans="1:3" x14ac:dyDescent="0.3">
      <c r="A774" s="153"/>
      <c r="B774" s="153"/>
      <c r="C774" s="153"/>
    </row>
    <row r="775" spans="1:3" x14ac:dyDescent="0.3">
      <c r="A775" s="153"/>
      <c r="B775" s="153"/>
      <c r="C775" s="153"/>
    </row>
    <row r="776" spans="1:3" x14ac:dyDescent="0.3">
      <c r="A776" s="153"/>
      <c r="B776" s="153"/>
      <c r="C776" s="153"/>
    </row>
    <row r="777" spans="1:3" x14ac:dyDescent="0.3">
      <c r="A777" s="153"/>
      <c r="B777" s="153"/>
      <c r="C777" s="153"/>
    </row>
    <row r="778" spans="1:3" x14ac:dyDescent="0.3">
      <c r="A778" s="153"/>
      <c r="B778" s="153"/>
      <c r="C778" s="153"/>
    </row>
    <row r="779" spans="1:3" x14ac:dyDescent="0.3">
      <c r="A779" s="153"/>
      <c r="B779" s="153"/>
      <c r="C779" s="153"/>
    </row>
    <row r="780" spans="1:3" x14ac:dyDescent="0.3">
      <c r="A780" s="153"/>
      <c r="B780" s="153"/>
      <c r="C780" s="153"/>
    </row>
    <row r="781" spans="1:3" x14ac:dyDescent="0.3">
      <c r="A781" s="153"/>
      <c r="B781" s="153"/>
      <c r="C781" s="153"/>
    </row>
    <row r="782" spans="1:3" x14ac:dyDescent="0.3">
      <c r="A782" s="153"/>
      <c r="B782" s="153"/>
      <c r="C782" s="153"/>
    </row>
    <row r="783" spans="1:3" x14ac:dyDescent="0.3">
      <c r="A783" s="153"/>
      <c r="B783" s="153"/>
      <c r="C783" s="153"/>
    </row>
    <row r="784" spans="1:3" x14ac:dyDescent="0.3">
      <c r="A784" s="153"/>
      <c r="B784" s="153"/>
      <c r="C784" s="153"/>
    </row>
    <row r="785" spans="1:3" x14ac:dyDescent="0.3">
      <c r="A785" s="153"/>
      <c r="B785" s="153"/>
      <c r="C785" s="153"/>
    </row>
    <row r="786" spans="1:3" x14ac:dyDescent="0.3">
      <c r="A786" s="153"/>
      <c r="B786" s="153"/>
      <c r="C786" s="153"/>
    </row>
    <row r="787" spans="1:3" x14ac:dyDescent="0.3">
      <c r="A787" s="153"/>
      <c r="B787" s="153"/>
      <c r="C787" s="153"/>
    </row>
    <row r="788" spans="1:3" x14ac:dyDescent="0.3">
      <c r="A788" s="153"/>
      <c r="B788" s="153"/>
      <c r="C788" s="153"/>
    </row>
    <row r="789" spans="1:3" x14ac:dyDescent="0.3">
      <c r="A789" s="153"/>
      <c r="B789" s="153"/>
      <c r="C789" s="153"/>
    </row>
    <row r="790" spans="1:3" x14ac:dyDescent="0.3">
      <c r="A790" s="153"/>
      <c r="B790" s="153"/>
      <c r="C790" s="153"/>
    </row>
    <row r="791" spans="1:3" x14ac:dyDescent="0.3">
      <c r="A791" s="153"/>
      <c r="B791" s="153"/>
      <c r="C791" s="153"/>
    </row>
    <row r="792" spans="1:3" x14ac:dyDescent="0.3">
      <c r="A792" s="154"/>
      <c r="B792" s="154"/>
      <c r="C792" s="154"/>
    </row>
    <row r="793" spans="1:3" x14ac:dyDescent="0.3">
      <c r="A793" s="153"/>
      <c r="B793" s="153"/>
      <c r="C793" s="153"/>
    </row>
    <row r="794" spans="1:3" x14ac:dyDescent="0.3">
      <c r="A794" s="153"/>
      <c r="B794" s="153"/>
      <c r="C794" s="153"/>
    </row>
    <row r="795" spans="1:3" x14ac:dyDescent="0.3">
      <c r="A795" s="153"/>
      <c r="B795" s="153"/>
      <c r="C795" s="153"/>
    </row>
    <row r="796" spans="1:3" x14ac:dyDescent="0.3">
      <c r="A796" s="153"/>
      <c r="B796" s="153"/>
      <c r="C796" s="153"/>
    </row>
    <row r="797" spans="1:3" x14ac:dyDescent="0.3">
      <c r="A797" s="153"/>
      <c r="B797" s="153"/>
      <c r="C797" s="153"/>
    </row>
    <row r="798" spans="1:3" x14ac:dyDescent="0.3">
      <c r="A798" s="153"/>
      <c r="B798" s="153"/>
      <c r="C798" s="153"/>
    </row>
    <row r="799" spans="1:3" x14ac:dyDescent="0.3">
      <c r="A799" s="153"/>
      <c r="B799" s="153"/>
      <c r="C799" s="153"/>
    </row>
    <row r="800" spans="1:3" x14ac:dyDescent="0.3">
      <c r="A800" s="153"/>
      <c r="B800" s="153"/>
      <c r="C800" s="153"/>
    </row>
    <row r="801" spans="1:3" x14ac:dyDescent="0.3">
      <c r="A801" s="153"/>
      <c r="B801" s="153"/>
      <c r="C801" s="153"/>
    </row>
    <row r="802" spans="1:3" x14ac:dyDescent="0.3">
      <c r="A802" s="153"/>
      <c r="B802" s="153"/>
      <c r="C802" s="153"/>
    </row>
    <row r="803" spans="1:3" x14ac:dyDescent="0.3">
      <c r="A803" s="153"/>
      <c r="B803" s="153"/>
      <c r="C803" s="153"/>
    </row>
    <row r="804" spans="1:3" x14ac:dyDescent="0.3">
      <c r="A804" s="153"/>
      <c r="B804" s="153"/>
      <c r="C804" s="153"/>
    </row>
    <row r="805" spans="1:3" x14ac:dyDescent="0.3">
      <c r="A805" s="153"/>
      <c r="B805" s="153"/>
      <c r="C805" s="153"/>
    </row>
    <row r="806" spans="1:3" x14ac:dyDescent="0.3">
      <c r="A806" s="153"/>
      <c r="B806" s="153"/>
      <c r="C806" s="153"/>
    </row>
    <row r="807" spans="1:3" x14ac:dyDescent="0.3">
      <c r="A807" s="153"/>
      <c r="B807" s="153"/>
      <c r="C807" s="153"/>
    </row>
    <row r="808" spans="1:3" x14ac:dyDescent="0.3">
      <c r="A808" s="153"/>
      <c r="B808" s="153"/>
      <c r="C808" s="153"/>
    </row>
    <row r="809" spans="1:3" x14ac:dyDescent="0.3">
      <c r="A809" s="153"/>
      <c r="B809" s="153"/>
      <c r="C809" s="153"/>
    </row>
    <row r="810" spans="1:3" x14ac:dyDescent="0.3">
      <c r="A810" s="153"/>
      <c r="B810" s="153"/>
      <c r="C810" s="153"/>
    </row>
    <row r="811" spans="1:3" x14ac:dyDescent="0.3">
      <c r="A811" s="153"/>
      <c r="B811" s="153"/>
      <c r="C811" s="153"/>
    </row>
    <row r="812" spans="1:3" x14ac:dyDescent="0.3">
      <c r="A812" s="153"/>
      <c r="B812" s="153"/>
      <c r="C812" s="153"/>
    </row>
    <row r="813" spans="1:3" x14ac:dyDescent="0.3">
      <c r="A813" s="153"/>
      <c r="B813" s="153"/>
      <c r="C813" s="153"/>
    </row>
    <row r="814" spans="1:3" x14ac:dyDescent="0.3">
      <c r="A814" s="153"/>
      <c r="B814" s="153"/>
      <c r="C814" s="153"/>
    </row>
    <row r="815" spans="1:3" x14ac:dyDescent="0.3">
      <c r="A815" s="153"/>
      <c r="B815" s="153"/>
      <c r="C815" s="153"/>
    </row>
    <row r="816" spans="1:3" x14ac:dyDescent="0.3">
      <c r="A816" s="153"/>
      <c r="B816" s="153"/>
      <c r="C816" s="153"/>
    </row>
    <row r="817" spans="1:3" x14ac:dyDescent="0.3">
      <c r="A817" s="153"/>
      <c r="B817" s="153"/>
      <c r="C817" s="153"/>
    </row>
    <row r="818" spans="1:3" x14ac:dyDescent="0.3">
      <c r="A818" s="153"/>
      <c r="B818" s="153"/>
      <c r="C818" s="153"/>
    </row>
    <row r="819" spans="1:3" x14ac:dyDescent="0.3">
      <c r="A819" s="153"/>
      <c r="B819" s="153"/>
      <c r="C819" s="153"/>
    </row>
    <row r="820" spans="1:3" x14ac:dyDescent="0.3">
      <c r="A820" s="153"/>
      <c r="B820" s="153"/>
      <c r="C820" s="153"/>
    </row>
    <row r="821" spans="1:3" x14ac:dyDescent="0.3">
      <c r="A821" s="153"/>
      <c r="B821" s="153"/>
      <c r="C821" s="153"/>
    </row>
    <row r="822" spans="1:3" x14ac:dyDescent="0.3">
      <c r="A822" s="153"/>
      <c r="B822" s="153"/>
      <c r="C822" s="153"/>
    </row>
    <row r="823" spans="1:3" x14ac:dyDescent="0.3">
      <c r="A823" s="153"/>
      <c r="B823" s="153"/>
      <c r="C823" s="153"/>
    </row>
    <row r="824" spans="1:3" x14ac:dyDescent="0.3">
      <c r="A824" s="153"/>
      <c r="B824" s="153"/>
      <c r="C824" s="153"/>
    </row>
    <row r="825" spans="1:3" x14ac:dyDescent="0.3">
      <c r="A825" s="153"/>
      <c r="B825" s="153"/>
      <c r="C825" s="153"/>
    </row>
    <row r="826" spans="1:3" x14ac:dyDescent="0.3">
      <c r="A826" s="153"/>
      <c r="B826" s="153"/>
      <c r="C826" s="153"/>
    </row>
    <row r="827" spans="1:3" x14ac:dyDescent="0.3">
      <c r="A827" s="153"/>
      <c r="B827" s="153"/>
      <c r="C827" s="153"/>
    </row>
    <row r="828" spans="1:3" x14ac:dyDescent="0.3">
      <c r="A828" s="153"/>
      <c r="B828" s="153"/>
      <c r="C828" s="153"/>
    </row>
    <row r="829" spans="1:3" x14ac:dyDescent="0.3">
      <c r="A829" s="153"/>
      <c r="B829" s="153"/>
      <c r="C829" s="153"/>
    </row>
    <row r="830" spans="1:3" x14ac:dyDescent="0.3">
      <c r="A830" s="153"/>
      <c r="B830" s="153"/>
      <c r="C830" s="153"/>
    </row>
    <row r="831" spans="1:3" x14ac:dyDescent="0.3">
      <c r="A831" s="153"/>
      <c r="B831" s="153"/>
      <c r="C831" s="153"/>
    </row>
    <row r="832" spans="1:3" x14ac:dyDescent="0.3">
      <c r="A832" s="153"/>
      <c r="B832" s="153"/>
      <c r="C832" s="153"/>
    </row>
    <row r="833" spans="1:3" x14ac:dyDescent="0.3">
      <c r="A833" s="153"/>
      <c r="B833" s="153"/>
      <c r="C833" s="153"/>
    </row>
    <row r="834" spans="1:3" x14ac:dyDescent="0.3">
      <c r="A834" s="153"/>
      <c r="B834" s="153"/>
      <c r="C834" s="153"/>
    </row>
    <row r="835" spans="1:3" x14ac:dyDescent="0.3">
      <c r="A835" s="153"/>
      <c r="B835" s="153"/>
      <c r="C835" s="153"/>
    </row>
    <row r="836" spans="1:3" x14ac:dyDescent="0.3">
      <c r="A836" s="153"/>
      <c r="B836" s="153"/>
      <c r="C836" s="153"/>
    </row>
    <row r="837" spans="1:3" x14ac:dyDescent="0.3">
      <c r="A837" s="153"/>
      <c r="B837" s="153"/>
      <c r="C837" s="153"/>
    </row>
    <row r="838" spans="1:3" x14ac:dyDescent="0.3">
      <c r="A838" s="153"/>
      <c r="B838" s="153"/>
      <c r="C838" s="153"/>
    </row>
    <row r="839" spans="1:3" x14ac:dyDescent="0.3">
      <c r="A839" s="153"/>
      <c r="B839" s="153"/>
      <c r="C839" s="153"/>
    </row>
    <row r="840" spans="1:3" x14ac:dyDescent="0.3">
      <c r="A840" s="153"/>
      <c r="B840" s="153"/>
      <c r="C840" s="153"/>
    </row>
    <row r="841" spans="1:3" x14ac:dyDescent="0.3">
      <c r="A841" s="153"/>
      <c r="B841" s="153"/>
      <c r="C841" s="153"/>
    </row>
    <row r="842" spans="1:3" x14ac:dyDescent="0.3">
      <c r="A842" s="153"/>
      <c r="B842" s="153"/>
      <c r="C842" s="153"/>
    </row>
    <row r="843" spans="1:3" x14ac:dyDescent="0.3">
      <c r="A843" s="153"/>
      <c r="B843" s="153"/>
      <c r="C843" s="153"/>
    </row>
    <row r="844" spans="1:3" x14ac:dyDescent="0.3">
      <c r="A844" s="153"/>
      <c r="B844" s="153"/>
      <c r="C844" s="153"/>
    </row>
    <row r="845" spans="1:3" x14ac:dyDescent="0.3">
      <c r="A845" s="153"/>
      <c r="B845" s="153"/>
      <c r="C845" s="153"/>
    </row>
    <row r="846" spans="1:3" x14ac:dyDescent="0.3">
      <c r="A846" s="153"/>
      <c r="B846" s="153"/>
      <c r="C846" s="153"/>
    </row>
    <row r="847" spans="1:3" x14ac:dyDescent="0.3">
      <c r="A847" s="153"/>
      <c r="B847" s="153"/>
      <c r="C847" s="153"/>
    </row>
    <row r="848" spans="1:3" x14ac:dyDescent="0.3">
      <c r="A848" s="153"/>
      <c r="B848" s="153"/>
      <c r="C848" s="153"/>
    </row>
    <row r="849" spans="1:3" x14ac:dyDescent="0.3">
      <c r="A849" s="153"/>
      <c r="B849" s="153"/>
      <c r="C849" s="153"/>
    </row>
    <row r="850" spans="1:3" x14ac:dyDescent="0.3">
      <c r="A850" s="153"/>
      <c r="B850" s="153"/>
      <c r="C850" s="153"/>
    </row>
    <row r="851" spans="1:3" x14ac:dyDescent="0.3">
      <c r="A851" s="153"/>
      <c r="B851" s="153"/>
      <c r="C851" s="153"/>
    </row>
    <row r="852" spans="1:3" x14ac:dyDescent="0.3">
      <c r="A852" s="153"/>
      <c r="B852" s="153"/>
      <c r="C852" s="153"/>
    </row>
    <row r="853" spans="1:3" x14ac:dyDescent="0.3">
      <c r="A853" s="153"/>
      <c r="B853" s="153"/>
      <c r="C853" s="153"/>
    </row>
    <row r="854" spans="1:3" x14ac:dyDescent="0.3">
      <c r="A854" s="153"/>
      <c r="B854" s="153"/>
      <c r="C854" s="153"/>
    </row>
    <row r="855" spans="1:3" x14ac:dyDescent="0.3">
      <c r="A855" s="153"/>
      <c r="B855" s="153"/>
      <c r="C855" s="153"/>
    </row>
    <row r="856" spans="1:3" x14ac:dyDescent="0.3">
      <c r="A856" s="153"/>
      <c r="B856" s="153"/>
      <c r="C856" s="153"/>
    </row>
    <row r="857" spans="1:3" x14ac:dyDescent="0.3">
      <c r="A857" s="153"/>
      <c r="B857" s="153"/>
      <c r="C857" s="153"/>
    </row>
    <row r="858" spans="1:3" x14ac:dyDescent="0.3">
      <c r="A858" s="153"/>
      <c r="B858" s="153"/>
      <c r="C858" s="153"/>
    </row>
    <row r="859" spans="1:3" x14ac:dyDescent="0.3">
      <c r="A859" s="153"/>
      <c r="B859" s="153"/>
      <c r="C859" s="153"/>
    </row>
    <row r="860" spans="1:3" x14ac:dyDescent="0.3">
      <c r="A860" s="153"/>
      <c r="B860" s="153"/>
      <c r="C860" s="153"/>
    </row>
    <row r="861" spans="1:3" x14ac:dyDescent="0.3">
      <c r="A861" s="153"/>
      <c r="B861" s="153"/>
      <c r="C861" s="153"/>
    </row>
    <row r="862" spans="1:3" x14ac:dyDescent="0.3">
      <c r="A862" s="153"/>
      <c r="B862" s="153"/>
      <c r="C862" s="153"/>
    </row>
    <row r="863" spans="1:3" x14ac:dyDescent="0.3">
      <c r="A863" s="153"/>
      <c r="B863" s="153"/>
      <c r="C863" s="153"/>
    </row>
    <row r="864" spans="1:3" x14ac:dyDescent="0.3">
      <c r="A864" s="153"/>
      <c r="B864" s="153"/>
      <c r="C864" s="153"/>
    </row>
    <row r="865" spans="1:3" x14ac:dyDescent="0.3">
      <c r="A865" s="153"/>
      <c r="B865" s="153"/>
      <c r="C865" s="153"/>
    </row>
    <row r="866" spans="1:3" x14ac:dyDescent="0.3">
      <c r="A866" s="153"/>
      <c r="B866" s="153"/>
      <c r="C866" s="153"/>
    </row>
    <row r="867" spans="1:3" x14ac:dyDescent="0.3">
      <c r="A867" s="153"/>
      <c r="B867" s="153"/>
      <c r="C867" s="153"/>
    </row>
    <row r="868" spans="1:3" x14ac:dyDescent="0.3">
      <c r="A868" s="153"/>
      <c r="B868" s="153"/>
      <c r="C868" s="153"/>
    </row>
    <row r="869" spans="1:3" x14ac:dyDescent="0.3">
      <c r="A869" s="153"/>
      <c r="B869" s="153"/>
      <c r="C869" s="153"/>
    </row>
    <row r="870" spans="1:3" x14ac:dyDescent="0.3">
      <c r="A870" s="153"/>
      <c r="B870" s="153"/>
      <c r="C870" s="153"/>
    </row>
    <row r="871" spans="1:3" x14ac:dyDescent="0.3">
      <c r="A871" s="153"/>
      <c r="B871" s="153"/>
      <c r="C871" s="153"/>
    </row>
    <row r="872" spans="1:3" x14ac:dyDescent="0.3">
      <c r="A872" s="153"/>
      <c r="B872" s="153"/>
      <c r="C872" s="153"/>
    </row>
    <row r="873" spans="1:3" x14ac:dyDescent="0.3">
      <c r="A873" s="153"/>
      <c r="B873" s="153"/>
      <c r="C873" s="153"/>
    </row>
    <row r="874" spans="1:3" x14ac:dyDescent="0.3">
      <c r="A874" s="153"/>
      <c r="B874" s="153"/>
      <c r="C874" s="153"/>
    </row>
    <row r="875" spans="1:3" x14ac:dyDescent="0.3">
      <c r="A875" s="153"/>
      <c r="B875" s="153"/>
      <c r="C875" s="153"/>
    </row>
    <row r="876" spans="1:3" x14ac:dyDescent="0.3">
      <c r="A876" s="153"/>
      <c r="B876" s="153"/>
      <c r="C876" s="153"/>
    </row>
    <row r="877" spans="1:3" x14ac:dyDescent="0.3">
      <c r="A877" s="153"/>
      <c r="B877" s="153"/>
      <c r="C877" s="153"/>
    </row>
    <row r="878" spans="1:3" x14ac:dyDescent="0.3">
      <c r="A878" s="153"/>
      <c r="B878" s="153"/>
      <c r="C878" s="153"/>
    </row>
    <row r="879" spans="1:3" x14ac:dyDescent="0.3">
      <c r="A879" s="153"/>
      <c r="B879" s="153"/>
      <c r="C879" s="153"/>
    </row>
    <row r="880" spans="1:3" x14ac:dyDescent="0.3">
      <c r="A880" s="153"/>
      <c r="B880" s="153"/>
      <c r="C880" s="153"/>
    </row>
    <row r="881" spans="1:3" x14ac:dyDescent="0.3">
      <c r="A881" s="153"/>
      <c r="B881" s="153"/>
      <c r="C881" s="153"/>
    </row>
    <row r="882" spans="1:3" x14ac:dyDescent="0.3">
      <c r="A882" s="153"/>
      <c r="B882" s="153"/>
      <c r="C882" s="153"/>
    </row>
    <row r="883" spans="1:3" x14ac:dyDescent="0.3">
      <c r="A883" s="153"/>
      <c r="B883" s="153"/>
      <c r="C883" s="153"/>
    </row>
    <row r="884" spans="1:3" x14ac:dyDescent="0.3">
      <c r="A884" s="153"/>
      <c r="B884" s="153"/>
      <c r="C884" s="153"/>
    </row>
    <row r="885" spans="1:3" x14ac:dyDescent="0.3">
      <c r="A885" s="153"/>
      <c r="B885" s="153"/>
      <c r="C885" s="153"/>
    </row>
    <row r="886" spans="1:3" x14ac:dyDescent="0.3">
      <c r="A886" s="153"/>
      <c r="B886" s="153"/>
      <c r="C886" s="153"/>
    </row>
    <row r="887" spans="1:3" x14ac:dyDescent="0.3">
      <c r="A887" s="153"/>
      <c r="B887" s="153"/>
      <c r="C887" s="153"/>
    </row>
    <row r="888" spans="1:3" x14ac:dyDescent="0.3">
      <c r="A888" s="153"/>
      <c r="B888" s="153"/>
      <c r="C888" s="153"/>
    </row>
    <row r="889" spans="1:3" x14ac:dyDescent="0.3">
      <c r="A889" s="153"/>
      <c r="B889" s="153"/>
      <c r="C889" s="153"/>
    </row>
    <row r="890" spans="1:3" x14ac:dyDescent="0.3">
      <c r="A890" s="153"/>
      <c r="B890" s="153"/>
      <c r="C890" s="153"/>
    </row>
    <row r="891" spans="1:3" x14ac:dyDescent="0.3">
      <c r="A891" s="153"/>
      <c r="B891" s="153"/>
      <c r="C891" s="153"/>
    </row>
    <row r="892" spans="1:3" x14ac:dyDescent="0.3">
      <c r="A892" s="153"/>
      <c r="B892" s="153"/>
      <c r="C892" s="153"/>
    </row>
    <row r="893" spans="1:3" x14ac:dyDescent="0.3">
      <c r="A893" s="153"/>
      <c r="B893" s="153"/>
      <c r="C893" s="153"/>
    </row>
    <row r="894" spans="1:3" x14ac:dyDescent="0.3">
      <c r="A894" s="153"/>
      <c r="B894" s="153"/>
      <c r="C894" s="153"/>
    </row>
    <row r="895" spans="1:3" x14ac:dyDescent="0.3">
      <c r="A895" s="153"/>
      <c r="B895" s="153"/>
      <c r="C895" s="153"/>
    </row>
    <row r="896" spans="1:3" x14ac:dyDescent="0.3">
      <c r="A896" s="153"/>
      <c r="B896" s="153"/>
      <c r="C896" s="153"/>
    </row>
    <row r="897" spans="1:3" x14ac:dyDescent="0.3">
      <c r="A897" s="153"/>
      <c r="B897" s="153"/>
      <c r="C897" s="153"/>
    </row>
    <row r="898" spans="1:3" x14ac:dyDescent="0.3">
      <c r="A898" s="153"/>
      <c r="B898" s="153"/>
      <c r="C898" s="153"/>
    </row>
    <row r="899" spans="1:3" x14ac:dyDescent="0.3">
      <c r="A899" s="153"/>
      <c r="B899" s="153"/>
      <c r="C899" s="153"/>
    </row>
    <row r="900" spans="1:3" x14ac:dyDescent="0.3">
      <c r="A900" s="153"/>
      <c r="B900" s="153"/>
      <c r="C900" s="153"/>
    </row>
    <row r="901" spans="1:3" x14ac:dyDescent="0.3">
      <c r="A901" s="153"/>
      <c r="B901" s="153"/>
      <c r="C901" s="153"/>
    </row>
    <row r="902" spans="1:3" x14ac:dyDescent="0.3">
      <c r="A902" s="153"/>
      <c r="B902" s="153"/>
      <c r="C902" s="153"/>
    </row>
    <row r="903" spans="1:3" x14ac:dyDescent="0.3">
      <c r="A903" s="153"/>
      <c r="B903" s="153"/>
      <c r="C903" s="153"/>
    </row>
    <row r="904" spans="1:3" x14ac:dyDescent="0.3">
      <c r="A904" s="153"/>
      <c r="B904" s="153"/>
      <c r="C904" s="153"/>
    </row>
    <row r="905" spans="1:3" x14ac:dyDescent="0.3">
      <c r="A905" s="153"/>
      <c r="B905" s="153"/>
      <c r="C905" s="153"/>
    </row>
    <row r="906" spans="1:3" x14ac:dyDescent="0.3">
      <c r="A906" s="153"/>
      <c r="B906" s="153"/>
      <c r="C906" s="153"/>
    </row>
    <row r="907" spans="1:3" x14ac:dyDescent="0.3">
      <c r="A907" s="153"/>
      <c r="B907" s="153"/>
      <c r="C907" s="153"/>
    </row>
    <row r="908" spans="1:3" x14ac:dyDescent="0.3">
      <c r="A908" s="153"/>
      <c r="B908" s="153"/>
      <c r="C908" s="153"/>
    </row>
    <row r="909" spans="1:3" x14ac:dyDescent="0.3">
      <c r="A909" s="153"/>
      <c r="B909" s="153"/>
      <c r="C909" s="153"/>
    </row>
    <row r="910" spans="1:3" x14ac:dyDescent="0.3">
      <c r="A910" s="153"/>
      <c r="B910" s="153"/>
      <c r="C910" s="153"/>
    </row>
    <row r="911" spans="1:3" x14ac:dyDescent="0.3">
      <c r="A911" s="153"/>
      <c r="B911" s="153"/>
      <c r="C911" s="153"/>
    </row>
    <row r="912" spans="1:3" x14ac:dyDescent="0.3">
      <c r="A912" s="153"/>
      <c r="B912" s="153"/>
      <c r="C912" s="153"/>
    </row>
    <row r="913" spans="1:3" x14ac:dyDescent="0.3">
      <c r="A913" s="153"/>
      <c r="B913" s="153"/>
      <c r="C913" s="153"/>
    </row>
    <row r="914" spans="1:3" x14ac:dyDescent="0.3">
      <c r="A914" s="153"/>
      <c r="B914" s="153"/>
      <c r="C914" s="153"/>
    </row>
    <row r="915" spans="1:3" x14ac:dyDescent="0.3">
      <c r="A915" s="153"/>
      <c r="B915" s="153"/>
      <c r="C915" s="153"/>
    </row>
    <row r="916" spans="1:3" x14ac:dyDescent="0.3">
      <c r="A916" s="153"/>
      <c r="B916" s="153"/>
      <c r="C916" s="153"/>
    </row>
    <row r="917" spans="1:3" x14ac:dyDescent="0.3">
      <c r="A917" s="153"/>
      <c r="B917" s="153"/>
      <c r="C917" s="153"/>
    </row>
    <row r="918" spans="1:3" x14ac:dyDescent="0.3">
      <c r="A918" s="153"/>
      <c r="B918" s="153"/>
      <c r="C918" s="153"/>
    </row>
    <row r="919" spans="1:3" x14ac:dyDescent="0.3">
      <c r="A919" s="153"/>
      <c r="B919" s="153"/>
      <c r="C919" s="153"/>
    </row>
    <row r="920" spans="1:3" x14ac:dyDescent="0.3">
      <c r="A920" s="153"/>
      <c r="B920" s="153"/>
      <c r="C920" s="153"/>
    </row>
    <row r="921" spans="1:3" x14ac:dyDescent="0.3">
      <c r="A921" s="153"/>
      <c r="B921" s="153"/>
      <c r="C921" s="153"/>
    </row>
    <row r="922" spans="1:3" x14ac:dyDescent="0.3">
      <c r="A922" s="153"/>
      <c r="B922" s="153"/>
      <c r="C922" s="153"/>
    </row>
    <row r="923" spans="1:3" x14ac:dyDescent="0.3">
      <c r="A923" s="153"/>
      <c r="B923" s="153"/>
      <c r="C923" s="153"/>
    </row>
    <row r="924" spans="1:3" x14ac:dyDescent="0.3">
      <c r="A924" s="153"/>
      <c r="B924" s="153"/>
      <c r="C924" s="153"/>
    </row>
    <row r="925" spans="1:3" x14ac:dyDescent="0.3">
      <c r="A925" s="153"/>
      <c r="B925" s="153"/>
      <c r="C925" s="153"/>
    </row>
    <row r="926" spans="1:3" x14ac:dyDescent="0.3">
      <c r="A926" s="153"/>
      <c r="B926" s="153"/>
      <c r="C926" s="153"/>
    </row>
    <row r="927" spans="1:3" x14ac:dyDescent="0.3">
      <c r="A927" s="153"/>
      <c r="B927" s="153"/>
      <c r="C927" s="153"/>
    </row>
    <row r="928" spans="1:3" x14ac:dyDescent="0.3">
      <c r="A928" s="153"/>
      <c r="B928" s="153"/>
      <c r="C928" s="153"/>
    </row>
    <row r="929" spans="1:3" x14ac:dyDescent="0.3">
      <c r="A929" s="153"/>
      <c r="B929" s="153"/>
      <c r="C929" s="153"/>
    </row>
    <row r="930" spans="1:3" x14ac:dyDescent="0.3">
      <c r="A930" s="153"/>
      <c r="B930" s="154"/>
      <c r="C930" s="154"/>
    </row>
    <row r="931" spans="1:3" x14ac:dyDescent="0.3">
      <c r="A931" s="153"/>
      <c r="B931" s="154"/>
      <c r="C931" s="154"/>
    </row>
    <row r="932" spans="1:3" x14ac:dyDescent="0.3">
      <c r="A932" s="153"/>
      <c r="B932" s="154"/>
      <c r="C932" s="154"/>
    </row>
    <row r="933" spans="1:3" x14ac:dyDescent="0.3">
      <c r="A933" s="153"/>
      <c r="B933" s="154"/>
      <c r="C933" s="154"/>
    </row>
    <row r="934" spans="1:3" x14ac:dyDescent="0.3">
      <c r="A934" s="153"/>
      <c r="B934" s="154"/>
      <c r="C934" s="154"/>
    </row>
    <row r="935" spans="1:3" x14ac:dyDescent="0.3">
      <c r="A935" s="153"/>
      <c r="B935" s="153"/>
      <c r="C935" s="153"/>
    </row>
    <row r="936" spans="1:3" x14ac:dyDescent="0.3">
      <c r="A936" s="153"/>
      <c r="B936" s="153"/>
      <c r="C936" s="153"/>
    </row>
    <row r="937" spans="1:3" x14ac:dyDescent="0.3">
      <c r="A937" s="153"/>
      <c r="B937" s="153"/>
      <c r="C937" s="153"/>
    </row>
    <row r="938" spans="1:3" x14ac:dyDescent="0.3">
      <c r="A938" s="153"/>
      <c r="B938" s="153"/>
      <c r="C938" s="153"/>
    </row>
    <row r="939" spans="1:3" x14ac:dyDescent="0.3">
      <c r="A939" s="153"/>
      <c r="B939" s="153"/>
      <c r="C939" s="153"/>
    </row>
    <row r="940" spans="1:3" x14ac:dyDescent="0.3">
      <c r="A940" s="153"/>
      <c r="B940" s="153"/>
      <c r="C940" s="153"/>
    </row>
    <row r="941" spans="1:3" x14ac:dyDescent="0.3">
      <c r="A941" s="153"/>
      <c r="B941" s="153"/>
      <c r="C941" s="153"/>
    </row>
    <row r="942" spans="1:3" x14ac:dyDescent="0.3">
      <c r="A942" s="153"/>
      <c r="B942" s="153"/>
      <c r="C942" s="153"/>
    </row>
    <row r="943" spans="1:3" x14ac:dyDescent="0.3">
      <c r="A943" s="153"/>
      <c r="B943" s="153"/>
      <c r="C943" s="153"/>
    </row>
    <row r="944" spans="1:3" x14ac:dyDescent="0.3">
      <c r="A944" s="153"/>
      <c r="B944" s="153"/>
      <c r="C944" s="153"/>
    </row>
    <row r="945" spans="1:3" x14ac:dyDescent="0.3">
      <c r="A945" s="153"/>
      <c r="B945" s="153"/>
      <c r="C945" s="153"/>
    </row>
    <row r="946" spans="1:3" x14ac:dyDescent="0.3">
      <c r="A946" s="153"/>
      <c r="B946" s="153"/>
      <c r="C946" s="153"/>
    </row>
    <row r="947" spans="1:3" x14ac:dyDescent="0.3">
      <c r="A947" s="153"/>
      <c r="B947" s="153"/>
      <c r="C947" s="153"/>
    </row>
    <row r="948" spans="1:3" x14ac:dyDescent="0.3">
      <c r="A948" s="153"/>
      <c r="B948" s="153"/>
      <c r="C948" s="153"/>
    </row>
    <row r="949" spans="1:3" x14ac:dyDescent="0.3">
      <c r="A949" s="153"/>
      <c r="B949" s="153"/>
      <c r="C949" s="153"/>
    </row>
    <row r="950" spans="1:3" x14ac:dyDescent="0.3">
      <c r="A950" s="153"/>
      <c r="B950" s="153"/>
      <c r="C950" s="153"/>
    </row>
    <row r="951" spans="1:3" x14ac:dyDescent="0.3">
      <c r="A951" s="153"/>
      <c r="B951" s="153"/>
      <c r="C951" s="153"/>
    </row>
    <row r="952" spans="1:3" x14ac:dyDescent="0.3">
      <c r="A952" s="153"/>
      <c r="B952" s="153"/>
      <c r="C952" s="153"/>
    </row>
    <row r="953" spans="1:3" x14ac:dyDescent="0.3">
      <c r="A953" s="153"/>
      <c r="B953" s="153"/>
      <c r="C953" s="153"/>
    </row>
    <row r="954" spans="1:3" x14ac:dyDescent="0.3">
      <c r="A954" s="153"/>
      <c r="B954" s="153"/>
      <c r="C954" s="153"/>
    </row>
    <row r="955" spans="1:3" x14ac:dyDescent="0.3">
      <c r="A955" s="153"/>
      <c r="B955" s="153"/>
      <c r="C955" s="153"/>
    </row>
    <row r="956" spans="1:3" x14ac:dyDescent="0.3">
      <c r="A956" s="153"/>
      <c r="B956" s="153"/>
      <c r="C956" s="153"/>
    </row>
    <row r="957" spans="1:3" x14ac:dyDescent="0.3">
      <c r="A957" s="153"/>
      <c r="B957" s="153"/>
      <c r="C957" s="153"/>
    </row>
    <row r="958" spans="1:3" x14ac:dyDescent="0.3">
      <c r="A958" s="153"/>
      <c r="B958" s="153"/>
      <c r="C958" s="153"/>
    </row>
    <row r="959" spans="1:3" x14ac:dyDescent="0.3">
      <c r="A959" s="153"/>
      <c r="B959" s="153"/>
      <c r="C959" s="153"/>
    </row>
    <row r="960" spans="1:3" x14ac:dyDescent="0.3">
      <c r="A960" s="153"/>
      <c r="B960" s="153"/>
      <c r="C960" s="153"/>
    </row>
    <row r="961" spans="1:3" x14ac:dyDescent="0.3">
      <c r="A961" s="153"/>
      <c r="B961" s="153"/>
      <c r="C961" s="153"/>
    </row>
    <row r="962" spans="1:3" x14ac:dyDescent="0.3">
      <c r="A962" s="153"/>
      <c r="B962" s="153"/>
      <c r="C962" s="153"/>
    </row>
    <row r="963" spans="1:3" x14ac:dyDescent="0.3">
      <c r="A963" s="153"/>
      <c r="B963" s="153"/>
      <c r="C963" s="153"/>
    </row>
    <row r="964" spans="1:3" x14ac:dyDescent="0.3">
      <c r="A964" s="153"/>
      <c r="B964" s="153"/>
      <c r="C964" s="153"/>
    </row>
    <row r="965" spans="1:3" x14ac:dyDescent="0.3">
      <c r="A965" s="153"/>
      <c r="B965" s="153"/>
      <c r="C965" s="153"/>
    </row>
    <row r="966" spans="1:3" x14ac:dyDescent="0.3">
      <c r="A966" s="153"/>
      <c r="B966" s="153"/>
      <c r="C966" s="153"/>
    </row>
    <row r="967" spans="1:3" x14ac:dyDescent="0.3">
      <c r="A967" s="153"/>
      <c r="B967" s="153"/>
      <c r="C967" s="153"/>
    </row>
    <row r="968" spans="1:3" x14ac:dyDescent="0.3">
      <c r="A968" s="153"/>
      <c r="B968" s="153"/>
      <c r="C968" s="153"/>
    </row>
    <row r="969" spans="1:3" x14ac:dyDescent="0.3">
      <c r="A969" s="153"/>
      <c r="B969" s="153"/>
      <c r="C969" s="153"/>
    </row>
    <row r="970" spans="1:3" x14ac:dyDescent="0.3">
      <c r="A970" s="153"/>
      <c r="B970" s="153"/>
      <c r="C970" s="153"/>
    </row>
    <row r="971" spans="1:3" x14ac:dyDescent="0.3">
      <c r="A971" s="153"/>
      <c r="B971" s="153"/>
      <c r="C971" s="153"/>
    </row>
    <row r="972" spans="1:3" x14ac:dyDescent="0.3">
      <c r="A972" s="153"/>
      <c r="B972" s="153"/>
      <c r="C972" s="153"/>
    </row>
    <row r="973" spans="1:3" x14ac:dyDescent="0.3">
      <c r="A973" s="153"/>
      <c r="B973" s="153"/>
      <c r="C973" s="153"/>
    </row>
    <row r="974" spans="1:3" x14ac:dyDescent="0.3">
      <c r="A974" s="153"/>
      <c r="B974" s="153"/>
      <c r="C974" s="153"/>
    </row>
    <row r="975" spans="1:3" x14ac:dyDescent="0.3">
      <c r="A975" s="153"/>
      <c r="B975" s="153"/>
      <c r="C975" s="153"/>
    </row>
    <row r="976" spans="1:3" x14ac:dyDescent="0.3">
      <c r="A976" s="153"/>
      <c r="B976" s="153"/>
      <c r="C976" s="153"/>
    </row>
    <row r="977" spans="1:3" x14ac:dyDescent="0.3">
      <c r="A977" s="153"/>
      <c r="B977" s="153"/>
      <c r="C977" s="153"/>
    </row>
    <row r="978" spans="1:3" x14ac:dyDescent="0.3">
      <c r="A978" s="153"/>
      <c r="B978" s="153"/>
      <c r="C978" s="153"/>
    </row>
    <row r="979" spans="1:3" x14ac:dyDescent="0.3">
      <c r="A979" s="153"/>
      <c r="B979" s="153"/>
      <c r="C979" s="153"/>
    </row>
    <row r="980" spans="1:3" x14ac:dyDescent="0.3">
      <c r="A980" s="153"/>
      <c r="B980" s="153"/>
      <c r="C980" s="153"/>
    </row>
    <row r="981" spans="1:3" x14ac:dyDescent="0.3">
      <c r="A981" s="153"/>
      <c r="B981" s="153"/>
      <c r="C981" s="153"/>
    </row>
    <row r="982" spans="1:3" x14ac:dyDescent="0.3">
      <c r="A982" s="153"/>
      <c r="B982" s="153"/>
      <c r="C982" s="153"/>
    </row>
    <row r="983" spans="1:3" x14ac:dyDescent="0.3">
      <c r="A983" s="153"/>
      <c r="B983" s="153"/>
      <c r="C983" s="153"/>
    </row>
    <row r="984" spans="1:3" x14ac:dyDescent="0.3">
      <c r="A984" s="153"/>
      <c r="B984" s="153"/>
      <c r="C984" s="153"/>
    </row>
    <row r="985" spans="1:3" x14ac:dyDescent="0.3">
      <c r="A985" s="153"/>
      <c r="B985" s="153"/>
      <c r="C985" s="153"/>
    </row>
    <row r="986" spans="1:3" x14ac:dyDescent="0.3">
      <c r="A986" s="153"/>
      <c r="B986" s="153"/>
      <c r="C986" s="153"/>
    </row>
    <row r="987" spans="1:3" x14ac:dyDescent="0.3">
      <c r="A987" s="153"/>
      <c r="B987" s="153"/>
      <c r="C987" s="153"/>
    </row>
    <row r="988" spans="1:3" x14ac:dyDescent="0.3">
      <c r="A988" s="153"/>
      <c r="B988" s="153"/>
      <c r="C988" s="153"/>
    </row>
    <row r="989" spans="1:3" x14ac:dyDescent="0.3">
      <c r="A989" s="153"/>
      <c r="B989" s="153"/>
      <c r="C989" s="153"/>
    </row>
    <row r="990" spans="1:3" x14ac:dyDescent="0.3">
      <c r="A990" s="153"/>
      <c r="B990" s="153"/>
      <c r="C990" s="153"/>
    </row>
    <row r="991" spans="1:3" x14ac:dyDescent="0.3">
      <c r="A991" s="153"/>
      <c r="B991" s="153"/>
      <c r="C991" s="153"/>
    </row>
    <row r="992" spans="1:3" x14ac:dyDescent="0.3">
      <c r="A992" s="153"/>
      <c r="B992" s="153"/>
      <c r="C992" s="153"/>
    </row>
    <row r="993" spans="1:3" x14ac:dyDescent="0.3">
      <c r="A993" s="153"/>
      <c r="B993" s="153"/>
      <c r="C993" s="153"/>
    </row>
    <row r="994" spans="1:3" x14ac:dyDescent="0.3">
      <c r="A994" s="153"/>
      <c r="B994" s="153"/>
      <c r="C994" s="153"/>
    </row>
    <row r="995" spans="1:3" x14ac:dyDescent="0.3">
      <c r="A995" s="153"/>
      <c r="B995" s="153"/>
      <c r="C995" s="153"/>
    </row>
    <row r="996" spans="1:3" x14ac:dyDescent="0.3">
      <c r="A996" s="153"/>
      <c r="B996" s="153"/>
      <c r="C996" s="153"/>
    </row>
    <row r="997" spans="1:3" x14ac:dyDescent="0.3">
      <c r="A997" s="153"/>
      <c r="B997" s="153"/>
      <c r="C997" s="153"/>
    </row>
    <row r="998" spans="1:3" x14ac:dyDescent="0.3">
      <c r="A998" s="153"/>
      <c r="B998" s="153"/>
      <c r="C998" s="153"/>
    </row>
    <row r="999" spans="1:3" x14ac:dyDescent="0.3">
      <c r="A999" s="153"/>
      <c r="B999" s="153"/>
      <c r="C999" s="153"/>
    </row>
    <row r="1000" spans="1:3" x14ac:dyDescent="0.3">
      <c r="A1000" s="153"/>
      <c r="B1000" s="153"/>
      <c r="C1000" s="153"/>
    </row>
    <row r="1001" spans="1:3" x14ac:dyDescent="0.3">
      <c r="A1001" s="153"/>
      <c r="B1001" s="153"/>
      <c r="C1001" s="153"/>
    </row>
    <row r="1002" spans="1:3" x14ac:dyDescent="0.3">
      <c r="A1002" s="153"/>
      <c r="B1002" s="153"/>
      <c r="C1002" s="153"/>
    </row>
    <row r="1003" spans="1:3" x14ac:dyDescent="0.3">
      <c r="A1003" s="153"/>
      <c r="B1003" s="153"/>
      <c r="C1003" s="153"/>
    </row>
    <row r="1004" spans="1:3" x14ac:dyDescent="0.3">
      <c r="A1004" s="153"/>
      <c r="B1004" s="153"/>
      <c r="C1004" s="153"/>
    </row>
    <row r="1005" spans="1:3" x14ac:dyDescent="0.3">
      <c r="A1005" s="153"/>
      <c r="B1005" s="153"/>
      <c r="C1005" s="153"/>
    </row>
    <row r="1006" spans="1:3" x14ac:dyDescent="0.3">
      <c r="A1006" s="153"/>
      <c r="B1006" s="153"/>
      <c r="C1006" s="153"/>
    </row>
    <row r="1007" spans="1:3" x14ac:dyDescent="0.3">
      <c r="A1007" s="153"/>
      <c r="B1007" s="153"/>
      <c r="C1007" s="153"/>
    </row>
    <row r="1008" spans="1:3" x14ac:dyDescent="0.3">
      <c r="A1008" s="153"/>
      <c r="B1008" s="153"/>
      <c r="C1008" s="153"/>
    </row>
    <row r="1009" spans="1:3" x14ac:dyDescent="0.3">
      <c r="A1009" s="153"/>
      <c r="B1009" s="153"/>
      <c r="C1009" s="153"/>
    </row>
    <row r="1010" spans="1:3" x14ac:dyDescent="0.3">
      <c r="A1010" s="153"/>
      <c r="B1010" s="153"/>
      <c r="C1010" s="153"/>
    </row>
    <row r="1011" spans="1:3" x14ac:dyDescent="0.3">
      <c r="A1011" s="153"/>
      <c r="B1011" s="153"/>
      <c r="C1011" s="153"/>
    </row>
    <row r="1012" spans="1:3" x14ac:dyDescent="0.3">
      <c r="A1012" s="153"/>
      <c r="B1012" s="153"/>
      <c r="C1012" s="153"/>
    </row>
    <row r="1013" spans="1:3" x14ac:dyDescent="0.3">
      <c r="A1013" s="153"/>
      <c r="B1013" s="153"/>
      <c r="C1013" s="153"/>
    </row>
    <row r="1014" spans="1:3" x14ac:dyDescent="0.3">
      <c r="A1014" s="153"/>
      <c r="B1014" s="153"/>
      <c r="C1014" s="153"/>
    </row>
    <row r="1015" spans="1:3" x14ac:dyDescent="0.3">
      <c r="A1015" s="153"/>
      <c r="B1015" s="153"/>
      <c r="C1015" s="153"/>
    </row>
    <row r="1016" spans="1:3" x14ac:dyDescent="0.3">
      <c r="A1016" s="153"/>
      <c r="B1016" s="153"/>
      <c r="C1016" s="153"/>
    </row>
    <row r="1017" spans="1:3" x14ac:dyDescent="0.3">
      <c r="A1017" s="153"/>
      <c r="B1017" s="153"/>
      <c r="C1017" s="153"/>
    </row>
    <row r="1018" spans="1:3" x14ac:dyDescent="0.3">
      <c r="A1018" s="153"/>
      <c r="B1018" s="153"/>
      <c r="C1018" s="153"/>
    </row>
    <row r="1019" spans="1:3" x14ac:dyDescent="0.3">
      <c r="A1019" s="153"/>
      <c r="B1019" s="153"/>
      <c r="C1019" s="153"/>
    </row>
    <row r="1020" spans="1:3" x14ac:dyDescent="0.3">
      <c r="A1020" s="153"/>
      <c r="B1020" s="153"/>
      <c r="C1020" s="153"/>
    </row>
    <row r="1021" spans="1:3" x14ac:dyDescent="0.3">
      <c r="A1021" s="153"/>
      <c r="B1021" s="153"/>
      <c r="C1021" s="153"/>
    </row>
    <row r="1022" spans="1:3" x14ac:dyDescent="0.3">
      <c r="A1022" s="153"/>
      <c r="B1022" s="153"/>
      <c r="C1022" s="153"/>
    </row>
    <row r="1023" spans="1:3" x14ac:dyDescent="0.3">
      <c r="A1023" s="153"/>
      <c r="B1023" s="153"/>
      <c r="C1023" s="153"/>
    </row>
    <row r="1024" spans="1:3" x14ac:dyDescent="0.3">
      <c r="A1024" s="153"/>
      <c r="B1024" s="153"/>
      <c r="C1024" s="153"/>
    </row>
    <row r="1025" spans="1:3" x14ac:dyDescent="0.3">
      <c r="A1025" s="153"/>
      <c r="B1025" s="153"/>
      <c r="C1025" s="153"/>
    </row>
    <row r="1026" spans="1:3" x14ac:dyDescent="0.3">
      <c r="A1026" s="153"/>
      <c r="B1026" s="153"/>
      <c r="C1026" s="153"/>
    </row>
    <row r="1027" spans="1:3" x14ac:dyDescent="0.3">
      <c r="A1027" s="153"/>
      <c r="B1027" s="153"/>
      <c r="C1027" s="153"/>
    </row>
    <row r="1028" spans="1:3" x14ac:dyDescent="0.3">
      <c r="A1028" s="153"/>
      <c r="B1028" s="153"/>
      <c r="C1028" s="153"/>
    </row>
    <row r="1029" spans="1:3" x14ac:dyDescent="0.3">
      <c r="A1029" s="153"/>
      <c r="B1029" s="153"/>
      <c r="C1029" s="153"/>
    </row>
    <row r="1030" spans="1:3" x14ac:dyDescent="0.3">
      <c r="A1030" s="153"/>
      <c r="B1030" s="153"/>
      <c r="C1030" s="153"/>
    </row>
    <row r="1031" spans="1:3" x14ac:dyDescent="0.3">
      <c r="A1031" s="153"/>
      <c r="B1031" s="153"/>
      <c r="C1031" s="153"/>
    </row>
    <row r="1032" spans="1:3" x14ac:dyDescent="0.3">
      <c r="A1032" s="153"/>
      <c r="B1032" s="153"/>
      <c r="C1032" s="153"/>
    </row>
    <row r="1033" spans="1:3" x14ac:dyDescent="0.3">
      <c r="A1033" s="153"/>
      <c r="B1033" s="153"/>
      <c r="C1033" s="153"/>
    </row>
    <row r="1034" spans="1:3" x14ac:dyDescent="0.3">
      <c r="A1034" s="153"/>
      <c r="B1034" s="153"/>
      <c r="C1034" s="153"/>
    </row>
    <row r="1035" spans="1:3" x14ac:dyDescent="0.3">
      <c r="A1035" s="153"/>
      <c r="B1035" s="153"/>
      <c r="C1035" s="153"/>
    </row>
    <row r="1036" spans="1:3" x14ac:dyDescent="0.3">
      <c r="A1036" s="153"/>
      <c r="B1036" s="153"/>
      <c r="C1036" s="153"/>
    </row>
    <row r="1037" spans="1:3" x14ac:dyDescent="0.3">
      <c r="A1037" s="153"/>
      <c r="B1037" s="153"/>
      <c r="C1037" s="153"/>
    </row>
    <row r="1038" spans="1:3" x14ac:dyDescent="0.3">
      <c r="A1038" s="153"/>
      <c r="B1038" s="153"/>
      <c r="C1038" s="153"/>
    </row>
    <row r="1039" spans="1:3" x14ac:dyDescent="0.3">
      <c r="A1039" s="153"/>
      <c r="B1039" s="153"/>
      <c r="C1039" s="153"/>
    </row>
    <row r="1040" spans="1:3" x14ac:dyDescent="0.3">
      <c r="A1040" s="153"/>
      <c r="B1040" s="153"/>
      <c r="C1040" s="153"/>
    </row>
    <row r="1041" spans="1:3" x14ac:dyDescent="0.3">
      <c r="A1041" s="153"/>
      <c r="B1041" s="153"/>
      <c r="C1041" s="153"/>
    </row>
    <row r="1042" spans="1:3" x14ac:dyDescent="0.3">
      <c r="A1042" s="153"/>
      <c r="B1042" s="153"/>
      <c r="C1042" s="153"/>
    </row>
    <row r="1043" spans="1:3" x14ac:dyDescent="0.3">
      <c r="A1043" s="153"/>
      <c r="B1043" s="153"/>
      <c r="C1043" s="153"/>
    </row>
    <row r="1044" spans="1:3" x14ac:dyDescent="0.3">
      <c r="A1044" s="153"/>
      <c r="B1044" s="153"/>
      <c r="C1044" s="153"/>
    </row>
    <row r="1045" spans="1:3" x14ac:dyDescent="0.3">
      <c r="A1045" s="153"/>
      <c r="B1045" s="153"/>
      <c r="C1045" s="153"/>
    </row>
    <row r="1046" spans="1:3" x14ac:dyDescent="0.3">
      <c r="A1046" s="153"/>
      <c r="B1046" s="153"/>
      <c r="C1046" s="153"/>
    </row>
    <row r="1047" spans="1:3" x14ac:dyDescent="0.3">
      <c r="A1047" s="153"/>
      <c r="B1047" s="153"/>
      <c r="C1047" s="153"/>
    </row>
    <row r="1048" spans="1:3" x14ac:dyDescent="0.3">
      <c r="A1048" s="153"/>
      <c r="B1048" s="153"/>
      <c r="C1048" s="153"/>
    </row>
    <row r="1049" spans="1:3" x14ac:dyDescent="0.3">
      <c r="A1049" s="153"/>
      <c r="B1049" s="153"/>
      <c r="C1049" s="153"/>
    </row>
    <row r="1050" spans="1:3" x14ac:dyDescent="0.3">
      <c r="A1050" s="153"/>
      <c r="B1050" s="153"/>
      <c r="C1050" s="153"/>
    </row>
    <row r="1051" spans="1:3" x14ac:dyDescent="0.3">
      <c r="A1051" s="153"/>
      <c r="B1051" s="153"/>
      <c r="C1051" s="153"/>
    </row>
    <row r="1052" spans="1:3" x14ac:dyDescent="0.3">
      <c r="A1052" s="153"/>
      <c r="B1052" s="153"/>
      <c r="C1052" s="153"/>
    </row>
    <row r="1053" spans="1:3" x14ac:dyDescent="0.3">
      <c r="A1053" s="153"/>
      <c r="B1053" s="153"/>
      <c r="C1053" s="153"/>
    </row>
    <row r="1054" spans="1:3" x14ac:dyDescent="0.3">
      <c r="A1054" s="153"/>
      <c r="B1054" s="153"/>
      <c r="C1054" s="153"/>
    </row>
    <row r="1055" spans="1:3" x14ac:dyDescent="0.3">
      <c r="A1055" s="153"/>
      <c r="B1055" s="153"/>
      <c r="C1055" s="153"/>
    </row>
    <row r="1056" spans="1:3" x14ac:dyDescent="0.3">
      <c r="A1056" s="153"/>
      <c r="B1056" s="153"/>
      <c r="C1056" s="153"/>
    </row>
    <row r="1057" spans="1:3" x14ac:dyDescent="0.3">
      <c r="A1057" s="153"/>
      <c r="B1057" s="153"/>
      <c r="C1057" s="153"/>
    </row>
    <row r="1058" spans="1:3" x14ac:dyDescent="0.3">
      <c r="A1058" s="153"/>
      <c r="B1058" s="153"/>
      <c r="C1058" s="153"/>
    </row>
    <row r="1059" spans="1:3" x14ac:dyDescent="0.3">
      <c r="A1059" s="153"/>
      <c r="B1059" s="153"/>
      <c r="C1059" s="153"/>
    </row>
    <row r="1060" spans="1:3" x14ac:dyDescent="0.3">
      <c r="A1060" s="153"/>
      <c r="B1060" s="153"/>
      <c r="C1060" s="153"/>
    </row>
    <row r="1061" spans="1:3" x14ac:dyDescent="0.3">
      <c r="A1061" s="153"/>
      <c r="B1061" s="153"/>
      <c r="C1061" s="153"/>
    </row>
    <row r="1062" spans="1:3" x14ac:dyDescent="0.3">
      <c r="A1062" s="153"/>
      <c r="B1062" s="153"/>
      <c r="C1062" s="153"/>
    </row>
    <row r="1063" spans="1:3" x14ac:dyDescent="0.3">
      <c r="A1063" s="153"/>
      <c r="B1063" s="153"/>
      <c r="C1063" s="153"/>
    </row>
    <row r="1064" spans="1:3" x14ac:dyDescent="0.3">
      <c r="A1064" s="153"/>
      <c r="B1064" s="153"/>
      <c r="C1064" s="153"/>
    </row>
    <row r="1065" spans="1:3" x14ac:dyDescent="0.3">
      <c r="A1065" s="153"/>
      <c r="B1065" s="153"/>
      <c r="C1065" s="153"/>
    </row>
    <row r="1066" spans="1:3" x14ac:dyDescent="0.3">
      <c r="A1066" s="153"/>
      <c r="B1066" s="153"/>
      <c r="C1066" s="153"/>
    </row>
    <row r="1067" spans="1:3" x14ac:dyDescent="0.3">
      <c r="A1067" s="153"/>
      <c r="B1067" s="153"/>
      <c r="C1067" s="153"/>
    </row>
    <row r="1068" spans="1:3" x14ac:dyDescent="0.3">
      <c r="A1068" s="153"/>
      <c r="B1068" s="153"/>
      <c r="C1068" s="153"/>
    </row>
    <row r="1069" spans="1:3" x14ac:dyDescent="0.3">
      <c r="A1069" s="153"/>
      <c r="B1069" s="153"/>
      <c r="C1069" s="153"/>
    </row>
    <row r="1070" spans="1:3" x14ac:dyDescent="0.3">
      <c r="A1070" s="153"/>
      <c r="B1070" s="153"/>
      <c r="C1070" s="153"/>
    </row>
    <row r="1071" spans="1:3" x14ac:dyDescent="0.3">
      <c r="A1071" s="153"/>
      <c r="B1071" s="153"/>
      <c r="C1071" s="153"/>
    </row>
    <row r="1072" spans="1:3" x14ac:dyDescent="0.3">
      <c r="A1072" s="153"/>
      <c r="B1072" s="153"/>
      <c r="C1072" s="153"/>
    </row>
    <row r="1073" spans="1:3" x14ac:dyDescent="0.3">
      <c r="A1073" s="153"/>
      <c r="B1073" s="153"/>
      <c r="C1073" s="153"/>
    </row>
    <row r="1074" spans="1:3" x14ac:dyDescent="0.3">
      <c r="A1074" s="153"/>
      <c r="B1074" s="153"/>
      <c r="C1074" s="153"/>
    </row>
    <row r="1075" spans="1:3" x14ac:dyDescent="0.3">
      <c r="A1075" s="153"/>
      <c r="B1075" s="153"/>
      <c r="C1075" s="153"/>
    </row>
    <row r="1076" spans="1:3" x14ac:dyDescent="0.3">
      <c r="A1076" s="153"/>
      <c r="B1076" s="153"/>
      <c r="C1076" s="153"/>
    </row>
    <row r="1077" spans="1:3" x14ac:dyDescent="0.3">
      <c r="A1077" s="153"/>
      <c r="B1077" s="153"/>
      <c r="C1077" s="153"/>
    </row>
    <row r="1078" spans="1:3" x14ac:dyDescent="0.3">
      <c r="A1078" s="153"/>
      <c r="B1078" s="153"/>
      <c r="C1078" s="153"/>
    </row>
    <row r="1079" spans="1:3" x14ac:dyDescent="0.3">
      <c r="A1079" s="153"/>
      <c r="B1079" s="153"/>
      <c r="C1079" s="153"/>
    </row>
    <row r="1080" spans="1:3" x14ac:dyDescent="0.3">
      <c r="A1080" s="153"/>
      <c r="B1080" s="153"/>
      <c r="C1080" s="153"/>
    </row>
    <row r="1081" spans="1:3" x14ac:dyDescent="0.3">
      <c r="A1081" s="153"/>
      <c r="B1081" s="153"/>
      <c r="C1081" s="153"/>
    </row>
    <row r="1082" spans="1:3" x14ac:dyDescent="0.3">
      <c r="A1082" s="153"/>
      <c r="B1082" s="153"/>
      <c r="C1082" s="153"/>
    </row>
    <row r="1083" spans="1:3" x14ac:dyDescent="0.3">
      <c r="A1083" s="153"/>
      <c r="B1083" s="153"/>
      <c r="C1083" s="153"/>
    </row>
    <row r="1084" spans="1:3" x14ac:dyDescent="0.3">
      <c r="A1084" s="153"/>
      <c r="B1084" s="153"/>
      <c r="C1084" s="153"/>
    </row>
    <row r="1085" spans="1:3" x14ac:dyDescent="0.3">
      <c r="A1085" s="153"/>
      <c r="B1085" s="153"/>
      <c r="C1085" s="153"/>
    </row>
    <row r="1086" spans="1:3" x14ac:dyDescent="0.3">
      <c r="A1086" s="153"/>
      <c r="B1086" s="153"/>
      <c r="C1086" s="153"/>
    </row>
    <row r="1087" spans="1:3" x14ac:dyDescent="0.3">
      <c r="A1087" s="153"/>
      <c r="B1087" s="153"/>
      <c r="C1087" s="153"/>
    </row>
    <row r="1088" spans="1:3" x14ac:dyDescent="0.3">
      <c r="A1088" s="153"/>
      <c r="B1088" s="153"/>
      <c r="C1088" s="153"/>
    </row>
    <row r="1089" spans="1:3" x14ac:dyDescent="0.3">
      <c r="A1089" s="153"/>
      <c r="B1089" s="153"/>
      <c r="C1089" s="153"/>
    </row>
    <row r="1090" spans="1:3" x14ac:dyDescent="0.3">
      <c r="A1090" s="153"/>
      <c r="B1090" s="153"/>
      <c r="C1090" s="153"/>
    </row>
    <row r="1091" spans="1:3" x14ac:dyDescent="0.3">
      <c r="A1091" s="153"/>
      <c r="B1091" s="153"/>
      <c r="C1091" s="153"/>
    </row>
    <row r="1092" spans="1:3" x14ac:dyDescent="0.3">
      <c r="A1092" s="153"/>
      <c r="B1092" s="153"/>
      <c r="C1092" s="153"/>
    </row>
    <row r="1093" spans="1:3" x14ac:dyDescent="0.3">
      <c r="A1093" s="153"/>
      <c r="B1093" s="153"/>
      <c r="C1093" s="153"/>
    </row>
    <row r="1094" spans="1:3" x14ac:dyDescent="0.3">
      <c r="A1094" s="153"/>
      <c r="B1094" s="153"/>
      <c r="C1094" s="153"/>
    </row>
    <row r="1095" spans="1:3" x14ac:dyDescent="0.3">
      <c r="A1095" s="153"/>
      <c r="B1095" s="153"/>
      <c r="C1095" s="153"/>
    </row>
    <row r="1096" spans="1:3" x14ac:dyDescent="0.3">
      <c r="A1096" s="153"/>
      <c r="B1096" s="153"/>
      <c r="C1096" s="153"/>
    </row>
    <row r="1097" spans="1:3" x14ac:dyDescent="0.3">
      <c r="A1097" s="153"/>
      <c r="B1097" s="153"/>
      <c r="C1097" s="153"/>
    </row>
    <row r="1098" spans="1:3" x14ac:dyDescent="0.3">
      <c r="A1098" s="153"/>
      <c r="B1098" s="153"/>
      <c r="C1098" s="153"/>
    </row>
    <row r="1099" spans="1:3" x14ac:dyDescent="0.3">
      <c r="A1099" s="153"/>
      <c r="B1099" s="153"/>
      <c r="C1099" s="153"/>
    </row>
    <row r="1100" spans="1:3" x14ac:dyDescent="0.3">
      <c r="A1100" s="153"/>
      <c r="B1100" s="153"/>
      <c r="C1100" s="153"/>
    </row>
    <row r="1101" spans="1:3" x14ac:dyDescent="0.3">
      <c r="A1101" s="153"/>
      <c r="B1101" s="153"/>
      <c r="C1101" s="153"/>
    </row>
    <row r="1102" spans="1:3" x14ac:dyDescent="0.3">
      <c r="A1102" s="153"/>
      <c r="B1102" s="153"/>
      <c r="C1102" s="153"/>
    </row>
    <row r="1103" spans="1:3" x14ac:dyDescent="0.3">
      <c r="A1103" s="153"/>
      <c r="B1103" s="153"/>
      <c r="C1103" s="153"/>
    </row>
    <row r="1104" spans="1:3" x14ac:dyDescent="0.3">
      <c r="A1104" s="153"/>
      <c r="B1104" s="153"/>
      <c r="C1104" s="153"/>
    </row>
    <row r="1105" spans="1:3" x14ac:dyDescent="0.3">
      <c r="A1105" s="153"/>
      <c r="B1105" s="153"/>
      <c r="C1105" s="153"/>
    </row>
    <row r="1106" spans="1:3" x14ac:dyDescent="0.3">
      <c r="A1106" s="153"/>
      <c r="B1106" s="153"/>
      <c r="C1106" s="153"/>
    </row>
    <row r="1107" spans="1:3" x14ac:dyDescent="0.3">
      <c r="A1107" s="153"/>
      <c r="B1107" s="153"/>
      <c r="C1107" s="153"/>
    </row>
    <row r="1108" spans="1:3" x14ac:dyDescent="0.3">
      <c r="A1108" s="153"/>
      <c r="B1108" s="153"/>
      <c r="C1108" s="153"/>
    </row>
    <row r="1109" spans="1:3" x14ac:dyDescent="0.3">
      <c r="A1109" s="153"/>
      <c r="B1109" s="153"/>
      <c r="C1109" s="153"/>
    </row>
    <row r="1110" spans="1:3" x14ac:dyDescent="0.3">
      <c r="A1110" s="153"/>
      <c r="B1110" s="153"/>
      <c r="C1110" s="153"/>
    </row>
    <row r="1111" spans="1:3" x14ac:dyDescent="0.3">
      <c r="A1111" s="153"/>
      <c r="B1111" s="153"/>
      <c r="C1111" s="153"/>
    </row>
    <row r="1112" spans="1:3" x14ac:dyDescent="0.3">
      <c r="A1112" s="153"/>
      <c r="B1112" s="153"/>
      <c r="C1112" s="153"/>
    </row>
    <row r="1113" spans="1:3" x14ac:dyDescent="0.3">
      <c r="A1113" s="153"/>
      <c r="B1113" s="153"/>
      <c r="C1113" s="153"/>
    </row>
    <row r="1114" spans="1:3" x14ac:dyDescent="0.3">
      <c r="A1114" s="153"/>
      <c r="B1114" s="153"/>
      <c r="C1114" s="153"/>
    </row>
    <row r="1115" spans="1:3" x14ac:dyDescent="0.3">
      <c r="A1115" s="153"/>
      <c r="B1115" s="153"/>
      <c r="C1115" s="153"/>
    </row>
    <row r="1116" spans="1:3" x14ac:dyDescent="0.3">
      <c r="A1116" s="153"/>
      <c r="B1116" s="153"/>
      <c r="C1116" s="153"/>
    </row>
    <row r="1117" spans="1:3" x14ac:dyDescent="0.3">
      <c r="A1117" s="153"/>
      <c r="B1117" s="153"/>
      <c r="C1117" s="153"/>
    </row>
    <row r="1118" spans="1:3" x14ac:dyDescent="0.3">
      <c r="A1118" s="153"/>
      <c r="B1118" s="153"/>
      <c r="C1118" s="153"/>
    </row>
    <row r="1119" spans="1:3" x14ac:dyDescent="0.3">
      <c r="A1119" s="153"/>
      <c r="B1119" s="153"/>
      <c r="C1119" s="153"/>
    </row>
    <row r="1120" spans="1:3" x14ac:dyDescent="0.3">
      <c r="A1120" s="153"/>
      <c r="B1120" s="153"/>
      <c r="C1120" s="153"/>
    </row>
    <row r="1121" spans="1:3" x14ac:dyDescent="0.3">
      <c r="A1121" s="153"/>
      <c r="B1121" s="153"/>
      <c r="C1121" s="153"/>
    </row>
    <row r="1122" spans="1:3" x14ac:dyDescent="0.3">
      <c r="A1122" s="153"/>
      <c r="B1122" s="153"/>
      <c r="C1122" s="153"/>
    </row>
    <row r="1123" spans="1:3" x14ac:dyDescent="0.3">
      <c r="A1123" s="153"/>
      <c r="B1123" s="153"/>
      <c r="C1123" s="153"/>
    </row>
    <row r="1124" spans="1:3" x14ac:dyDescent="0.3">
      <c r="A1124" s="153"/>
      <c r="B1124" s="153"/>
      <c r="C1124" s="153"/>
    </row>
    <row r="1125" spans="1:3" x14ac:dyDescent="0.3">
      <c r="A1125" s="153"/>
      <c r="B1125" s="153"/>
      <c r="C1125" s="153"/>
    </row>
    <row r="1126" spans="1:3" x14ac:dyDescent="0.3">
      <c r="A1126" s="153"/>
      <c r="B1126" s="153"/>
      <c r="C1126" s="153"/>
    </row>
    <row r="1127" spans="1:3" x14ac:dyDescent="0.3">
      <c r="A1127" s="153"/>
      <c r="B1127" s="153"/>
      <c r="C1127" s="153"/>
    </row>
    <row r="1128" spans="1:3" x14ac:dyDescent="0.3">
      <c r="A1128" s="153"/>
      <c r="B1128" s="153"/>
      <c r="C1128" s="153"/>
    </row>
    <row r="1129" spans="1:3" x14ac:dyDescent="0.3">
      <c r="A1129" s="153"/>
      <c r="B1129" s="153"/>
      <c r="C1129" s="153"/>
    </row>
    <row r="1130" spans="1:3" x14ac:dyDescent="0.3">
      <c r="A1130" s="153"/>
      <c r="B1130" s="153"/>
      <c r="C1130" s="153"/>
    </row>
    <row r="1131" spans="1:3" x14ac:dyDescent="0.3">
      <c r="A1131" s="153"/>
      <c r="B1131" s="153"/>
      <c r="C1131" s="153"/>
    </row>
    <row r="1132" spans="1:3" x14ac:dyDescent="0.3">
      <c r="A1132" s="153"/>
      <c r="B1132" s="153"/>
      <c r="C1132" s="153"/>
    </row>
    <row r="1133" spans="1:3" x14ac:dyDescent="0.3">
      <c r="A1133" s="153"/>
      <c r="B1133" s="153"/>
      <c r="C1133" s="153"/>
    </row>
    <row r="1134" spans="1:3" x14ac:dyDescent="0.3">
      <c r="A1134" s="153"/>
      <c r="B1134" s="153"/>
      <c r="C1134" s="153"/>
    </row>
    <row r="1135" spans="1:3" x14ac:dyDescent="0.3">
      <c r="A1135" s="153"/>
      <c r="B1135" s="153"/>
      <c r="C1135" s="153"/>
    </row>
    <row r="1136" spans="1:3" x14ac:dyDescent="0.3">
      <c r="A1136" s="153"/>
      <c r="B1136" s="153"/>
      <c r="C1136" s="153"/>
    </row>
    <row r="1137" spans="1:3" x14ac:dyDescent="0.3">
      <c r="A1137" s="153"/>
      <c r="B1137" s="153"/>
      <c r="C1137" s="153"/>
    </row>
    <row r="1138" spans="1:3" x14ac:dyDescent="0.3">
      <c r="A1138" s="153"/>
      <c r="B1138" s="153"/>
      <c r="C1138" s="153"/>
    </row>
    <row r="1139" spans="1:3" x14ac:dyDescent="0.3">
      <c r="A1139" s="153"/>
      <c r="B1139" s="153"/>
      <c r="C1139" s="153"/>
    </row>
    <row r="1140" spans="1:3" x14ac:dyDescent="0.3">
      <c r="A1140" s="153"/>
      <c r="B1140" s="153"/>
      <c r="C1140" s="153"/>
    </row>
    <row r="1141" spans="1:3" x14ac:dyDescent="0.3">
      <c r="A1141" s="153"/>
      <c r="B1141" s="153"/>
      <c r="C1141" s="153"/>
    </row>
    <row r="1142" spans="1:3" x14ac:dyDescent="0.3">
      <c r="A1142" s="153"/>
      <c r="B1142" s="153"/>
      <c r="C1142" s="153"/>
    </row>
    <row r="1143" spans="1:3" x14ac:dyDescent="0.3">
      <c r="A1143" s="153"/>
      <c r="B1143" s="153"/>
      <c r="C1143" s="153"/>
    </row>
    <row r="1144" spans="1:3" x14ac:dyDescent="0.3">
      <c r="A1144" s="153"/>
      <c r="B1144" s="153"/>
      <c r="C1144" s="153"/>
    </row>
    <row r="1145" spans="1:3" x14ac:dyDescent="0.3">
      <c r="A1145" s="153"/>
      <c r="B1145" s="153"/>
      <c r="C1145" s="153"/>
    </row>
    <row r="1146" spans="1:3" x14ac:dyDescent="0.3">
      <c r="A1146" s="153"/>
      <c r="B1146" s="153"/>
      <c r="C1146" s="153"/>
    </row>
    <row r="1147" spans="1:3" x14ac:dyDescent="0.3">
      <c r="A1147" s="153"/>
      <c r="B1147" s="153"/>
      <c r="C1147" s="153"/>
    </row>
    <row r="1148" spans="1:3" x14ac:dyDescent="0.3">
      <c r="A1148" s="153"/>
      <c r="B1148" s="153"/>
      <c r="C1148" s="153"/>
    </row>
    <row r="1149" spans="1:3" x14ac:dyDescent="0.3">
      <c r="A1149" s="153"/>
      <c r="B1149" s="153"/>
      <c r="C1149" s="153"/>
    </row>
    <row r="1150" spans="1:3" x14ac:dyDescent="0.3">
      <c r="A1150" s="153"/>
      <c r="B1150" s="153"/>
      <c r="C1150" s="153"/>
    </row>
    <row r="1151" spans="1:3" x14ac:dyDescent="0.3">
      <c r="A1151" s="153"/>
      <c r="B1151" s="153"/>
      <c r="C1151" s="153"/>
    </row>
    <row r="1152" spans="1:3" x14ac:dyDescent="0.3">
      <c r="A1152" s="153"/>
      <c r="B1152" s="153"/>
      <c r="C1152" s="153"/>
    </row>
    <row r="1153" spans="1:3" x14ac:dyDescent="0.3">
      <c r="A1153" s="153"/>
      <c r="B1153" s="153"/>
      <c r="C1153" s="153"/>
    </row>
    <row r="1154" spans="1:3" x14ac:dyDescent="0.3">
      <c r="A1154" s="153"/>
      <c r="B1154" s="153"/>
      <c r="C1154" s="153"/>
    </row>
    <row r="1155" spans="1:3" x14ac:dyDescent="0.3">
      <c r="A1155" s="153"/>
      <c r="B1155" s="153"/>
      <c r="C1155" s="153"/>
    </row>
    <row r="1156" spans="1:3" x14ac:dyDescent="0.3">
      <c r="A1156" s="153"/>
      <c r="B1156" s="153"/>
      <c r="C1156" s="153"/>
    </row>
    <row r="1157" spans="1:3" x14ac:dyDescent="0.3">
      <c r="A1157" s="153"/>
      <c r="B1157" s="153"/>
      <c r="C1157" s="153"/>
    </row>
    <row r="1158" spans="1:3" x14ac:dyDescent="0.3">
      <c r="A1158" s="153"/>
      <c r="B1158" s="153"/>
      <c r="C1158" s="153"/>
    </row>
    <row r="1159" spans="1:3" x14ac:dyDescent="0.3">
      <c r="A1159" s="153"/>
      <c r="B1159" s="153"/>
      <c r="C1159" s="153"/>
    </row>
    <row r="1160" spans="1:3" x14ac:dyDescent="0.3">
      <c r="A1160" s="153"/>
      <c r="B1160" s="153"/>
      <c r="C1160" s="153"/>
    </row>
    <row r="1161" spans="1:3" x14ac:dyDescent="0.3">
      <c r="A1161" s="153"/>
      <c r="B1161" s="153"/>
      <c r="C1161" s="153"/>
    </row>
    <row r="1162" spans="1:3" x14ac:dyDescent="0.3">
      <c r="A1162" s="153"/>
      <c r="B1162" s="153"/>
      <c r="C1162" s="153"/>
    </row>
    <row r="1163" spans="1:3" x14ac:dyDescent="0.3">
      <c r="A1163" s="153"/>
      <c r="B1163" s="153"/>
      <c r="C1163" s="153"/>
    </row>
    <row r="1164" spans="1:3" x14ac:dyDescent="0.3">
      <c r="A1164" s="153"/>
      <c r="B1164" s="153"/>
      <c r="C1164" s="153"/>
    </row>
    <row r="1165" spans="1:3" x14ac:dyDescent="0.3">
      <c r="A1165" s="153"/>
      <c r="B1165" s="153"/>
      <c r="C1165" s="153"/>
    </row>
    <row r="1166" spans="1:3" x14ac:dyDescent="0.3">
      <c r="A1166" s="153"/>
      <c r="B1166" s="153"/>
      <c r="C1166" s="153"/>
    </row>
    <row r="1167" spans="1:3" x14ac:dyDescent="0.3">
      <c r="A1167" s="153"/>
      <c r="B1167" s="153"/>
      <c r="C1167" s="153"/>
    </row>
    <row r="1168" spans="1:3" x14ac:dyDescent="0.3">
      <c r="A1168" s="153"/>
      <c r="B1168" s="153"/>
      <c r="C1168" s="153"/>
    </row>
    <row r="1169" spans="1:3" x14ac:dyDescent="0.3">
      <c r="A1169" s="153"/>
      <c r="B1169" s="153"/>
      <c r="C1169" s="153"/>
    </row>
    <row r="1170" spans="1:3" x14ac:dyDescent="0.3">
      <c r="A1170" s="153"/>
      <c r="B1170" s="153"/>
      <c r="C1170" s="153"/>
    </row>
    <row r="1171" spans="1:3" x14ac:dyDescent="0.3">
      <c r="A1171" s="153"/>
      <c r="B1171" s="153"/>
      <c r="C1171" s="153"/>
    </row>
    <row r="1172" spans="1:3" x14ac:dyDescent="0.3">
      <c r="A1172" s="153"/>
      <c r="B1172" s="153"/>
      <c r="C1172" s="153"/>
    </row>
    <row r="1173" spans="1:3" x14ac:dyDescent="0.3">
      <c r="A1173" s="153"/>
      <c r="B1173" s="153"/>
      <c r="C1173" s="153"/>
    </row>
    <row r="1174" spans="1:3" x14ac:dyDescent="0.3">
      <c r="A1174" s="153"/>
      <c r="B1174" s="153"/>
      <c r="C1174" s="153"/>
    </row>
    <row r="1175" spans="1:3" x14ac:dyDescent="0.3">
      <c r="A1175" s="153"/>
      <c r="B1175" s="153"/>
      <c r="C1175" s="153"/>
    </row>
    <row r="1176" spans="1:3" x14ac:dyDescent="0.3">
      <c r="A1176" s="153"/>
      <c r="B1176" s="153"/>
      <c r="C1176" s="153"/>
    </row>
    <row r="1177" spans="1:3" x14ac:dyDescent="0.3">
      <c r="A1177" s="153"/>
      <c r="B1177" s="153"/>
      <c r="C1177" s="153"/>
    </row>
    <row r="1178" spans="1:3" x14ac:dyDescent="0.3">
      <c r="A1178" s="153"/>
      <c r="B1178" s="153"/>
      <c r="C1178" s="153"/>
    </row>
    <row r="1179" spans="1:3" x14ac:dyDescent="0.3">
      <c r="A1179" s="153"/>
      <c r="B1179" s="153"/>
      <c r="C1179" s="153"/>
    </row>
    <row r="1180" spans="1:3" x14ac:dyDescent="0.3">
      <c r="A1180" s="153"/>
      <c r="B1180" s="153"/>
      <c r="C1180" s="153"/>
    </row>
    <row r="1181" spans="1:3" x14ac:dyDescent="0.3">
      <c r="A1181" s="153"/>
      <c r="B1181" s="153"/>
      <c r="C1181" s="153"/>
    </row>
    <row r="1182" spans="1:3" x14ac:dyDescent="0.3">
      <c r="A1182" s="153"/>
      <c r="B1182" s="153"/>
      <c r="C1182" s="153"/>
    </row>
    <row r="1183" spans="1:3" x14ac:dyDescent="0.3">
      <c r="A1183" s="153"/>
      <c r="B1183" s="153"/>
      <c r="C1183" s="153"/>
    </row>
    <row r="1184" spans="1:3" x14ac:dyDescent="0.3">
      <c r="A1184" s="153"/>
      <c r="B1184" s="153"/>
      <c r="C1184" s="153"/>
    </row>
    <row r="1185" spans="1:3" x14ac:dyDescent="0.3">
      <c r="A1185" s="153"/>
      <c r="B1185" s="153"/>
      <c r="C1185" s="153"/>
    </row>
    <row r="1186" spans="1:3" x14ac:dyDescent="0.3">
      <c r="A1186" s="153"/>
      <c r="B1186" s="153"/>
      <c r="C1186" s="153"/>
    </row>
    <row r="1187" spans="1:3" x14ac:dyDescent="0.3">
      <c r="A1187" s="153"/>
      <c r="B1187" s="153"/>
      <c r="C1187" s="153"/>
    </row>
    <row r="1188" spans="1:3" x14ac:dyDescent="0.3">
      <c r="A1188" s="153"/>
      <c r="B1188" s="153"/>
      <c r="C1188" s="153"/>
    </row>
    <row r="1189" spans="1:3" x14ac:dyDescent="0.3">
      <c r="A1189" s="153"/>
      <c r="B1189" s="153"/>
      <c r="C1189" s="153"/>
    </row>
    <row r="1190" spans="1:3" x14ac:dyDescent="0.3">
      <c r="A1190" s="153"/>
      <c r="B1190" s="153"/>
      <c r="C1190" s="153"/>
    </row>
    <row r="1191" spans="1:3" x14ac:dyDescent="0.3">
      <c r="A1191" s="153"/>
      <c r="B1191" s="153"/>
      <c r="C1191" s="153"/>
    </row>
    <row r="1192" spans="1:3" x14ac:dyDescent="0.3">
      <c r="A1192" s="153"/>
      <c r="B1192" s="153"/>
      <c r="C1192" s="153"/>
    </row>
    <row r="1193" spans="1:3" x14ac:dyDescent="0.3">
      <c r="A1193" s="153"/>
      <c r="B1193" s="153"/>
      <c r="C1193" s="153"/>
    </row>
    <row r="1194" spans="1:3" x14ac:dyDescent="0.3">
      <c r="A1194" s="153"/>
      <c r="B1194" s="153"/>
      <c r="C1194" s="153"/>
    </row>
    <row r="1195" spans="1:3" x14ac:dyDescent="0.3">
      <c r="A1195" s="153"/>
      <c r="B1195" s="153"/>
      <c r="C1195" s="153"/>
    </row>
    <row r="1196" spans="1:3" x14ac:dyDescent="0.3">
      <c r="A1196" s="153"/>
      <c r="B1196" s="153"/>
      <c r="C1196" s="153"/>
    </row>
    <row r="1197" spans="1:3" x14ac:dyDescent="0.3">
      <c r="A1197" s="153"/>
      <c r="B1197" s="153"/>
      <c r="C1197" s="153"/>
    </row>
    <row r="1198" spans="1:3" x14ac:dyDescent="0.3">
      <c r="A1198" s="153"/>
      <c r="B1198" s="153"/>
      <c r="C1198" s="153"/>
    </row>
    <row r="1199" spans="1:3" x14ac:dyDescent="0.3">
      <c r="A1199" s="153"/>
      <c r="B1199" s="153"/>
      <c r="C1199" s="153"/>
    </row>
    <row r="1200" spans="1:3" x14ac:dyDescent="0.3">
      <c r="A1200" s="153"/>
      <c r="B1200" s="153"/>
      <c r="C1200" s="153"/>
    </row>
    <row r="1201" spans="1:3" x14ac:dyDescent="0.3">
      <c r="A1201" s="153"/>
      <c r="B1201" s="153"/>
      <c r="C1201" s="153"/>
    </row>
    <row r="1202" spans="1:3" x14ac:dyDescent="0.3">
      <c r="A1202" s="153"/>
      <c r="B1202" s="153"/>
      <c r="C1202" s="153"/>
    </row>
    <row r="1203" spans="1:3" x14ac:dyDescent="0.3">
      <c r="A1203" s="153"/>
      <c r="B1203" s="153"/>
      <c r="C1203" s="153"/>
    </row>
    <row r="1204" spans="1:3" x14ac:dyDescent="0.3">
      <c r="A1204" s="153"/>
      <c r="B1204" s="153"/>
      <c r="C1204" s="153"/>
    </row>
    <row r="1205" spans="1:3" x14ac:dyDescent="0.3">
      <c r="A1205" s="153"/>
      <c r="B1205" s="153"/>
      <c r="C1205" s="153"/>
    </row>
    <row r="1206" spans="1:3" x14ac:dyDescent="0.3">
      <c r="A1206" s="153"/>
      <c r="B1206" s="153"/>
      <c r="C1206" s="153"/>
    </row>
    <row r="1207" spans="1:3" x14ac:dyDescent="0.3">
      <c r="A1207" s="153"/>
      <c r="B1207" s="153"/>
      <c r="C1207" s="153"/>
    </row>
    <row r="1208" spans="1:3" x14ac:dyDescent="0.3">
      <c r="A1208" s="153"/>
      <c r="B1208" s="153"/>
      <c r="C1208" s="153"/>
    </row>
    <row r="1209" spans="1:3" x14ac:dyDescent="0.3">
      <c r="A1209" s="153"/>
      <c r="B1209" s="153"/>
      <c r="C1209" s="153"/>
    </row>
    <row r="1210" spans="1:3" x14ac:dyDescent="0.3">
      <c r="A1210" s="153"/>
      <c r="B1210" s="153"/>
      <c r="C1210" s="153"/>
    </row>
    <row r="1211" spans="1:3" x14ac:dyDescent="0.3">
      <c r="A1211" s="153"/>
      <c r="B1211" s="153"/>
      <c r="C1211" s="153"/>
    </row>
    <row r="1212" spans="1:3" x14ac:dyDescent="0.3">
      <c r="A1212" s="153"/>
      <c r="B1212" s="153"/>
      <c r="C1212" s="153"/>
    </row>
    <row r="1213" spans="1:3" x14ac:dyDescent="0.3">
      <c r="A1213" s="153"/>
      <c r="B1213" s="153"/>
      <c r="C1213" s="153"/>
    </row>
    <row r="1214" spans="1:3" x14ac:dyDescent="0.3">
      <c r="A1214" s="153"/>
      <c r="B1214" s="153"/>
      <c r="C1214" s="153"/>
    </row>
    <row r="1215" spans="1:3" x14ac:dyDescent="0.3">
      <c r="A1215" s="153"/>
      <c r="B1215" s="153"/>
      <c r="C1215" s="153"/>
    </row>
    <row r="1216" spans="1:3" x14ac:dyDescent="0.3">
      <c r="A1216" s="153"/>
      <c r="B1216" s="153"/>
      <c r="C1216" s="153"/>
    </row>
    <row r="1217" spans="1:3" x14ac:dyDescent="0.3">
      <c r="A1217" s="153"/>
      <c r="B1217" s="153"/>
      <c r="C1217" s="153"/>
    </row>
    <row r="1218" spans="1:3" x14ac:dyDescent="0.3">
      <c r="A1218" s="153"/>
      <c r="B1218" s="153"/>
      <c r="C1218" s="153"/>
    </row>
    <row r="1219" spans="1:3" x14ac:dyDescent="0.3">
      <c r="A1219" s="153"/>
      <c r="B1219" s="153"/>
      <c r="C1219" s="153"/>
    </row>
    <row r="1220" spans="1:3" x14ac:dyDescent="0.3">
      <c r="A1220" s="153"/>
      <c r="B1220" s="153"/>
      <c r="C1220" s="153"/>
    </row>
    <row r="1221" spans="1:3" x14ac:dyDescent="0.3">
      <c r="A1221" s="153"/>
      <c r="B1221" s="153"/>
      <c r="C1221" s="153"/>
    </row>
    <row r="1222" spans="1:3" x14ac:dyDescent="0.3">
      <c r="A1222" s="153"/>
      <c r="B1222" s="153"/>
      <c r="C1222" s="153"/>
    </row>
    <row r="1223" spans="1:3" x14ac:dyDescent="0.3">
      <c r="A1223" s="153"/>
      <c r="B1223" s="153"/>
      <c r="C1223" s="153"/>
    </row>
    <row r="1224" spans="1:3" x14ac:dyDescent="0.3">
      <c r="A1224" s="153"/>
      <c r="B1224" s="153"/>
      <c r="C1224" s="153"/>
    </row>
    <row r="1225" spans="1:3" x14ac:dyDescent="0.3">
      <c r="A1225" s="153"/>
      <c r="B1225" s="153"/>
      <c r="C1225" s="153"/>
    </row>
    <row r="1226" spans="1:3" x14ac:dyDescent="0.3">
      <c r="A1226" s="153"/>
      <c r="B1226" s="153"/>
      <c r="C1226" s="153"/>
    </row>
    <row r="1227" spans="1:3" x14ac:dyDescent="0.3">
      <c r="A1227" s="153"/>
      <c r="B1227" s="153"/>
      <c r="C1227" s="153"/>
    </row>
    <row r="1228" spans="1:3" x14ac:dyDescent="0.3">
      <c r="A1228" s="153"/>
      <c r="B1228" s="153"/>
      <c r="C1228" s="153"/>
    </row>
    <row r="1229" spans="1:3" x14ac:dyDescent="0.3">
      <c r="A1229" s="153"/>
      <c r="B1229" s="153"/>
      <c r="C1229" s="153"/>
    </row>
    <row r="1230" spans="1:3" x14ac:dyDescent="0.3">
      <c r="A1230" s="153"/>
      <c r="B1230" s="153"/>
      <c r="C1230" s="153"/>
    </row>
    <row r="1231" spans="1:3" x14ac:dyDescent="0.3">
      <c r="A1231" s="153"/>
      <c r="B1231" s="153"/>
      <c r="C1231" s="153"/>
    </row>
    <row r="1232" spans="1:3" x14ac:dyDescent="0.3">
      <c r="A1232" s="153"/>
      <c r="B1232" s="153"/>
      <c r="C1232" s="153"/>
    </row>
    <row r="1233" spans="1:3" x14ac:dyDescent="0.3">
      <c r="A1233" s="153"/>
      <c r="B1233" s="153"/>
      <c r="C1233" s="153"/>
    </row>
    <row r="1234" spans="1:3" x14ac:dyDescent="0.3">
      <c r="A1234" s="153"/>
      <c r="B1234" s="153"/>
      <c r="C1234" s="153"/>
    </row>
    <row r="1235" spans="1:3" x14ac:dyDescent="0.3">
      <c r="A1235" s="153"/>
      <c r="B1235" s="153"/>
      <c r="C1235" s="153"/>
    </row>
    <row r="1236" spans="1:3" x14ac:dyDescent="0.3">
      <c r="A1236" s="153"/>
      <c r="B1236" s="153"/>
      <c r="C1236" s="153"/>
    </row>
    <row r="1237" spans="1:3" x14ac:dyDescent="0.3">
      <c r="A1237" s="153"/>
      <c r="B1237" s="153"/>
      <c r="C1237" s="153"/>
    </row>
    <row r="1238" spans="1:3" x14ac:dyDescent="0.3">
      <c r="A1238" s="153"/>
      <c r="B1238" s="153"/>
      <c r="C1238" s="153"/>
    </row>
    <row r="1239" spans="1:3" x14ac:dyDescent="0.3">
      <c r="A1239" s="153"/>
      <c r="B1239" s="153"/>
      <c r="C1239" s="153"/>
    </row>
    <row r="1240" spans="1:3" x14ac:dyDescent="0.3">
      <c r="A1240" s="153"/>
      <c r="B1240" s="153"/>
      <c r="C1240" s="153"/>
    </row>
    <row r="1241" spans="1:3" x14ac:dyDescent="0.3">
      <c r="A1241" s="153"/>
      <c r="B1241" s="153"/>
      <c r="C1241" s="153"/>
    </row>
    <row r="1242" spans="1:3" x14ac:dyDescent="0.3">
      <c r="A1242" s="153"/>
      <c r="B1242" s="153"/>
      <c r="C1242" s="153"/>
    </row>
    <row r="1243" spans="1:3" x14ac:dyDescent="0.3">
      <c r="A1243" s="153"/>
      <c r="B1243" s="153"/>
      <c r="C1243" s="153"/>
    </row>
    <row r="1244" spans="1:3" x14ac:dyDescent="0.3">
      <c r="A1244" s="153"/>
      <c r="B1244" s="153"/>
      <c r="C1244" s="153"/>
    </row>
    <row r="1245" spans="1:3" x14ac:dyDescent="0.3">
      <c r="A1245" s="153"/>
      <c r="B1245" s="153"/>
      <c r="C1245" s="153"/>
    </row>
    <row r="1246" spans="1:3" x14ac:dyDescent="0.3">
      <c r="A1246" s="153"/>
      <c r="B1246" s="153"/>
      <c r="C1246" s="153"/>
    </row>
    <row r="1247" spans="1:3" x14ac:dyDescent="0.3">
      <c r="A1247" s="153"/>
      <c r="B1247" s="153"/>
      <c r="C1247" s="153"/>
    </row>
    <row r="1248" spans="1:3" x14ac:dyDescent="0.3">
      <c r="A1248" s="153"/>
      <c r="B1248" s="153"/>
      <c r="C1248" s="153"/>
    </row>
    <row r="1249" spans="1:3" x14ac:dyDescent="0.3">
      <c r="A1249" s="153"/>
      <c r="B1249" s="153"/>
      <c r="C1249" s="153"/>
    </row>
    <row r="1250" spans="1:3" x14ac:dyDescent="0.3">
      <c r="A1250" s="153"/>
      <c r="B1250" s="153"/>
      <c r="C1250" s="153"/>
    </row>
    <row r="1251" spans="1:3" x14ac:dyDescent="0.3">
      <c r="A1251" s="153"/>
      <c r="B1251" s="153"/>
      <c r="C1251" s="153"/>
    </row>
    <row r="1252" spans="1:3" x14ac:dyDescent="0.3">
      <c r="A1252" s="153"/>
      <c r="B1252" s="153"/>
      <c r="C1252" s="153"/>
    </row>
    <row r="1253" spans="1:3" x14ac:dyDescent="0.3">
      <c r="A1253" s="153"/>
      <c r="B1253" s="153"/>
      <c r="C1253" s="153"/>
    </row>
    <row r="1254" spans="1:3" x14ac:dyDescent="0.3">
      <c r="A1254" s="153"/>
      <c r="B1254" s="153"/>
      <c r="C1254" s="153"/>
    </row>
    <row r="1255" spans="1:3" x14ac:dyDescent="0.3">
      <c r="A1255" s="153"/>
      <c r="B1255" s="153"/>
      <c r="C1255" s="153"/>
    </row>
    <row r="1256" spans="1:3" x14ac:dyDescent="0.3">
      <c r="A1256" s="153"/>
      <c r="B1256" s="153"/>
      <c r="C1256" s="153"/>
    </row>
    <row r="1257" spans="1:3" x14ac:dyDescent="0.3">
      <c r="A1257" s="153"/>
      <c r="B1257" s="153"/>
      <c r="C1257" s="153"/>
    </row>
    <row r="1258" spans="1:3" x14ac:dyDescent="0.3">
      <c r="A1258" s="153"/>
      <c r="B1258" s="153"/>
      <c r="C1258" s="153"/>
    </row>
    <row r="1259" spans="1:3" x14ac:dyDescent="0.3">
      <c r="A1259" s="153"/>
      <c r="B1259" s="153"/>
      <c r="C1259" s="153"/>
    </row>
    <row r="1260" spans="1:3" x14ac:dyDescent="0.3">
      <c r="A1260" s="153"/>
      <c r="B1260" s="153"/>
      <c r="C1260" s="153"/>
    </row>
    <row r="1261" spans="1:3" x14ac:dyDescent="0.3">
      <c r="A1261" s="153"/>
      <c r="B1261" s="153"/>
      <c r="C1261" s="153"/>
    </row>
    <row r="1262" spans="1:3" x14ac:dyDescent="0.3">
      <c r="A1262" s="153"/>
      <c r="B1262" s="153"/>
      <c r="C1262" s="153"/>
    </row>
    <row r="1263" spans="1:3" x14ac:dyDescent="0.3">
      <c r="A1263" s="153"/>
      <c r="B1263" s="153"/>
      <c r="C1263" s="153"/>
    </row>
    <row r="1264" spans="1:3" x14ac:dyDescent="0.3">
      <c r="A1264" s="153"/>
      <c r="B1264" s="153"/>
      <c r="C1264" s="153"/>
    </row>
    <row r="1265" spans="1:3" x14ac:dyDescent="0.3">
      <c r="A1265" s="153"/>
      <c r="B1265" s="153"/>
      <c r="C1265" s="153"/>
    </row>
    <row r="1266" spans="1:3" x14ac:dyDescent="0.3">
      <c r="A1266" s="153"/>
      <c r="B1266" s="153"/>
      <c r="C1266" s="153"/>
    </row>
    <row r="1267" spans="1:3" x14ac:dyDescent="0.3">
      <c r="A1267" s="153"/>
      <c r="B1267" s="153"/>
      <c r="C1267" s="153"/>
    </row>
    <row r="1268" spans="1:3" x14ac:dyDescent="0.3">
      <c r="A1268" s="153"/>
      <c r="B1268" s="153"/>
      <c r="C1268" s="153"/>
    </row>
    <row r="1269" spans="1:3" x14ac:dyDescent="0.3">
      <c r="A1269" s="153"/>
      <c r="B1269" s="153"/>
      <c r="C1269" s="153"/>
    </row>
    <row r="1270" spans="1:3" x14ac:dyDescent="0.3">
      <c r="A1270" s="153"/>
      <c r="B1270" s="153"/>
      <c r="C1270" s="153"/>
    </row>
    <row r="1271" spans="1:3" x14ac:dyDescent="0.3">
      <c r="A1271" s="153"/>
      <c r="B1271" s="153"/>
      <c r="C1271" s="153"/>
    </row>
    <row r="1272" spans="1:3" x14ac:dyDescent="0.3">
      <c r="A1272" s="153"/>
      <c r="B1272" s="153"/>
      <c r="C1272" s="153"/>
    </row>
    <row r="1273" spans="1:3" x14ac:dyDescent="0.3">
      <c r="A1273" s="153"/>
      <c r="B1273" s="153"/>
      <c r="C1273" s="153"/>
    </row>
    <row r="1274" spans="1:3" x14ac:dyDescent="0.3">
      <c r="A1274" s="153"/>
      <c r="B1274" s="153"/>
      <c r="C1274" s="153"/>
    </row>
    <row r="1275" spans="1:3" x14ac:dyDescent="0.3">
      <c r="A1275" s="153"/>
      <c r="B1275" s="153"/>
      <c r="C1275" s="153"/>
    </row>
    <row r="1276" spans="1:3" x14ac:dyDescent="0.3">
      <c r="A1276" s="153"/>
      <c r="B1276" s="153"/>
      <c r="C1276" s="153"/>
    </row>
    <row r="1277" spans="1:3" x14ac:dyDescent="0.3">
      <c r="A1277" s="153"/>
      <c r="B1277" s="153"/>
      <c r="C1277" s="153"/>
    </row>
    <row r="1278" spans="1:3" x14ac:dyDescent="0.3">
      <c r="A1278" s="153"/>
      <c r="B1278" s="153"/>
      <c r="C1278" s="153"/>
    </row>
    <row r="1279" spans="1:3" x14ac:dyDescent="0.3">
      <c r="A1279" s="153"/>
      <c r="B1279" s="153"/>
      <c r="C1279" s="153"/>
    </row>
    <row r="1280" spans="1:3" x14ac:dyDescent="0.3">
      <c r="A1280" s="153"/>
      <c r="B1280" s="153"/>
      <c r="C1280" s="153"/>
    </row>
    <row r="1281" spans="1:3" x14ac:dyDescent="0.3">
      <c r="A1281" s="153"/>
      <c r="B1281" s="153"/>
      <c r="C1281" s="153"/>
    </row>
    <row r="1282" spans="1:3" x14ac:dyDescent="0.3">
      <c r="A1282" s="153"/>
      <c r="B1282" s="153"/>
      <c r="C1282" s="153"/>
    </row>
    <row r="1283" spans="1:3" x14ac:dyDescent="0.3">
      <c r="A1283" s="153"/>
      <c r="B1283" s="153"/>
      <c r="C1283" s="153"/>
    </row>
    <row r="1284" spans="1:3" x14ac:dyDescent="0.3">
      <c r="A1284" s="153"/>
      <c r="B1284" s="153"/>
      <c r="C1284" s="153"/>
    </row>
    <row r="1285" spans="1:3" x14ac:dyDescent="0.3">
      <c r="A1285" s="153"/>
      <c r="B1285" s="153"/>
      <c r="C1285" s="153"/>
    </row>
    <row r="1286" spans="1:3" x14ac:dyDescent="0.3">
      <c r="A1286" s="153"/>
      <c r="B1286" s="153"/>
      <c r="C1286" s="153"/>
    </row>
    <row r="1287" spans="1:3" x14ac:dyDescent="0.3">
      <c r="A1287" s="153"/>
      <c r="B1287" s="153"/>
      <c r="C1287" s="153"/>
    </row>
    <row r="1288" spans="1:3" x14ac:dyDescent="0.3">
      <c r="A1288" s="153"/>
      <c r="B1288" s="153"/>
      <c r="C1288" s="153"/>
    </row>
    <row r="1289" spans="1:3" x14ac:dyDescent="0.3">
      <c r="A1289" s="153"/>
      <c r="B1289" s="153"/>
      <c r="C1289" s="153"/>
    </row>
    <row r="1290" spans="1:3" x14ac:dyDescent="0.3">
      <c r="A1290" s="153"/>
      <c r="B1290" s="153"/>
      <c r="C1290" s="153"/>
    </row>
    <row r="1291" spans="1:3" x14ac:dyDescent="0.3">
      <c r="A1291" s="153"/>
      <c r="B1291" s="153"/>
      <c r="C1291" s="153"/>
    </row>
    <row r="1292" spans="1:3" x14ac:dyDescent="0.3">
      <c r="A1292" s="153"/>
      <c r="B1292" s="153"/>
      <c r="C1292" s="153"/>
    </row>
    <row r="1293" spans="1:3" x14ac:dyDescent="0.3">
      <c r="A1293" s="153"/>
      <c r="B1293" s="153"/>
      <c r="C1293" s="153"/>
    </row>
    <row r="1294" spans="1:3" x14ac:dyDescent="0.3">
      <c r="A1294" s="153"/>
      <c r="B1294" s="153"/>
      <c r="C1294" s="153"/>
    </row>
    <row r="1295" spans="1:3" x14ac:dyDescent="0.3">
      <c r="A1295" s="153"/>
      <c r="B1295" s="153"/>
      <c r="C1295" s="153"/>
    </row>
    <row r="1296" spans="1:3" x14ac:dyDescent="0.3">
      <c r="A1296" s="153"/>
      <c r="B1296" s="153"/>
      <c r="C1296" s="153"/>
    </row>
    <row r="1297" spans="1:3" x14ac:dyDescent="0.3">
      <c r="A1297" s="153"/>
      <c r="B1297" s="153"/>
      <c r="C1297" s="153"/>
    </row>
    <row r="1298" spans="1:3" x14ac:dyDescent="0.3">
      <c r="A1298" s="153"/>
      <c r="B1298" s="153"/>
      <c r="C1298" s="153"/>
    </row>
    <row r="1299" spans="1:3" x14ac:dyDescent="0.3">
      <c r="A1299" s="153"/>
      <c r="B1299" s="153"/>
      <c r="C1299" s="153"/>
    </row>
    <row r="1300" spans="1:3" x14ac:dyDescent="0.3">
      <c r="A1300" s="153"/>
      <c r="B1300" s="153"/>
      <c r="C1300" s="153"/>
    </row>
    <row r="1301" spans="1:3" x14ac:dyDescent="0.3">
      <c r="A1301" s="153"/>
      <c r="B1301" s="153"/>
      <c r="C1301" s="153"/>
    </row>
    <row r="1302" spans="1:3" x14ac:dyDescent="0.3">
      <c r="A1302" s="153"/>
      <c r="B1302" s="153"/>
      <c r="C1302" s="153"/>
    </row>
    <row r="1303" spans="1:3" x14ac:dyDescent="0.3">
      <c r="A1303" s="153"/>
      <c r="B1303" s="153"/>
      <c r="C1303" s="153"/>
    </row>
    <row r="1304" spans="1:3" x14ac:dyDescent="0.3">
      <c r="A1304" s="153"/>
      <c r="B1304" s="153"/>
      <c r="C1304" s="153"/>
    </row>
    <row r="1305" spans="1:3" x14ac:dyDescent="0.3">
      <c r="A1305" s="153"/>
      <c r="B1305" s="153"/>
      <c r="C1305" s="153"/>
    </row>
    <row r="1306" spans="1:3" x14ac:dyDescent="0.3">
      <c r="A1306" s="153"/>
      <c r="B1306" s="153"/>
      <c r="C1306" s="153"/>
    </row>
    <row r="1307" spans="1:3" x14ac:dyDescent="0.3">
      <c r="A1307" s="153"/>
      <c r="B1307" s="153"/>
      <c r="C1307" s="153"/>
    </row>
    <row r="1308" spans="1:3" x14ac:dyDescent="0.3">
      <c r="A1308" s="153"/>
      <c r="B1308" s="153"/>
      <c r="C1308" s="153"/>
    </row>
    <row r="1309" spans="1:3" x14ac:dyDescent="0.3">
      <c r="A1309" s="153"/>
      <c r="B1309" s="153"/>
      <c r="C1309" s="153"/>
    </row>
    <row r="1310" spans="1:3" x14ac:dyDescent="0.3">
      <c r="A1310" s="153"/>
      <c r="B1310" s="153"/>
      <c r="C1310" s="153"/>
    </row>
    <row r="1311" spans="1:3" x14ac:dyDescent="0.3">
      <c r="A1311" s="153"/>
      <c r="B1311" s="153"/>
      <c r="C1311" s="153"/>
    </row>
    <row r="1312" spans="1:3" x14ac:dyDescent="0.3">
      <c r="A1312" s="153"/>
      <c r="B1312" s="153"/>
      <c r="C1312" s="153"/>
    </row>
    <row r="1313" spans="1:3" x14ac:dyDescent="0.3">
      <c r="A1313" s="153"/>
      <c r="B1313" s="153"/>
      <c r="C1313" s="153"/>
    </row>
    <row r="1314" spans="1:3" x14ac:dyDescent="0.3">
      <c r="A1314" s="153"/>
      <c r="B1314" s="153"/>
      <c r="C1314" s="153"/>
    </row>
    <row r="1315" spans="1:3" x14ac:dyDescent="0.3">
      <c r="A1315" s="153"/>
      <c r="B1315" s="153"/>
      <c r="C1315" s="153"/>
    </row>
    <row r="1316" spans="1:3" x14ac:dyDescent="0.3">
      <c r="A1316" s="153"/>
      <c r="B1316" s="153"/>
      <c r="C1316" s="153"/>
    </row>
    <row r="1317" spans="1:3" x14ac:dyDescent="0.3">
      <c r="A1317" s="153"/>
      <c r="B1317" s="153"/>
      <c r="C1317" s="153"/>
    </row>
    <row r="1318" spans="1:3" x14ac:dyDescent="0.3">
      <c r="A1318" s="153"/>
      <c r="B1318" s="153"/>
      <c r="C1318" s="153"/>
    </row>
    <row r="1319" spans="1:3" x14ac:dyDescent="0.3">
      <c r="A1319" s="153"/>
      <c r="B1319" s="153"/>
      <c r="C1319" s="153"/>
    </row>
    <row r="1320" spans="1:3" x14ac:dyDescent="0.3">
      <c r="A1320" s="153"/>
      <c r="B1320" s="153"/>
      <c r="C1320" s="153"/>
    </row>
    <row r="1321" spans="1:3" x14ac:dyDescent="0.3">
      <c r="A1321" s="153"/>
      <c r="B1321" s="153"/>
      <c r="C1321" s="153"/>
    </row>
    <row r="1322" spans="1:3" x14ac:dyDescent="0.3">
      <c r="A1322" s="153"/>
      <c r="B1322" s="153"/>
      <c r="C1322" s="153"/>
    </row>
    <row r="1323" spans="1:3" x14ac:dyDescent="0.3">
      <c r="A1323" s="153"/>
      <c r="B1323" s="153"/>
      <c r="C1323" s="153"/>
    </row>
    <row r="1324" spans="1:3" x14ac:dyDescent="0.3">
      <c r="A1324" s="153"/>
      <c r="B1324" s="153"/>
      <c r="C1324" s="153"/>
    </row>
    <row r="1325" spans="1:3" x14ac:dyDescent="0.3">
      <c r="A1325" s="153"/>
      <c r="B1325" s="153"/>
      <c r="C1325" s="153"/>
    </row>
    <row r="1326" spans="1:3" x14ac:dyDescent="0.3">
      <c r="A1326" s="153"/>
      <c r="B1326" s="153"/>
      <c r="C1326" s="153"/>
    </row>
    <row r="1327" spans="1:3" x14ac:dyDescent="0.3">
      <c r="A1327" s="153"/>
      <c r="B1327" s="153"/>
      <c r="C1327" s="153"/>
    </row>
    <row r="1328" spans="1:3" x14ac:dyDescent="0.3">
      <c r="A1328" s="153"/>
      <c r="B1328" s="153"/>
      <c r="C1328" s="153"/>
    </row>
    <row r="1329" spans="1:3" x14ac:dyDescent="0.3">
      <c r="A1329" s="153"/>
      <c r="B1329" s="153"/>
      <c r="C1329" s="153"/>
    </row>
    <row r="1330" spans="1:3" x14ac:dyDescent="0.3">
      <c r="A1330" s="153"/>
      <c r="B1330" s="153"/>
      <c r="C1330" s="153"/>
    </row>
    <row r="1331" spans="1:3" x14ac:dyDescent="0.3">
      <c r="A1331" s="153"/>
      <c r="B1331" s="153"/>
      <c r="C1331" s="153"/>
    </row>
    <row r="1332" spans="1:3" x14ac:dyDescent="0.3">
      <c r="A1332" s="153"/>
      <c r="B1332" s="153"/>
      <c r="C1332" s="153"/>
    </row>
    <row r="1333" spans="1:3" x14ac:dyDescent="0.3">
      <c r="A1333" s="153"/>
      <c r="B1333" s="153"/>
      <c r="C1333" s="153"/>
    </row>
    <row r="1334" spans="1:3" x14ac:dyDescent="0.3">
      <c r="A1334" s="153"/>
      <c r="B1334" s="153"/>
      <c r="C1334" s="153"/>
    </row>
    <row r="1335" spans="1:3" x14ac:dyDescent="0.3">
      <c r="A1335" s="153"/>
      <c r="B1335" s="153"/>
      <c r="C1335" s="153"/>
    </row>
    <row r="1336" spans="1:3" x14ac:dyDescent="0.3">
      <c r="A1336" s="153"/>
      <c r="B1336" s="153"/>
      <c r="C1336" s="153"/>
    </row>
    <row r="1337" spans="1:3" x14ac:dyDescent="0.3">
      <c r="A1337" s="153"/>
      <c r="B1337" s="153"/>
      <c r="C1337" s="153"/>
    </row>
    <row r="1338" spans="1:3" x14ac:dyDescent="0.3">
      <c r="A1338" s="153"/>
      <c r="B1338" s="153"/>
      <c r="C1338" s="153"/>
    </row>
    <row r="1339" spans="1:3" x14ac:dyDescent="0.3">
      <c r="A1339" s="153"/>
      <c r="B1339" s="153"/>
      <c r="C1339" s="153"/>
    </row>
    <row r="1340" spans="1:3" x14ac:dyDescent="0.3">
      <c r="A1340" s="153"/>
      <c r="B1340" s="153"/>
      <c r="C1340" s="153"/>
    </row>
    <row r="1341" spans="1:3" x14ac:dyDescent="0.3">
      <c r="A1341" s="153"/>
      <c r="B1341" s="153"/>
      <c r="C1341" s="153"/>
    </row>
    <row r="1342" spans="1:3" x14ac:dyDescent="0.3">
      <c r="A1342" s="153"/>
      <c r="B1342" s="153"/>
      <c r="C1342" s="153"/>
    </row>
    <row r="1343" spans="1:3" x14ac:dyDescent="0.3">
      <c r="A1343" s="153"/>
      <c r="B1343" s="153"/>
      <c r="C1343" s="153"/>
    </row>
    <row r="1344" spans="1:3" x14ac:dyDescent="0.3">
      <c r="A1344" s="153"/>
      <c r="B1344" s="153"/>
      <c r="C1344" s="153"/>
    </row>
    <row r="1345" spans="1:3" x14ac:dyDescent="0.3">
      <c r="A1345" s="153"/>
      <c r="B1345" s="153"/>
      <c r="C1345" s="153"/>
    </row>
    <row r="1346" spans="1:3" x14ac:dyDescent="0.3">
      <c r="A1346" s="153"/>
      <c r="B1346" s="153"/>
      <c r="C1346" s="153"/>
    </row>
    <row r="1347" spans="1:3" x14ac:dyDescent="0.3">
      <c r="A1347" s="153"/>
      <c r="B1347" s="153"/>
      <c r="C1347" s="153"/>
    </row>
    <row r="1348" spans="1:3" x14ac:dyDescent="0.3">
      <c r="A1348" s="153"/>
      <c r="B1348" s="153"/>
      <c r="C1348" s="153"/>
    </row>
    <row r="1349" spans="1:3" x14ac:dyDescent="0.3">
      <c r="A1349" s="153"/>
      <c r="B1349" s="153"/>
      <c r="C1349" s="153"/>
    </row>
    <row r="1350" spans="1:3" x14ac:dyDescent="0.3">
      <c r="A1350" s="153"/>
      <c r="B1350" s="153"/>
      <c r="C1350" s="153"/>
    </row>
    <row r="1351" spans="1:3" x14ac:dyDescent="0.3">
      <c r="A1351" s="153"/>
      <c r="B1351" s="153"/>
      <c r="C1351" s="153"/>
    </row>
    <row r="1352" spans="1:3" x14ac:dyDescent="0.3">
      <c r="A1352" s="153"/>
      <c r="B1352" s="153"/>
      <c r="C1352" s="153"/>
    </row>
    <row r="1353" spans="1:3" x14ac:dyDescent="0.3">
      <c r="A1353" s="153"/>
      <c r="B1353" s="153"/>
      <c r="C1353" s="153"/>
    </row>
    <row r="1354" spans="1:3" x14ac:dyDescent="0.3">
      <c r="A1354" s="153"/>
      <c r="B1354" s="153"/>
      <c r="C1354" s="153"/>
    </row>
    <row r="1355" spans="1:3" x14ac:dyDescent="0.3">
      <c r="A1355" s="153"/>
      <c r="B1355" s="153"/>
      <c r="C1355" s="153"/>
    </row>
    <row r="1356" spans="1:3" x14ac:dyDescent="0.3">
      <c r="A1356" s="153"/>
      <c r="B1356" s="153"/>
      <c r="C1356" s="153"/>
    </row>
    <row r="1357" spans="1:3" x14ac:dyDescent="0.3">
      <c r="A1357" s="153"/>
      <c r="B1357" s="153"/>
      <c r="C1357" s="153"/>
    </row>
    <row r="1358" spans="1:3" x14ac:dyDescent="0.3">
      <c r="A1358" s="153"/>
      <c r="B1358" s="153"/>
      <c r="C1358" s="153"/>
    </row>
    <row r="1359" spans="1:3" x14ac:dyDescent="0.3">
      <c r="A1359" s="153"/>
      <c r="B1359" s="153"/>
      <c r="C1359" s="153"/>
    </row>
    <row r="1360" spans="1:3" x14ac:dyDescent="0.3">
      <c r="A1360" s="153"/>
      <c r="B1360" s="153"/>
      <c r="C1360" s="153"/>
    </row>
    <row r="1361" spans="1:3" x14ac:dyDescent="0.3">
      <c r="A1361" s="153"/>
      <c r="B1361" s="153"/>
      <c r="C1361" s="153"/>
    </row>
    <row r="1362" spans="1:3" x14ac:dyDescent="0.3">
      <c r="A1362" s="153"/>
      <c r="B1362" s="153"/>
      <c r="C1362" s="153"/>
    </row>
    <row r="1363" spans="1:3" x14ac:dyDescent="0.3">
      <c r="A1363" s="153"/>
      <c r="B1363" s="153"/>
      <c r="C1363" s="153"/>
    </row>
    <row r="1364" spans="1:3" x14ac:dyDescent="0.3">
      <c r="A1364" s="153"/>
      <c r="B1364" s="153"/>
      <c r="C1364" s="153"/>
    </row>
    <row r="1365" spans="1:3" x14ac:dyDescent="0.3">
      <c r="A1365" s="153"/>
      <c r="B1365" s="153"/>
      <c r="C1365" s="153"/>
    </row>
    <row r="1366" spans="1:3" x14ac:dyDescent="0.3">
      <c r="A1366" s="153"/>
      <c r="B1366" s="153"/>
      <c r="C1366" s="153"/>
    </row>
    <row r="1367" spans="1:3" x14ac:dyDescent="0.3">
      <c r="A1367" s="153"/>
      <c r="B1367" s="153"/>
      <c r="C1367" s="153"/>
    </row>
    <row r="1368" spans="1:3" x14ac:dyDescent="0.3">
      <c r="A1368" s="153"/>
      <c r="B1368" s="153"/>
      <c r="C1368" s="153"/>
    </row>
    <row r="1369" spans="1:3" x14ac:dyDescent="0.3">
      <c r="A1369" s="153"/>
      <c r="B1369" s="153"/>
      <c r="C1369" s="153"/>
    </row>
    <row r="1370" spans="1:3" x14ac:dyDescent="0.3">
      <c r="A1370" s="154"/>
      <c r="B1370" s="154"/>
      <c r="C1370" s="154"/>
    </row>
    <row r="1371" spans="1:3" x14ac:dyDescent="0.3">
      <c r="A1371" s="153"/>
      <c r="B1371" s="153"/>
      <c r="C1371" s="153"/>
    </row>
    <row r="1372" spans="1:3" x14ac:dyDescent="0.3">
      <c r="A1372" s="153"/>
      <c r="B1372" s="153"/>
      <c r="C1372" s="153"/>
    </row>
    <row r="1373" spans="1:3" x14ac:dyDescent="0.3">
      <c r="A1373" s="153"/>
      <c r="B1373" s="153"/>
      <c r="C1373" s="153"/>
    </row>
    <row r="1374" spans="1:3" x14ac:dyDescent="0.3">
      <c r="A1374" s="153"/>
      <c r="B1374" s="153"/>
      <c r="C1374" s="153"/>
    </row>
    <row r="1375" spans="1:3" x14ac:dyDescent="0.3">
      <c r="A1375" s="153"/>
      <c r="B1375" s="153"/>
      <c r="C1375" s="153"/>
    </row>
    <row r="1376" spans="1:3" x14ac:dyDescent="0.3">
      <c r="A1376" s="153"/>
      <c r="B1376" s="153"/>
      <c r="C1376" s="153"/>
    </row>
    <row r="1377" spans="1:3" x14ac:dyDescent="0.3">
      <c r="A1377" s="153"/>
      <c r="B1377" s="153"/>
      <c r="C1377" s="153"/>
    </row>
    <row r="1378" spans="1:3" x14ac:dyDescent="0.3">
      <c r="A1378" s="153"/>
      <c r="B1378" s="153"/>
      <c r="C1378" s="153"/>
    </row>
    <row r="1379" spans="1:3" x14ac:dyDescent="0.3">
      <c r="A1379" s="153"/>
      <c r="B1379" s="153"/>
      <c r="C1379" s="153"/>
    </row>
    <row r="1380" spans="1:3" x14ac:dyDescent="0.3">
      <c r="A1380" s="153"/>
      <c r="B1380" s="153"/>
      <c r="C1380" s="153"/>
    </row>
    <row r="1381" spans="1:3" x14ac:dyDescent="0.3">
      <c r="A1381" s="153"/>
      <c r="B1381" s="153"/>
      <c r="C1381" s="153"/>
    </row>
    <row r="1382" spans="1:3" x14ac:dyDescent="0.3">
      <c r="A1382" s="153"/>
      <c r="B1382" s="153"/>
      <c r="C1382" s="153"/>
    </row>
    <row r="1383" spans="1:3" x14ac:dyDescent="0.3">
      <c r="A1383" s="153"/>
      <c r="B1383" s="153"/>
      <c r="C1383" s="153"/>
    </row>
    <row r="1384" spans="1:3" x14ac:dyDescent="0.3">
      <c r="A1384" s="153"/>
      <c r="B1384" s="153"/>
      <c r="C1384" s="153"/>
    </row>
    <row r="1385" spans="1:3" x14ac:dyDescent="0.3">
      <c r="A1385" s="153"/>
      <c r="B1385" s="153"/>
      <c r="C1385" s="153"/>
    </row>
    <row r="1386" spans="1:3" x14ac:dyDescent="0.3">
      <c r="A1386" s="153"/>
      <c r="B1386" s="153"/>
      <c r="C1386" s="153"/>
    </row>
    <row r="1387" spans="1:3" x14ac:dyDescent="0.3">
      <c r="A1387" s="153"/>
      <c r="B1387" s="153"/>
      <c r="C1387" s="153"/>
    </row>
    <row r="1388" spans="1:3" x14ac:dyDescent="0.3">
      <c r="A1388" s="153"/>
      <c r="B1388" s="153"/>
      <c r="C1388" s="153"/>
    </row>
    <row r="1389" spans="1:3" x14ac:dyDescent="0.3">
      <c r="A1389" s="153"/>
      <c r="B1389" s="153"/>
      <c r="C1389" s="153"/>
    </row>
    <row r="1390" spans="1:3" x14ac:dyDescent="0.3">
      <c r="A1390" s="153"/>
      <c r="B1390" s="153"/>
      <c r="C1390" s="153"/>
    </row>
    <row r="1391" spans="1:3" x14ac:dyDescent="0.3">
      <c r="A1391" s="153"/>
      <c r="B1391" s="153"/>
      <c r="C1391" s="153"/>
    </row>
    <row r="1392" spans="1:3" x14ac:dyDescent="0.3">
      <c r="A1392" s="153"/>
      <c r="B1392" s="153"/>
      <c r="C1392" s="153"/>
    </row>
    <row r="1393" spans="1:3" x14ac:dyDescent="0.3">
      <c r="A1393" s="153"/>
      <c r="B1393" s="153"/>
      <c r="C1393" s="153"/>
    </row>
    <row r="1394" spans="1:3" x14ac:dyDescent="0.3">
      <c r="A1394" s="153"/>
      <c r="B1394" s="153"/>
      <c r="C1394" s="153"/>
    </row>
    <row r="1395" spans="1:3" x14ac:dyDescent="0.3">
      <c r="A1395" s="153"/>
      <c r="B1395" s="153"/>
      <c r="C1395" s="153"/>
    </row>
    <row r="1396" spans="1:3" x14ac:dyDescent="0.3">
      <c r="A1396" s="153"/>
      <c r="B1396" s="153"/>
      <c r="C1396" s="153"/>
    </row>
    <row r="1397" spans="1:3" x14ac:dyDescent="0.3">
      <c r="A1397" s="153"/>
      <c r="B1397" s="153"/>
      <c r="C1397" s="153"/>
    </row>
    <row r="1398" spans="1:3" x14ac:dyDescent="0.3">
      <c r="A1398" s="153"/>
      <c r="B1398" s="153"/>
      <c r="C1398" s="153"/>
    </row>
    <row r="1399" spans="1:3" x14ac:dyDescent="0.3">
      <c r="A1399" s="153"/>
      <c r="B1399" s="154"/>
      <c r="C1399" s="154"/>
    </row>
    <row r="1400" spans="1:3" x14ac:dyDescent="0.3">
      <c r="A1400" s="153"/>
      <c r="B1400" s="153"/>
      <c r="C1400" s="153"/>
    </row>
    <row r="1401" spans="1:3" x14ac:dyDescent="0.3">
      <c r="A1401" s="153"/>
      <c r="B1401" s="153"/>
      <c r="C1401" s="153"/>
    </row>
    <row r="1402" spans="1:3" x14ac:dyDescent="0.3">
      <c r="A1402" s="153"/>
      <c r="B1402" s="153"/>
      <c r="C1402" s="153"/>
    </row>
    <row r="1403" spans="1:3" x14ac:dyDescent="0.3">
      <c r="A1403" s="153"/>
      <c r="B1403" s="153"/>
      <c r="C1403" s="153"/>
    </row>
    <row r="1404" spans="1:3" x14ac:dyDescent="0.3">
      <c r="A1404" s="153"/>
      <c r="B1404" s="153"/>
      <c r="C1404" s="153"/>
    </row>
    <row r="1405" spans="1:3" x14ac:dyDescent="0.3">
      <c r="A1405" s="153"/>
      <c r="B1405" s="153"/>
      <c r="C1405" s="153"/>
    </row>
    <row r="1406" spans="1:3" x14ac:dyDescent="0.3">
      <c r="A1406" s="153"/>
      <c r="B1406" s="153"/>
      <c r="C1406" s="153"/>
    </row>
    <row r="1407" spans="1:3" x14ac:dyDescent="0.3">
      <c r="A1407" s="153"/>
      <c r="B1407" s="153"/>
      <c r="C1407" s="153"/>
    </row>
    <row r="1408" spans="1:3" x14ac:dyDescent="0.3">
      <c r="A1408" s="153"/>
      <c r="B1408" s="153"/>
      <c r="C1408" s="153"/>
    </row>
    <row r="1409" spans="1:3" x14ac:dyDescent="0.3">
      <c r="A1409" s="153"/>
      <c r="B1409" s="153"/>
      <c r="C1409" s="153"/>
    </row>
    <row r="1410" spans="1:3" x14ac:dyDescent="0.3">
      <c r="A1410" s="153"/>
      <c r="B1410" s="153"/>
      <c r="C1410" s="153"/>
    </row>
    <row r="1411" spans="1:3" x14ac:dyDescent="0.3">
      <c r="A1411" s="153"/>
      <c r="B1411" s="153"/>
      <c r="C1411" s="153"/>
    </row>
    <row r="1412" spans="1:3" x14ac:dyDescent="0.3">
      <c r="A1412" s="153"/>
      <c r="B1412" s="153"/>
      <c r="C1412" s="153"/>
    </row>
    <row r="1413" spans="1:3" x14ac:dyDescent="0.3">
      <c r="A1413" s="153"/>
      <c r="B1413" s="153"/>
      <c r="C1413" s="153"/>
    </row>
    <row r="1414" spans="1:3" x14ac:dyDescent="0.3">
      <c r="A1414" s="153"/>
      <c r="B1414" s="153"/>
      <c r="C1414" s="153"/>
    </row>
    <row r="1415" spans="1:3" x14ac:dyDescent="0.3">
      <c r="A1415" s="153"/>
      <c r="B1415" s="153"/>
      <c r="C1415" s="153"/>
    </row>
    <row r="1416" spans="1:3" x14ac:dyDescent="0.3">
      <c r="A1416" s="153"/>
      <c r="B1416" s="153"/>
      <c r="C1416" s="153"/>
    </row>
    <row r="1417" spans="1:3" x14ac:dyDescent="0.3">
      <c r="A1417" s="153"/>
      <c r="B1417" s="153"/>
      <c r="C1417" s="153"/>
    </row>
    <row r="1418" spans="1:3" x14ac:dyDescent="0.3">
      <c r="A1418" s="153"/>
      <c r="B1418" s="153"/>
      <c r="C1418" s="153"/>
    </row>
    <row r="1419" spans="1:3" x14ac:dyDescent="0.3">
      <c r="A1419" s="153"/>
      <c r="B1419" s="153"/>
      <c r="C1419" s="153"/>
    </row>
    <row r="1420" spans="1:3" x14ac:dyDescent="0.3">
      <c r="A1420" s="153"/>
      <c r="B1420" s="153"/>
      <c r="C1420" s="153"/>
    </row>
    <row r="1421" spans="1:3" x14ac:dyDescent="0.3">
      <c r="A1421" s="153"/>
      <c r="B1421" s="153"/>
      <c r="C1421" s="153"/>
    </row>
    <row r="1422" spans="1:3" x14ac:dyDescent="0.3">
      <c r="A1422" s="153"/>
      <c r="B1422" s="153"/>
      <c r="C1422" s="153"/>
    </row>
    <row r="1423" spans="1:3" x14ac:dyDescent="0.3">
      <c r="A1423" s="153"/>
      <c r="B1423" s="153"/>
      <c r="C1423" s="153"/>
    </row>
    <row r="1424" spans="1:3" x14ac:dyDescent="0.3">
      <c r="A1424" s="153"/>
      <c r="B1424" s="153"/>
      <c r="C1424" s="153"/>
    </row>
    <row r="1425" spans="1:3" x14ac:dyDescent="0.3">
      <c r="A1425" s="153"/>
      <c r="B1425" s="153"/>
      <c r="C1425" s="153"/>
    </row>
    <row r="1426" spans="1:3" x14ac:dyDescent="0.3">
      <c r="A1426" s="153"/>
      <c r="B1426" s="153"/>
      <c r="C1426" s="153"/>
    </row>
    <row r="1427" spans="1:3" x14ac:dyDescent="0.3">
      <c r="A1427" s="153"/>
      <c r="B1427" s="153"/>
      <c r="C1427" s="153"/>
    </row>
    <row r="1428" spans="1:3" x14ac:dyDescent="0.3">
      <c r="A1428" s="153"/>
      <c r="B1428" s="153"/>
      <c r="C1428" s="153"/>
    </row>
    <row r="1429" spans="1:3" x14ac:dyDescent="0.3">
      <c r="A1429" s="153"/>
      <c r="B1429" s="153"/>
      <c r="C1429" s="153"/>
    </row>
    <row r="1430" spans="1:3" x14ac:dyDescent="0.3">
      <c r="A1430" s="153"/>
      <c r="B1430" s="153"/>
      <c r="C1430" s="153"/>
    </row>
    <row r="1431" spans="1:3" x14ac:dyDescent="0.3">
      <c r="A1431" s="153"/>
      <c r="B1431" s="153"/>
      <c r="C1431" s="153"/>
    </row>
    <row r="1432" spans="1:3" x14ac:dyDescent="0.3">
      <c r="A1432" s="153"/>
      <c r="B1432" s="153"/>
      <c r="C1432" s="153"/>
    </row>
    <row r="1433" spans="1:3" x14ac:dyDescent="0.3">
      <c r="A1433" s="153"/>
      <c r="B1433" s="153"/>
      <c r="C1433" s="153"/>
    </row>
    <row r="1434" spans="1:3" x14ac:dyDescent="0.3">
      <c r="A1434" s="153"/>
      <c r="B1434" s="153"/>
      <c r="C1434" s="153"/>
    </row>
    <row r="1435" spans="1:3" x14ac:dyDescent="0.3">
      <c r="A1435" s="153"/>
      <c r="B1435" s="153"/>
      <c r="C1435" s="153"/>
    </row>
    <row r="1436" spans="1:3" x14ac:dyDescent="0.3">
      <c r="A1436" s="153"/>
      <c r="B1436" s="153"/>
      <c r="C1436" s="153"/>
    </row>
    <row r="1437" spans="1:3" x14ac:dyDescent="0.3">
      <c r="A1437" s="153"/>
      <c r="B1437" s="153"/>
      <c r="C1437" s="153"/>
    </row>
    <row r="1438" spans="1:3" x14ac:dyDescent="0.3">
      <c r="A1438" s="153"/>
      <c r="B1438" s="153"/>
      <c r="C1438" s="153"/>
    </row>
    <row r="1439" spans="1:3" x14ac:dyDescent="0.3">
      <c r="A1439" s="153"/>
      <c r="B1439" s="153"/>
      <c r="C1439" s="153"/>
    </row>
    <row r="1440" spans="1:3" x14ac:dyDescent="0.3">
      <c r="A1440" s="153"/>
      <c r="B1440" s="153"/>
      <c r="C1440" s="153"/>
    </row>
    <row r="1441" spans="1:3" x14ac:dyDescent="0.3">
      <c r="A1441" s="153"/>
      <c r="B1441" s="153"/>
      <c r="C1441" s="153"/>
    </row>
    <row r="1442" spans="1:3" x14ac:dyDescent="0.3">
      <c r="A1442" s="153"/>
      <c r="B1442" s="153"/>
      <c r="C1442" s="153"/>
    </row>
    <row r="1443" spans="1:3" x14ac:dyDescent="0.3">
      <c r="A1443" s="153"/>
      <c r="B1443" s="153"/>
      <c r="C1443" s="153"/>
    </row>
    <row r="1444" spans="1:3" x14ac:dyDescent="0.3">
      <c r="A1444" s="153"/>
      <c r="B1444" s="153"/>
      <c r="C1444" s="153"/>
    </row>
    <row r="1445" spans="1:3" x14ac:dyDescent="0.3">
      <c r="A1445" s="153"/>
      <c r="B1445" s="153"/>
      <c r="C1445" s="153"/>
    </row>
    <row r="1446" spans="1:3" x14ac:dyDescent="0.3">
      <c r="A1446" s="153"/>
      <c r="B1446" s="153"/>
      <c r="C1446" s="153"/>
    </row>
    <row r="1447" spans="1:3" x14ac:dyDescent="0.3">
      <c r="A1447" s="153"/>
      <c r="B1447" s="153"/>
      <c r="C1447" s="153"/>
    </row>
    <row r="1448" spans="1:3" x14ac:dyDescent="0.3">
      <c r="A1448" s="153"/>
      <c r="B1448" s="153"/>
      <c r="C1448" s="153"/>
    </row>
    <row r="1449" spans="1:3" x14ac:dyDescent="0.3">
      <c r="A1449" s="153"/>
      <c r="B1449" s="153"/>
      <c r="C1449" s="153"/>
    </row>
    <row r="1450" spans="1:3" x14ac:dyDescent="0.3">
      <c r="A1450" s="153"/>
      <c r="B1450" s="153"/>
      <c r="C1450" s="153"/>
    </row>
    <row r="1451" spans="1:3" x14ac:dyDescent="0.3">
      <c r="A1451" s="153"/>
      <c r="B1451" s="153"/>
      <c r="C1451" s="153"/>
    </row>
    <row r="1452" spans="1:3" x14ac:dyDescent="0.3">
      <c r="A1452" s="153"/>
      <c r="B1452" s="153"/>
      <c r="C1452" s="153"/>
    </row>
    <row r="1453" spans="1:3" x14ac:dyDescent="0.3">
      <c r="A1453" s="153"/>
      <c r="B1453" s="153"/>
      <c r="C1453" s="153"/>
    </row>
    <row r="1454" spans="1:3" x14ac:dyDescent="0.3">
      <c r="A1454" s="153"/>
      <c r="B1454" s="153"/>
      <c r="C1454" s="153"/>
    </row>
    <row r="1455" spans="1:3" x14ac:dyDescent="0.3">
      <c r="A1455" s="153"/>
      <c r="B1455" s="153"/>
      <c r="C1455" s="153"/>
    </row>
    <row r="1456" spans="1:3" x14ac:dyDescent="0.3">
      <c r="A1456" s="153"/>
      <c r="B1456" s="153"/>
      <c r="C1456" s="153"/>
    </row>
    <row r="1457" spans="1:3" x14ac:dyDescent="0.3">
      <c r="A1457" s="153"/>
      <c r="B1457" s="153"/>
      <c r="C1457" s="153"/>
    </row>
    <row r="1458" spans="1:3" x14ac:dyDescent="0.3">
      <c r="A1458" s="153"/>
      <c r="B1458" s="153"/>
      <c r="C1458" s="153"/>
    </row>
    <row r="1459" spans="1:3" x14ac:dyDescent="0.3">
      <c r="A1459" s="153"/>
      <c r="B1459" s="153"/>
      <c r="C1459" s="153"/>
    </row>
    <row r="1460" spans="1:3" x14ac:dyDescent="0.3">
      <c r="A1460" s="153"/>
      <c r="B1460" s="153"/>
      <c r="C1460" s="153"/>
    </row>
    <row r="1461" spans="1:3" x14ac:dyDescent="0.3">
      <c r="A1461" s="153"/>
      <c r="B1461" s="153"/>
      <c r="C1461" s="153"/>
    </row>
    <row r="1462" spans="1:3" x14ac:dyDescent="0.3">
      <c r="A1462" s="153"/>
      <c r="B1462" s="153"/>
      <c r="C1462" s="153"/>
    </row>
    <row r="1463" spans="1:3" x14ac:dyDescent="0.3">
      <c r="A1463" s="153"/>
      <c r="B1463" s="153"/>
      <c r="C1463" s="153"/>
    </row>
    <row r="1464" spans="1:3" x14ac:dyDescent="0.3">
      <c r="A1464" s="153"/>
      <c r="B1464" s="153"/>
      <c r="C1464" s="153"/>
    </row>
    <row r="1465" spans="1:3" x14ac:dyDescent="0.3">
      <c r="A1465" s="153"/>
      <c r="B1465" s="153"/>
      <c r="C1465" s="153"/>
    </row>
    <row r="1466" spans="1:3" x14ac:dyDescent="0.3">
      <c r="A1466" s="153"/>
      <c r="B1466" s="153"/>
      <c r="C1466" s="153"/>
    </row>
    <row r="1467" spans="1:3" x14ac:dyDescent="0.3">
      <c r="A1467" s="153"/>
      <c r="B1467" s="153"/>
      <c r="C1467" s="153"/>
    </row>
    <row r="1468" spans="1:3" x14ac:dyDescent="0.3">
      <c r="A1468" s="153"/>
      <c r="B1468" s="153"/>
      <c r="C1468" s="153"/>
    </row>
    <row r="1469" spans="1:3" x14ac:dyDescent="0.3">
      <c r="A1469" s="153"/>
      <c r="B1469" s="153"/>
      <c r="C1469" s="153"/>
    </row>
    <row r="1470" spans="1:3" x14ac:dyDescent="0.3">
      <c r="A1470" s="153"/>
      <c r="B1470" s="153"/>
      <c r="C1470" s="153"/>
    </row>
    <row r="1471" spans="1:3" x14ac:dyDescent="0.3">
      <c r="A1471" s="153"/>
      <c r="B1471" s="153"/>
      <c r="C1471" s="153"/>
    </row>
    <row r="1472" spans="1:3" x14ac:dyDescent="0.3">
      <c r="A1472" s="153"/>
      <c r="B1472" s="153"/>
      <c r="C1472" s="153"/>
    </row>
    <row r="1473" spans="1:3" x14ac:dyDescent="0.3">
      <c r="A1473" s="153"/>
      <c r="B1473" s="153"/>
      <c r="C1473" s="153"/>
    </row>
    <row r="1474" spans="1:3" x14ac:dyDescent="0.3">
      <c r="A1474" s="153"/>
      <c r="B1474" s="153"/>
      <c r="C1474" s="153"/>
    </row>
    <row r="1475" spans="1:3" x14ac:dyDescent="0.3">
      <c r="A1475" s="153"/>
      <c r="B1475" s="153"/>
      <c r="C1475" s="153"/>
    </row>
    <row r="1476" spans="1:3" x14ac:dyDescent="0.3">
      <c r="A1476" s="153"/>
      <c r="B1476" s="153"/>
      <c r="C1476" s="153"/>
    </row>
    <row r="1477" spans="1:3" x14ac:dyDescent="0.3">
      <c r="A1477" s="153"/>
      <c r="B1477" s="153"/>
      <c r="C1477" s="153"/>
    </row>
    <row r="1478" spans="1:3" x14ac:dyDescent="0.3">
      <c r="A1478" s="153"/>
      <c r="B1478" s="153"/>
      <c r="C1478" s="153"/>
    </row>
    <row r="1479" spans="1:3" x14ac:dyDescent="0.3">
      <c r="A1479" s="153"/>
      <c r="B1479" s="153"/>
      <c r="C1479" s="153"/>
    </row>
    <row r="1480" spans="1:3" x14ac:dyDescent="0.3">
      <c r="A1480" s="153"/>
      <c r="B1480" s="153"/>
      <c r="C1480" s="153"/>
    </row>
    <row r="1481" spans="1:3" x14ac:dyDescent="0.3">
      <c r="A1481" s="153"/>
      <c r="B1481" s="153"/>
      <c r="C1481" s="153"/>
    </row>
    <row r="1482" spans="1:3" x14ac:dyDescent="0.3">
      <c r="A1482" s="153"/>
      <c r="B1482" s="153"/>
      <c r="C1482" s="153"/>
    </row>
    <row r="1483" spans="1:3" x14ac:dyDescent="0.3">
      <c r="A1483" s="153"/>
      <c r="B1483" s="153"/>
      <c r="C1483" s="153"/>
    </row>
    <row r="1484" spans="1:3" x14ac:dyDescent="0.3">
      <c r="A1484" s="153"/>
      <c r="B1484" s="153"/>
      <c r="C1484" s="153"/>
    </row>
    <row r="1485" spans="1:3" x14ac:dyDescent="0.3">
      <c r="A1485" s="153"/>
      <c r="B1485" s="153"/>
      <c r="C1485" s="153"/>
    </row>
    <row r="1486" spans="1:3" x14ac:dyDescent="0.3">
      <c r="A1486" s="153"/>
      <c r="B1486" s="153"/>
      <c r="C1486" s="153"/>
    </row>
    <row r="1487" spans="1:3" x14ac:dyDescent="0.3">
      <c r="A1487" s="153"/>
      <c r="B1487" s="153"/>
      <c r="C1487" s="153"/>
    </row>
    <row r="1488" spans="1:3" x14ac:dyDescent="0.3">
      <c r="A1488" s="153"/>
      <c r="B1488" s="153"/>
      <c r="C1488" s="153"/>
    </row>
    <row r="1489" spans="1:3" x14ac:dyDescent="0.3">
      <c r="A1489" s="153"/>
      <c r="B1489" s="153"/>
      <c r="C1489" s="153"/>
    </row>
    <row r="1490" spans="1:3" x14ac:dyDescent="0.3">
      <c r="A1490" s="153"/>
      <c r="B1490" s="153"/>
      <c r="C1490" s="153"/>
    </row>
    <row r="1491" spans="1:3" x14ac:dyDescent="0.3">
      <c r="A1491" s="153"/>
      <c r="B1491" s="153"/>
      <c r="C1491" s="153"/>
    </row>
    <row r="1492" spans="1:3" x14ac:dyDescent="0.3">
      <c r="A1492" s="153"/>
      <c r="B1492" s="153"/>
      <c r="C1492" s="153"/>
    </row>
    <row r="1493" spans="1:3" x14ac:dyDescent="0.3">
      <c r="A1493" s="153"/>
      <c r="B1493" s="153"/>
      <c r="C1493" s="153"/>
    </row>
    <row r="1494" spans="1:3" x14ac:dyDescent="0.3">
      <c r="A1494" s="153"/>
      <c r="B1494" s="153"/>
      <c r="C1494" s="153"/>
    </row>
    <row r="1495" spans="1:3" x14ac:dyDescent="0.3">
      <c r="A1495" s="153"/>
      <c r="B1495" s="153"/>
      <c r="C1495" s="153"/>
    </row>
    <row r="1496" spans="1:3" x14ac:dyDescent="0.3">
      <c r="A1496" s="153"/>
      <c r="B1496" s="153"/>
      <c r="C1496" s="153"/>
    </row>
    <row r="1497" spans="1:3" x14ac:dyDescent="0.3">
      <c r="A1497" s="153"/>
      <c r="B1497" s="153"/>
      <c r="C1497" s="153"/>
    </row>
    <row r="1498" spans="1:3" x14ac:dyDescent="0.3">
      <c r="A1498" s="153"/>
      <c r="B1498" s="153"/>
      <c r="C1498" s="153"/>
    </row>
    <row r="1499" spans="1:3" x14ac:dyDescent="0.3">
      <c r="A1499" s="153"/>
      <c r="B1499" s="153"/>
      <c r="C1499" s="153"/>
    </row>
    <row r="1500" spans="1:3" x14ac:dyDescent="0.3">
      <c r="A1500" s="153"/>
      <c r="B1500" s="153"/>
      <c r="C1500" s="153"/>
    </row>
    <row r="1501" spans="1:3" x14ac:dyDescent="0.3">
      <c r="A1501" s="153"/>
      <c r="B1501" s="153"/>
      <c r="C1501" s="153"/>
    </row>
    <row r="1502" spans="1:3" x14ac:dyDescent="0.3">
      <c r="A1502" s="153"/>
      <c r="B1502" s="153"/>
      <c r="C1502" s="153"/>
    </row>
    <row r="1503" spans="1:3" x14ac:dyDescent="0.3">
      <c r="A1503" s="153"/>
      <c r="B1503" s="153"/>
      <c r="C1503" s="153"/>
    </row>
    <row r="1504" spans="1:3" x14ac:dyDescent="0.3">
      <c r="A1504" s="153"/>
      <c r="B1504" s="153"/>
      <c r="C1504" s="153"/>
    </row>
    <row r="1505" spans="1:3" x14ac:dyDescent="0.3">
      <c r="A1505" s="153"/>
      <c r="B1505" s="153"/>
      <c r="C1505" s="153"/>
    </row>
    <row r="1506" spans="1:3" x14ac:dyDescent="0.3">
      <c r="A1506" s="153"/>
      <c r="B1506" s="153"/>
      <c r="C1506" s="153"/>
    </row>
    <row r="1507" spans="1:3" x14ac:dyDescent="0.3">
      <c r="A1507" s="153"/>
      <c r="B1507" s="153"/>
      <c r="C1507" s="153"/>
    </row>
    <row r="1508" spans="1:3" x14ac:dyDescent="0.3">
      <c r="A1508" s="153"/>
      <c r="B1508" s="153"/>
      <c r="C1508" s="153"/>
    </row>
    <row r="1509" spans="1:3" x14ac:dyDescent="0.3">
      <c r="A1509" s="153"/>
      <c r="B1509" s="153"/>
      <c r="C1509" s="153"/>
    </row>
    <row r="1510" spans="1:3" x14ac:dyDescent="0.3">
      <c r="A1510" s="153"/>
      <c r="B1510" s="153"/>
      <c r="C1510" s="153"/>
    </row>
    <row r="1511" spans="1:3" x14ac:dyDescent="0.3">
      <c r="A1511" s="153"/>
      <c r="B1511" s="153"/>
      <c r="C1511" s="153"/>
    </row>
    <row r="1512" spans="1:3" x14ac:dyDescent="0.3">
      <c r="A1512" s="153"/>
      <c r="B1512" s="153"/>
      <c r="C1512" s="153"/>
    </row>
    <row r="1513" spans="1:3" x14ac:dyDescent="0.3">
      <c r="A1513" s="153"/>
      <c r="B1513" s="153"/>
      <c r="C1513" s="153"/>
    </row>
    <row r="1514" spans="1:3" x14ac:dyDescent="0.3">
      <c r="A1514" s="153"/>
      <c r="B1514" s="153"/>
      <c r="C1514" s="153"/>
    </row>
    <row r="1515" spans="1:3" x14ac:dyDescent="0.3">
      <c r="A1515" s="153"/>
      <c r="B1515" s="153"/>
      <c r="C1515" s="153"/>
    </row>
    <row r="1516" spans="1:3" x14ac:dyDescent="0.3">
      <c r="A1516" s="153"/>
      <c r="B1516" s="153"/>
      <c r="C1516" s="153"/>
    </row>
    <row r="1517" spans="1:3" x14ac:dyDescent="0.3">
      <c r="A1517" s="153"/>
      <c r="B1517" s="153"/>
      <c r="C1517" s="153"/>
    </row>
    <row r="1518" spans="1:3" x14ac:dyDescent="0.3">
      <c r="A1518" s="153"/>
      <c r="B1518" s="153"/>
      <c r="C1518" s="153"/>
    </row>
    <row r="1519" spans="1:3" x14ac:dyDescent="0.3">
      <c r="A1519" s="153"/>
      <c r="B1519" s="153"/>
      <c r="C1519" s="153"/>
    </row>
    <row r="1520" spans="1:3" x14ac:dyDescent="0.3">
      <c r="A1520" s="153"/>
      <c r="B1520" s="153"/>
      <c r="C1520" s="153"/>
    </row>
    <row r="1521" spans="1:3" x14ac:dyDescent="0.3">
      <c r="A1521" s="153"/>
      <c r="B1521" s="153"/>
      <c r="C1521" s="153"/>
    </row>
    <row r="1522" spans="1:3" x14ac:dyDescent="0.3">
      <c r="A1522" s="153"/>
      <c r="B1522" s="153"/>
      <c r="C1522" s="153"/>
    </row>
    <row r="1523" spans="1:3" x14ac:dyDescent="0.3">
      <c r="A1523" s="153"/>
      <c r="B1523" s="153"/>
      <c r="C1523" s="153"/>
    </row>
    <row r="1524" spans="1:3" x14ac:dyDescent="0.3">
      <c r="A1524" s="153"/>
      <c r="B1524" s="153"/>
      <c r="C1524" s="153"/>
    </row>
    <row r="1525" spans="1:3" x14ac:dyDescent="0.3">
      <c r="A1525" s="153"/>
      <c r="B1525" s="153"/>
      <c r="C1525" s="153"/>
    </row>
    <row r="1526" spans="1:3" x14ac:dyDescent="0.3">
      <c r="A1526" s="153"/>
      <c r="B1526" s="153"/>
      <c r="C1526" s="153"/>
    </row>
    <row r="1527" spans="1:3" x14ac:dyDescent="0.3">
      <c r="A1527" s="153"/>
      <c r="B1527" s="153"/>
      <c r="C1527" s="153"/>
    </row>
    <row r="1528" spans="1:3" x14ac:dyDescent="0.3">
      <c r="A1528" s="153"/>
      <c r="B1528" s="153"/>
      <c r="C1528" s="153"/>
    </row>
    <row r="1529" spans="1:3" x14ac:dyDescent="0.3">
      <c r="A1529" s="153"/>
      <c r="B1529" s="153"/>
      <c r="C1529" s="153"/>
    </row>
    <row r="1530" spans="1:3" x14ac:dyDescent="0.3">
      <c r="A1530" s="153"/>
      <c r="B1530" s="153"/>
      <c r="C1530" s="153"/>
    </row>
    <row r="1531" spans="1:3" x14ac:dyDescent="0.3">
      <c r="A1531" s="153"/>
      <c r="B1531" s="153"/>
      <c r="C1531" s="153"/>
    </row>
    <row r="1532" spans="1:3" x14ac:dyDescent="0.3">
      <c r="A1532" s="153"/>
      <c r="B1532" s="153"/>
      <c r="C1532" s="153"/>
    </row>
    <row r="1533" spans="1:3" x14ac:dyDescent="0.3">
      <c r="A1533" s="153"/>
      <c r="B1533" s="153"/>
      <c r="C1533" s="153"/>
    </row>
    <row r="1534" spans="1:3" x14ac:dyDescent="0.3">
      <c r="A1534" s="153"/>
      <c r="B1534" s="153"/>
      <c r="C1534" s="153"/>
    </row>
    <row r="1535" spans="1:3" x14ac:dyDescent="0.3">
      <c r="A1535" s="153"/>
      <c r="B1535" s="153"/>
      <c r="C1535" s="153"/>
    </row>
    <row r="1536" spans="1:3" x14ac:dyDescent="0.3">
      <c r="A1536" s="153"/>
      <c r="B1536" s="153"/>
      <c r="C1536" s="153"/>
    </row>
    <row r="1537" spans="1:3" x14ac:dyDescent="0.3">
      <c r="A1537" s="153"/>
      <c r="B1537" s="153"/>
      <c r="C1537" s="153"/>
    </row>
    <row r="1538" spans="1:3" x14ac:dyDescent="0.3">
      <c r="A1538" s="153"/>
      <c r="B1538" s="153"/>
      <c r="C1538" s="153"/>
    </row>
    <row r="1539" spans="1:3" x14ac:dyDescent="0.3">
      <c r="A1539" s="153"/>
      <c r="B1539" s="153"/>
      <c r="C1539" s="153"/>
    </row>
    <row r="1540" spans="1:3" x14ac:dyDescent="0.3">
      <c r="A1540" s="153"/>
      <c r="B1540" s="153"/>
      <c r="C1540" s="153"/>
    </row>
    <row r="1541" spans="1:3" x14ac:dyDescent="0.3">
      <c r="A1541" s="153"/>
      <c r="B1541" s="153"/>
      <c r="C1541" s="153"/>
    </row>
    <row r="1542" spans="1:3" x14ac:dyDescent="0.3">
      <c r="A1542" s="153"/>
      <c r="B1542" s="153"/>
      <c r="C1542" s="153"/>
    </row>
    <row r="1543" spans="1:3" x14ac:dyDescent="0.3">
      <c r="A1543" s="153"/>
      <c r="B1543" s="153"/>
      <c r="C1543" s="153"/>
    </row>
    <row r="1544" spans="1:3" x14ac:dyDescent="0.3">
      <c r="A1544" s="153"/>
      <c r="B1544" s="153"/>
      <c r="C1544" s="153"/>
    </row>
    <row r="1545" spans="1:3" x14ac:dyDescent="0.3">
      <c r="A1545" s="153"/>
      <c r="B1545" s="153"/>
      <c r="C1545" s="153"/>
    </row>
    <row r="1546" spans="1:3" x14ac:dyDescent="0.3">
      <c r="A1546" s="153"/>
      <c r="B1546" s="153"/>
      <c r="C1546" s="153"/>
    </row>
    <row r="1547" spans="1:3" x14ac:dyDescent="0.3">
      <c r="A1547" s="153"/>
      <c r="B1547" s="153"/>
      <c r="C1547" s="153"/>
    </row>
    <row r="1548" spans="1:3" x14ac:dyDescent="0.3">
      <c r="A1548" s="153"/>
      <c r="B1548" s="153"/>
      <c r="C1548" s="153"/>
    </row>
    <row r="1549" spans="1:3" x14ac:dyDescent="0.3">
      <c r="A1549" s="153"/>
      <c r="B1549" s="153"/>
      <c r="C1549" s="153"/>
    </row>
    <row r="1550" spans="1:3" x14ac:dyDescent="0.3">
      <c r="A1550" s="153"/>
      <c r="B1550" s="153"/>
      <c r="C1550" s="153"/>
    </row>
    <row r="1551" spans="1:3" x14ac:dyDescent="0.3">
      <c r="A1551" s="153"/>
      <c r="B1551" s="153"/>
      <c r="C1551" s="153"/>
    </row>
    <row r="1552" spans="1:3" x14ac:dyDescent="0.3">
      <c r="A1552" s="153"/>
      <c r="B1552" s="153"/>
      <c r="C1552" s="153"/>
    </row>
    <row r="1553" spans="1:3" x14ac:dyDescent="0.3">
      <c r="A1553" s="153"/>
      <c r="B1553" s="153"/>
      <c r="C1553" s="153"/>
    </row>
    <row r="1554" spans="1:3" x14ac:dyDescent="0.3">
      <c r="A1554" s="153"/>
      <c r="B1554" s="153"/>
      <c r="C1554" s="153"/>
    </row>
    <row r="1555" spans="1:3" x14ac:dyDescent="0.3">
      <c r="A1555" s="153"/>
      <c r="B1555" s="153"/>
      <c r="C1555" s="153"/>
    </row>
    <row r="1556" spans="1:3" x14ac:dyDescent="0.3">
      <c r="A1556" s="153"/>
      <c r="B1556" s="153"/>
      <c r="C1556" s="153"/>
    </row>
    <row r="1557" spans="1:3" x14ac:dyDescent="0.3">
      <c r="A1557" s="153"/>
      <c r="B1557" s="153"/>
      <c r="C1557" s="153"/>
    </row>
    <row r="1558" spans="1:3" x14ac:dyDescent="0.3">
      <c r="A1558" s="153"/>
      <c r="B1558" s="153"/>
      <c r="C1558" s="153"/>
    </row>
    <row r="1559" spans="1:3" x14ac:dyDescent="0.3">
      <c r="A1559" s="153"/>
      <c r="B1559" s="153"/>
      <c r="C1559" s="153"/>
    </row>
    <row r="1560" spans="1:3" x14ac:dyDescent="0.3">
      <c r="A1560" s="153"/>
      <c r="B1560" s="153"/>
      <c r="C1560" s="153"/>
    </row>
    <row r="1561" spans="1:3" x14ac:dyDescent="0.3">
      <c r="A1561" s="153"/>
      <c r="B1561" s="153"/>
      <c r="C1561" s="153"/>
    </row>
    <row r="1562" spans="1:3" x14ac:dyDescent="0.3">
      <c r="A1562" s="153"/>
      <c r="B1562" s="153"/>
      <c r="C1562" s="153"/>
    </row>
    <row r="1563" spans="1:3" x14ac:dyDescent="0.3">
      <c r="A1563" s="153"/>
      <c r="B1563" s="153"/>
      <c r="C1563" s="153"/>
    </row>
    <row r="1564" spans="1:3" x14ac:dyDescent="0.3">
      <c r="A1564" s="153"/>
      <c r="B1564" s="153"/>
      <c r="C1564" s="153"/>
    </row>
    <row r="1565" spans="1:3" x14ac:dyDescent="0.3">
      <c r="A1565" s="153"/>
      <c r="B1565" s="153"/>
      <c r="C1565" s="153"/>
    </row>
    <row r="1566" spans="1:3" x14ac:dyDescent="0.3">
      <c r="A1566" s="153"/>
      <c r="B1566" s="153"/>
      <c r="C1566" s="153"/>
    </row>
    <row r="1567" spans="1:3" x14ac:dyDescent="0.3">
      <c r="A1567" s="153"/>
      <c r="B1567" s="153"/>
      <c r="C1567" s="153"/>
    </row>
    <row r="1568" spans="1:3" x14ac:dyDescent="0.3">
      <c r="A1568" s="153"/>
      <c r="B1568" s="153"/>
      <c r="C1568" s="153"/>
    </row>
    <row r="1569" spans="1:3" x14ac:dyDescent="0.3">
      <c r="A1569" s="153"/>
      <c r="B1569" s="153"/>
      <c r="C1569" s="153"/>
    </row>
    <row r="1570" spans="1:3" x14ac:dyDescent="0.3">
      <c r="A1570" s="153"/>
      <c r="B1570" s="153"/>
      <c r="C1570" s="153"/>
    </row>
    <row r="1571" spans="1:3" x14ac:dyDescent="0.3">
      <c r="A1571" s="153"/>
      <c r="B1571" s="153"/>
      <c r="C1571" s="153"/>
    </row>
    <row r="1572" spans="1:3" x14ac:dyDescent="0.3">
      <c r="A1572" s="153"/>
      <c r="B1572" s="153"/>
      <c r="C1572" s="153"/>
    </row>
    <row r="1573" spans="1:3" x14ac:dyDescent="0.3">
      <c r="A1573" s="153"/>
      <c r="B1573" s="153"/>
      <c r="C1573" s="153"/>
    </row>
    <row r="1574" spans="1:3" x14ac:dyDescent="0.3">
      <c r="A1574" s="153"/>
      <c r="B1574" s="153"/>
      <c r="C1574" s="153"/>
    </row>
    <row r="1575" spans="1:3" x14ac:dyDescent="0.3">
      <c r="A1575" s="153"/>
      <c r="B1575" s="153"/>
      <c r="C1575" s="153"/>
    </row>
    <row r="1576" spans="1:3" x14ac:dyDescent="0.3">
      <c r="A1576" s="153"/>
      <c r="B1576" s="153"/>
      <c r="C1576" s="153"/>
    </row>
    <row r="1577" spans="1:3" x14ac:dyDescent="0.3">
      <c r="A1577" s="153"/>
      <c r="B1577" s="153"/>
      <c r="C1577" s="153"/>
    </row>
    <row r="1578" spans="1:3" x14ac:dyDescent="0.3">
      <c r="A1578" s="153"/>
      <c r="B1578" s="153"/>
      <c r="C1578" s="153"/>
    </row>
    <row r="1579" spans="1:3" x14ac:dyDescent="0.3">
      <c r="A1579" s="153"/>
      <c r="B1579" s="153"/>
      <c r="C1579" s="153"/>
    </row>
    <row r="1580" spans="1:3" x14ac:dyDescent="0.3">
      <c r="A1580" s="153"/>
      <c r="B1580" s="153"/>
      <c r="C1580" s="153"/>
    </row>
    <row r="1581" spans="1:3" x14ac:dyDescent="0.3">
      <c r="A1581" s="153"/>
      <c r="B1581" s="153"/>
      <c r="C1581" s="153"/>
    </row>
    <row r="1582" spans="1:3" x14ac:dyDescent="0.3">
      <c r="A1582" s="153"/>
      <c r="B1582" s="153"/>
      <c r="C1582" s="153"/>
    </row>
    <row r="1583" spans="1:3" x14ac:dyDescent="0.3">
      <c r="A1583" s="153"/>
      <c r="B1583" s="153"/>
      <c r="C1583" s="153"/>
    </row>
    <row r="1584" spans="1:3" x14ac:dyDescent="0.3">
      <c r="A1584" s="153"/>
      <c r="B1584" s="153"/>
      <c r="C1584" s="153"/>
    </row>
    <row r="1585" spans="1:3" x14ac:dyDescent="0.3">
      <c r="A1585" s="153"/>
      <c r="B1585" s="153"/>
      <c r="C1585" s="153"/>
    </row>
    <row r="1586" spans="1:3" x14ac:dyDescent="0.3">
      <c r="A1586" s="153"/>
      <c r="B1586" s="153"/>
      <c r="C1586" s="153"/>
    </row>
    <row r="1587" spans="1:3" x14ac:dyDescent="0.3">
      <c r="A1587" s="153"/>
      <c r="B1587" s="153"/>
      <c r="C1587" s="153"/>
    </row>
    <row r="1588" spans="1:3" x14ac:dyDescent="0.3">
      <c r="A1588" s="153"/>
      <c r="B1588" s="153"/>
      <c r="C1588" s="153"/>
    </row>
    <row r="1589" spans="1:3" x14ac:dyDescent="0.3">
      <c r="A1589" s="153"/>
      <c r="B1589" s="153"/>
      <c r="C1589" s="153"/>
    </row>
    <row r="1590" spans="1:3" x14ac:dyDescent="0.3">
      <c r="A1590" s="153"/>
      <c r="B1590" s="153"/>
      <c r="C1590" s="153"/>
    </row>
    <row r="1591" spans="1:3" x14ac:dyDescent="0.3">
      <c r="A1591" s="153"/>
      <c r="B1591" s="153"/>
      <c r="C1591" s="153"/>
    </row>
    <row r="1592" spans="1:3" x14ac:dyDescent="0.3">
      <c r="A1592" s="153"/>
      <c r="B1592" s="153"/>
      <c r="C1592" s="153"/>
    </row>
    <row r="1593" spans="1:3" x14ac:dyDescent="0.3">
      <c r="A1593" s="153"/>
      <c r="B1593" s="153"/>
      <c r="C1593" s="153"/>
    </row>
    <row r="1594" spans="1:3" x14ac:dyDescent="0.3">
      <c r="A1594" s="153"/>
      <c r="B1594" s="153"/>
      <c r="C1594" s="153"/>
    </row>
    <row r="1595" spans="1:3" x14ac:dyDescent="0.3">
      <c r="A1595" s="153"/>
      <c r="B1595" s="153"/>
      <c r="C1595" s="153"/>
    </row>
    <row r="1596" spans="1:3" x14ac:dyDescent="0.3">
      <c r="A1596" s="153"/>
      <c r="B1596" s="153"/>
      <c r="C1596" s="153"/>
    </row>
    <row r="1597" spans="1:3" x14ac:dyDescent="0.3">
      <c r="A1597" s="153"/>
      <c r="B1597" s="153"/>
      <c r="C1597" s="153"/>
    </row>
    <row r="1598" spans="1:3" x14ac:dyDescent="0.3">
      <c r="A1598" s="153"/>
      <c r="B1598" s="153"/>
      <c r="C1598" s="153"/>
    </row>
    <row r="1599" spans="1:3" x14ac:dyDescent="0.3">
      <c r="A1599" s="153"/>
      <c r="B1599" s="153"/>
      <c r="C1599" s="153"/>
    </row>
    <row r="1600" spans="1:3" x14ac:dyDescent="0.3">
      <c r="A1600" s="153"/>
      <c r="B1600" s="153"/>
      <c r="C1600" s="153"/>
    </row>
    <row r="1601" spans="1:3" x14ac:dyDescent="0.3">
      <c r="A1601" s="153"/>
      <c r="B1601" s="153"/>
      <c r="C1601" s="153"/>
    </row>
    <row r="1602" spans="1:3" x14ac:dyDescent="0.3">
      <c r="A1602" s="153"/>
      <c r="B1602" s="153"/>
      <c r="C1602" s="153"/>
    </row>
    <row r="1603" spans="1:3" x14ac:dyDescent="0.3">
      <c r="A1603" s="153"/>
      <c r="B1603" s="153"/>
      <c r="C1603" s="153"/>
    </row>
    <row r="1604" spans="1:3" x14ac:dyDescent="0.3">
      <c r="A1604" s="153"/>
      <c r="B1604" s="153"/>
      <c r="C1604" s="153"/>
    </row>
    <row r="1605" spans="1:3" x14ac:dyDescent="0.3">
      <c r="A1605" s="153"/>
      <c r="B1605" s="153"/>
      <c r="C1605" s="153"/>
    </row>
    <row r="1606" spans="1:3" x14ac:dyDescent="0.3">
      <c r="A1606" s="153"/>
      <c r="B1606" s="153"/>
      <c r="C1606" s="153"/>
    </row>
    <row r="1607" spans="1:3" x14ac:dyDescent="0.3">
      <c r="A1607" s="153"/>
      <c r="B1607" s="153"/>
      <c r="C1607" s="153"/>
    </row>
    <row r="1608" spans="1:3" x14ac:dyDescent="0.3">
      <c r="A1608" s="153"/>
      <c r="B1608" s="153"/>
      <c r="C1608" s="153"/>
    </row>
    <row r="1609" spans="1:3" x14ac:dyDescent="0.3">
      <c r="A1609" s="153"/>
      <c r="B1609" s="153"/>
      <c r="C1609" s="153"/>
    </row>
    <row r="1610" spans="1:3" x14ac:dyDescent="0.3">
      <c r="A1610" s="153"/>
      <c r="B1610" s="153"/>
      <c r="C1610" s="153"/>
    </row>
    <row r="1611" spans="1:3" x14ac:dyDescent="0.3">
      <c r="A1611" s="153"/>
      <c r="B1611" s="153"/>
      <c r="C1611" s="153"/>
    </row>
    <row r="1612" spans="1:3" x14ac:dyDescent="0.3">
      <c r="A1612" s="153"/>
      <c r="B1612" s="153"/>
      <c r="C1612" s="153"/>
    </row>
    <row r="1613" spans="1:3" x14ac:dyDescent="0.3">
      <c r="A1613" s="153"/>
      <c r="B1613" s="153"/>
      <c r="C1613" s="153"/>
    </row>
    <row r="1614" spans="1:3" x14ac:dyDescent="0.3">
      <c r="A1614" s="153"/>
      <c r="B1614" s="153"/>
      <c r="C1614" s="153"/>
    </row>
    <row r="1615" spans="1:3" x14ac:dyDescent="0.3">
      <c r="A1615" s="153"/>
      <c r="B1615" s="153"/>
      <c r="C1615" s="153"/>
    </row>
    <row r="1616" spans="1:3" x14ac:dyDescent="0.3">
      <c r="A1616" s="153"/>
      <c r="B1616" s="153"/>
      <c r="C1616" s="153"/>
    </row>
    <row r="1617" spans="1:3" x14ac:dyDescent="0.3">
      <c r="A1617" s="153"/>
      <c r="B1617" s="153"/>
      <c r="C1617" s="153"/>
    </row>
    <row r="1618" spans="1:3" x14ac:dyDescent="0.3">
      <c r="A1618" s="153"/>
      <c r="B1618" s="153"/>
      <c r="C1618" s="153"/>
    </row>
    <row r="1619" spans="1:3" x14ac:dyDescent="0.3">
      <c r="A1619" s="153"/>
      <c r="B1619" s="153"/>
      <c r="C1619" s="153"/>
    </row>
    <row r="1620" spans="1:3" x14ac:dyDescent="0.3">
      <c r="A1620" s="153"/>
      <c r="B1620" s="153"/>
      <c r="C1620" s="153"/>
    </row>
    <row r="1621" spans="1:3" x14ac:dyDescent="0.3">
      <c r="A1621" s="153"/>
      <c r="B1621" s="153"/>
      <c r="C1621" s="153"/>
    </row>
    <row r="1622" spans="1:3" x14ac:dyDescent="0.3">
      <c r="A1622" s="153"/>
      <c r="B1622" s="153"/>
      <c r="C1622" s="153"/>
    </row>
    <row r="1623" spans="1:3" x14ac:dyDescent="0.3">
      <c r="A1623" s="153"/>
      <c r="B1623" s="153"/>
      <c r="C1623" s="153"/>
    </row>
    <row r="1624" spans="1:3" x14ac:dyDescent="0.3">
      <c r="A1624" s="153"/>
      <c r="B1624" s="153"/>
      <c r="C1624" s="153"/>
    </row>
    <row r="1625" spans="1:3" x14ac:dyDescent="0.3">
      <c r="A1625" s="153"/>
      <c r="B1625" s="153"/>
      <c r="C1625" s="153"/>
    </row>
    <row r="1626" spans="1:3" x14ac:dyDescent="0.3">
      <c r="A1626" s="153"/>
      <c r="B1626" s="153"/>
      <c r="C1626" s="153"/>
    </row>
    <row r="1627" spans="1:3" x14ac:dyDescent="0.3">
      <c r="A1627" s="153"/>
      <c r="B1627" s="153"/>
      <c r="C1627" s="153"/>
    </row>
    <row r="1628" spans="1:3" x14ac:dyDescent="0.3">
      <c r="A1628" s="153"/>
      <c r="B1628" s="153"/>
      <c r="C1628" s="153"/>
    </row>
    <row r="1629" spans="1:3" x14ac:dyDescent="0.3">
      <c r="A1629" s="153"/>
      <c r="B1629" s="153"/>
      <c r="C1629" s="153"/>
    </row>
    <row r="1630" spans="1:3" x14ac:dyDescent="0.3">
      <c r="A1630" s="153"/>
      <c r="B1630" s="153"/>
      <c r="C1630" s="153"/>
    </row>
    <row r="1631" spans="1:3" x14ac:dyDescent="0.3">
      <c r="A1631" s="153"/>
      <c r="B1631" s="153"/>
      <c r="C1631" s="153"/>
    </row>
    <row r="1632" spans="1:3" x14ac:dyDescent="0.3">
      <c r="A1632" s="153"/>
      <c r="B1632" s="153"/>
      <c r="C1632" s="153"/>
    </row>
    <row r="1633" spans="1:3" x14ac:dyDescent="0.3">
      <c r="A1633" s="153"/>
      <c r="B1633" s="153"/>
      <c r="C1633" s="153"/>
    </row>
    <row r="1634" spans="1:3" x14ac:dyDescent="0.3">
      <c r="A1634" s="153"/>
      <c r="B1634" s="153"/>
      <c r="C1634" s="153"/>
    </row>
    <row r="1635" spans="1:3" x14ac:dyDescent="0.3">
      <c r="A1635" s="153"/>
      <c r="B1635" s="153"/>
      <c r="C1635" s="153"/>
    </row>
    <row r="1636" spans="1:3" x14ac:dyDescent="0.3">
      <c r="A1636" s="153"/>
      <c r="B1636" s="153"/>
      <c r="C1636" s="153"/>
    </row>
    <row r="1637" spans="1:3" x14ac:dyDescent="0.3">
      <c r="A1637" s="153"/>
      <c r="B1637" s="153"/>
      <c r="C1637" s="153"/>
    </row>
    <row r="1638" spans="1:3" x14ac:dyDescent="0.3">
      <c r="A1638" s="153"/>
      <c r="B1638" s="153"/>
      <c r="C1638" s="153"/>
    </row>
    <row r="1639" spans="1:3" x14ac:dyDescent="0.3">
      <c r="A1639" s="153"/>
      <c r="B1639" s="153"/>
      <c r="C1639" s="153"/>
    </row>
    <row r="1640" spans="1:3" x14ac:dyDescent="0.3">
      <c r="A1640" s="153"/>
      <c r="B1640" s="153"/>
      <c r="C1640" s="153"/>
    </row>
    <row r="1641" spans="1:3" x14ac:dyDescent="0.3">
      <c r="A1641" s="153"/>
      <c r="B1641" s="153"/>
      <c r="C1641" s="153"/>
    </row>
    <row r="1642" spans="1:3" x14ac:dyDescent="0.3">
      <c r="A1642" s="153"/>
      <c r="B1642" s="153"/>
      <c r="C1642" s="153"/>
    </row>
    <row r="1643" spans="1:3" x14ac:dyDescent="0.3">
      <c r="A1643" s="153"/>
      <c r="B1643" s="153"/>
      <c r="C1643" s="153"/>
    </row>
    <row r="1644" spans="1:3" x14ac:dyDescent="0.3">
      <c r="A1644" s="153"/>
      <c r="B1644" s="153"/>
      <c r="C1644" s="153"/>
    </row>
    <row r="1645" spans="1:3" x14ac:dyDescent="0.3">
      <c r="A1645" s="153"/>
      <c r="B1645" s="153"/>
      <c r="C1645" s="153"/>
    </row>
    <row r="1646" spans="1:3" x14ac:dyDescent="0.3">
      <c r="A1646" s="153"/>
      <c r="B1646" s="153"/>
      <c r="C1646" s="153"/>
    </row>
    <row r="1647" spans="1:3" x14ac:dyDescent="0.3">
      <c r="A1647" s="153"/>
      <c r="B1647" s="153"/>
      <c r="C1647" s="153"/>
    </row>
    <row r="1648" spans="1:3" x14ac:dyDescent="0.3">
      <c r="A1648" s="153"/>
      <c r="B1648" s="153"/>
      <c r="C1648" s="153"/>
    </row>
    <row r="1649" spans="1:3" x14ac:dyDescent="0.3">
      <c r="A1649" s="153"/>
      <c r="B1649" s="153"/>
      <c r="C1649" s="153"/>
    </row>
    <row r="1650" spans="1:3" x14ac:dyDescent="0.3">
      <c r="A1650" s="153"/>
      <c r="B1650" s="153"/>
      <c r="C1650" s="153"/>
    </row>
    <row r="1651" spans="1:3" x14ac:dyDescent="0.3">
      <c r="A1651" s="153"/>
      <c r="B1651" s="153"/>
      <c r="C1651" s="153"/>
    </row>
    <row r="1652" spans="1:3" x14ac:dyDescent="0.3">
      <c r="A1652" s="153"/>
      <c r="B1652" s="153"/>
      <c r="C1652" s="153"/>
    </row>
    <row r="1653" spans="1:3" x14ac:dyDescent="0.3">
      <c r="A1653" s="153"/>
      <c r="B1653" s="153"/>
      <c r="C1653" s="153"/>
    </row>
    <row r="1654" spans="1:3" x14ac:dyDescent="0.3">
      <c r="A1654" s="153"/>
      <c r="B1654" s="153"/>
      <c r="C1654" s="153"/>
    </row>
    <row r="1655" spans="1:3" x14ac:dyDescent="0.3">
      <c r="A1655" s="153"/>
      <c r="B1655" s="153"/>
      <c r="C1655" s="153"/>
    </row>
    <row r="1656" spans="1:3" x14ac:dyDescent="0.3">
      <c r="A1656" s="153"/>
      <c r="B1656" s="153"/>
      <c r="C1656" s="153"/>
    </row>
    <row r="1657" spans="1:3" x14ac:dyDescent="0.3">
      <c r="A1657" s="153"/>
      <c r="B1657" s="153"/>
      <c r="C1657" s="153"/>
    </row>
    <row r="1658" spans="1:3" x14ac:dyDescent="0.3">
      <c r="A1658" s="153"/>
      <c r="B1658" s="153"/>
      <c r="C1658" s="153"/>
    </row>
    <row r="1659" spans="1:3" x14ac:dyDescent="0.3">
      <c r="A1659" s="153"/>
      <c r="B1659" s="153"/>
      <c r="C1659" s="153"/>
    </row>
    <row r="1660" spans="1:3" x14ac:dyDescent="0.3">
      <c r="A1660" s="153"/>
      <c r="B1660" s="153"/>
      <c r="C1660" s="153"/>
    </row>
    <row r="1661" spans="1:3" x14ac:dyDescent="0.3">
      <c r="A1661" s="153"/>
      <c r="B1661" s="153"/>
      <c r="C1661" s="153"/>
    </row>
    <row r="1662" spans="1:3" x14ac:dyDescent="0.3">
      <c r="A1662" s="153"/>
      <c r="B1662" s="153"/>
      <c r="C1662" s="153"/>
    </row>
    <row r="1663" spans="1:3" x14ac:dyDescent="0.3">
      <c r="A1663" s="153"/>
      <c r="B1663" s="153"/>
      <c r="C1663" s="153"/>
    </row>
    <row r="1664" spans="1:3" x14ac:dyDescent="0.3">
      <c r="A1664" s="153"/>
      <c r="B1664" s="153"/>
      <c r="C1664" s="153"/>
    </row>
    <row r="1665" spans="1:3" x14ac:dyDescent="0.3">
      <c r="A1665" s="153"/>
      <c r="B1665" s="153"/>
      <c r="C1665" s="153"/>
    </row>
    <row r="1666" spans="1:3" x14ac:dyDescent="0.3">
      <c r="A1666" s="153"/>
      <c r="B1666" s="153"/>
      <c r="C1666" s="153"/>
    </row>
    <row r="1667" spans="1:3" x14ac:dyDescent="0.3">
      <c r="A1667" s="153"/>
      <c r="B1667" s="153"/>
      <c r="C1667" s="153"/>
    </row>
    <row r="1668" spans="1:3" x14ac:dyDescent="0.3">
      <c r="A1668" s="153"/>
      <c r="B1668" s="153"/>
      <c r="C1668" s="153"/>
    </row>
    <row r="1669" spans="1:3" x14ac:dyDescent="0.3">
      <c r="A1669" s="153"/>
      <c r="B1669" s="153"/>
      <c r="C1669" s="153"/>
    </row>
    <row r="1670" spans="1:3" x14ac:dyDescent="0.3">
      <c r="A1670" s="153"/>
      <c r="B1670" s="153"/>
      <c r="C1670" s="153"/>
    </row>
    <row r="1671" spans="1:3" x14ac:dyDescent="0.3">
      <c r="A1671" s="153"/>
      <c r="B1671" s="153"/>
      <c r="C1671" s="153"/>
    </row>
    <row r="1672" spans="1:3" x14ac:dyDescent="0.3">
      <c r="A1672" s="153"/>
      <c r="B1672" s="153"/>
      <c r="C1672" s="153"/>
    </row>
    <row r="1673" spans="1:3" x14ac:dyDescent="0.3">
      <c r="A1673" s="153"/>
      <c r="B1673" s="153"/>
      <c r="C1673" s="153"/>
    </row>
    <row r="1674" spans="1:3" x14ac:dyDescent="0.3">
      <c r="A1674" s="153"/>
      <c r="B1674" s="153"/>
      <c r="C1674" s="153"/>
    </row>
    <row r="1675" spans="1:3" x14ac:dyDescent="0.3">
      <c r="A1675" s="153"/>
      <c r="B1675" s="153"/>
      <c r="C1675" s="153"/>
    </row>
    <row r="1676" spans="1:3" x14ac:dyDescent="0.3">
      <c r="A1676" s="153"/>
      <c r="B1676" s="153"/>
      <c r="C1676" s="153"/>
    </row>
    <row r="1677" spans="1:3" x14ac:dyDescent="0.3">
      <c r="A1677" s="153"/>
      <c r="B1677" s="153"/>
      <c r="C1677" s="153"/>
    </row>
    <row r="1678" spans="1:3" x14ac:dyDescent="0.3">
      <c r="A1678" s="153"/>
      <c r="B1678" s="153"/>
      <c r="C1678" s="153"/>
    </row>
    <row r="1679" spans="1:3" x14ac:dyDescent="0.3">
      <c r="A1679" s="153"/>
      <c r="B1679" s="153"/>
      <c r="C1679" s="153"/>
    </row>
    <row r="1680" spans="1:3" x14ac:dyDescent="0.3">
      <c r="A1680" s="153"/>
      <c r="B1680" s="153"/>
      <c r="C1680" s="153"/>
    </row>
    <row r="1681" spans="1:3" x14ac:dyDescent="0.3">
      <c r="A1681" s="153"/>
      <c r="B1681" s="153"/>
      <c r="C1681" s="153"/>
    </row>
    <row r="1682" spans="1:3" x14ac:dyDescent="0.3">
      <c r="A1682" s="153"/>
      <c r="B1682" s="153"/>
      <c r="C1682" s="153"/>
    </row>
    <row r="1683" spans="1:3" x14ac:dyDescent="0.3">
      <c r="A1683" s="153"/>
      <c r="B1683" s="153"/>
      <c r="C1683" s="153"/>
    </row>
    <row r="1684" spans="1:3" x14ac:dyDescent="0.3">
      <c r="A1684" s="153"/>
      <c r="B1684" s="153"/>
      <c r="C1684" s="153"/>
    </row>
    <row r="1685" spans="1:3" x14ac:dyDescent="0.3">
      <c r="A1685" s="153"/>
      <c r="B1685" s="153"/>
      <c r="C1685" s="153"/>
    </row>
    <row r="1686" spans="1:3" x14ac:dyDescent="0.3">
      <c r="A1686" s="153"/>
      <c r="B1686" s="153"/>
      <c r="C1686" s="153"/>
    </row>
    <row r="1687" spans="1:3" x14ac:dyDescent="0.3">
      <c r="A1687" s="153"/>
      <c r="B1687" s="153"/>
      <c r="C1687" s="153"/>
    </row>
    <row r="1688" spans="1:3" x14ac:dyDescent="0.3">
      <c r="A1688" s="153"/>
      <c r="B1688" s="153"/>
      <c r="C1688" s="153"/>
    </row>
    <row r="1689" spans="1:3" x14ac:dyDescent="0.3">
      <c r="A1689" s="153"/>
      <c r="B1689" s="153"/>
      <c r="C1689" s="153"/>
    </row>
    <row r="1690" spans="1:3" x14ac:dyDescent="0.3">
      <c r="A1690" s="153"/>
      <c r="B1690" s="153"/>
      <c r="C1690" s="153"/>
    </row>
    <row r="1691" spans="1:3" x14ac:dyDescent="0.3">
      <c r="A1691" s="154"/>
      <c r="B1691" s="154"/>
      <c r="C1691" s="154"/>
    </row>
    <row r="1692" spans="1:3" x14ac:dyDescent="0.3">
      <c r="A1692" s="153"/>
      <c r="B1692" s="153"/>
      <c r="C1692" s="153"/>
    </row>
    <row r="1693" spans="1:3" x14ac:dyDescent="0.3">
      <c r="A1693" s="153"/>
      <c r="B1693" s="153"/>
      <c r="C1693" s="153"/>
    </row>
    <row r="1694" spans="1:3" x14ac:dyDescent="0.3">
      <c r="A1694" s="153"/>
      <c r="B1694" s="153"/>
      <c r="C1694" s="153"/>
    </row>
    <row r="1695" spans="1:3" x14ac:dyDescent="0.3">
      <c r="A1695" s="153"/>
      <c r="B1695" s="153"/>
      <c r="C1695" s="153"/>
    </row>
    <row r="1696" spans="1:3" x14ac:dyDescent="0.3">
      <c r="A1696" s="154"/>
      <c r="B1696" s="154"/>
      <c r="C1696" s="154"/>
    </row>
    <row r="1697" spans="1:3" x14ac:dyDescent="0.3">
      <c r="A1697" s="153"/>
      <c r="B1697" s="153"/>
      <c r="C1697" s="153"/>
    </row>
    <row r="1698" spans="1:3" x14ac:dyDescent="0.3">
      <c r="A1698" s="153"/>
      <c r="B1698" s="153"/>
      <c r="C1698" s="153"/>
    </row>
    <row r="1699" spans="1:3" x14ac:dyDescent="0.3">
      <c r="A1699" s="153"/>
      <c r="B1699" s="153"/>
      <c r="C1699" s="153"/>
    </row>
    <row r="1700" spans="1:3" x14ac:dyDescent="0.3">
      <c r="A1700" s="153"/>
      <c r="B1700" s="153"/>
      <c r="C1700" s="153"/>
    </row>
    <row r="1701" spans="1:3" x14ac:dyDescent="0.3">
      <c r="A1701" s="153"/>
      <c r="B1701" s="153"/>
      <c r="C1701" s="153"/>
    </row>
    <row r="1702" spans="1:3" x14ac:dyDescent="0.3">
      <c r="A1702" s="153"/>
      <c r="B1702" s="153"/>
      <c r="C1702" s="153"/>
    </row>
    <row r="1703" spans="1:3" x14ac:dyDescent="0.3">
      <c r="A1703" s="153"/>
      <c r="B1703" s="153"/>
      <c r="C1703" s="153"/>
    </row>
    <row r="1704" spans="1:3" x14ac:dyDescent="0.3">
      <c r="A1704" s="153"/>
      <c r="B1704" s="153"/>
      <c r="C1704" s="153"/>
    </row>
    <row r="1705" spans="1:3" x14ac:dyDescent="0.3">
      <c r="A1705" s="153"/>
      <c r="B1705" s="153"/>
      <c r="C1705" s="153"/>
    </row>
    <row r="1706" spans="1:3" x14ac:dyDescent="0.3">
      <c r="A1706" s="153"/>
      <c r="B1706" s="153"/>
      <c r="C1706" s="153"/>
    </row>
    <row r="1707" spans="1:3" x14ac:dyDescent="0.3">
      <c r="A1707" s="153"/>
      <c r="B1707" s="153"/>
      <c r="C1707" s="153"/>
    </row>
    <row r="1708" spans="1:3" x14ac:dyDescent="0.3">
      <c r="A1708" s="153"/>
      <c r="B1708" s="153"/>
      <c r="C1708" s="153"/>
    </row>
    <row r="1709" spans="1:3" x14ac:dyDescent="0.3">
      <c r="A1709" s="153"/>
      <c r="B1709" s="153"/>
      <c r="C1709" s="153"/>
    </row>
    <row r="1710" spans="1:3" x14ac:dyDescent="0.3">
      <c r="A1710" s="153"/>
      <c r="B1710" s="153"/>
      <c r="C1710" s="153"/>
    </row>
    <row r="1711" spans="1:3" x14ac:dyDescent="0.3">
      <c r="A1711" s="153"/>
      <c r="B1711" s="153"/>
      <c r="C1711" s="153"/>
    </row>
    <row r="1712" spans="1:3" x14ac:dyDescent="0.3">
      <c r="A1712" s="153"/>
      <c r="B1712" s="153"/>
      <c r="C1712" s="153"/>
    </row>
    <row r="1713" spans="1:3" x14ac:dyDescent="0.3">
      <c r="A1713" s="153"/>
      <c r="B1713" s="153"/>
      <c r="C1713" s="153"/>
    </row>
    <row r="1714" spans="1:3" x14ac:dyDescent="0.3">
      <c r="A1714" s="153"/>
      <c r="B1714" s="153"/>
      <c r="C1714" s="153"/>
    </row>
    <row r="1715" spans="1:3" x14ac:dyDescent="0.3">
      <c r="A1715" s="153"/>
      <c r="B1715" s="153"/>
      <c r="C1715" s="153"/>
    </row>
    <row r="1716" spans="1:3" x14ac:dyDescent="0.3">
      <c r="A1716" s="153"/>
      <c r="B1716" s="153"/>
      <c r="C1716" s="153"/>
    </row>
    <row r="1717" spans="1:3" x14ac:dyDescent="0.3">
      <c r="A1717" s="153"/>
      <c r="B1717" s="153"/>
      <c r="C1717" s="153"/>
    </row>
    <row r="1718" spans="1:3" x14ac:dyDescent="0.3">
      <c r="A1718" s="153"/>
      <c r="B1718" s="153"/>
      <c r="C1718" s="153"/>
    </row>
    <row r="1719" spans="1:3" x14ac:dyDescent="0.3">
      <c r="A1719" s="153"/>
      <c r="B1719" s="153"/>
      <c r="C1719" s="153"/>
    </row>
    <row r="1720" spans="1:3" x14ac:dyDescent="0.3">
      <c r="A1720" s="153"/>
      <c r="B1720" s="153"/>
      <c r="C1720" s="153"/>
    </row>
    <row r="1721" spans="1:3" x14ac:dyDescent="0.3">
      <c r="A1721" s="153"/>
      <c r="B1721" s="153"/>
      <c r="C1721" s="153"/>
    </row>
    <row r="1722" spans="1:3" x14ac:dyDescent="0.3">
      <c r="A1722" s="153"/>
      <c r="B1722" s="153"/>
      <c r="C1722" s="153"/>
    </row>
    <row r="1723" spans="1:3" x14ac:dyDescent="0.3">
      <c r="A1723" s="153"/>
      <c r="B1723" s="153"/>
      <c r="C1723" s="153"/>
    </row>
    <row r="1724" spans="1:3" x14ac:dyDescent="0.3">
      <c r="A1724" s="153"/>
      <c r="B1724" s="153"/>
      <c r="C1724" s="153"/>
    </row>
    <row r="1725" spans="1:3" x14ac:dyDescent="0.3">
      <c r="A1725" s="153"/>
      <c r="B1725" s="153"/>
      <c r="C1725" s="153"/>
    </row>
    <row r="1726" spans="1:3" x14ac:dyDescent="0.3">
      <c r="A1726" s="153"/>
      <c r="B1726" s="153"/>
      <c r="C1726" s="153"/>
    </row>
    <row r="1727" spans="1:3" x14ac:dyDescent="0.3">
      <c r="A1727" s="153"/>
      <c r="B1727" s="153"/>
      <c r="C1727" s="153"/>
    </row>
    <row r="1728" spans="1:3" x14ac:dyDescent="0.3">
      <c r="A1728" s="153"/>
      <c r="B1728" s="153"/>
      <c r="C1728" s="153"/>
    </row>
    <row r="1729" spans="1:3" x14ac:dyDescent="0.3">
      <c r="A1729" s="153"/>
      <c r="B1729" s="153"/>
      <c r="C1729" s="153"/>
    </row>
    <row r="1730" spans="1:3" x14ac:dyDescent="0.3">
      <c r="A1730" s="153"/>
      <c r="B1730" s="153"/>
      <c r="C1730" s="153"/>
    </row>
    <row r="1731" spans="1:3" x14ac:dyDescent="0.3">
      <c r="A1731" s="153"/>
      <c r="B1731" s="153"/>
      <c r="C1731" s="153"/>
    </row>
    <row r="1732" spans="1:3" x14ac:dyDescent="0.3">
      <c r="A1732" s="153"/>
      <c r="B1732" s="153"/>
      <c r="C1732" s="153"/>
    </row>
    <row r="1733" spans="1:3" x14ac:dyDescent="0.3">
      <c r="A1733" s="153"/>
      <c r="B1733" s="153"/>
      <c r="C1733" s="153"/>
    </row>
    <row r="1734" spans="1:3" x14ac:dyDescent="0.3">
      <c r="A1734" s="154"/>
      <c r="B1734" s="154"/>
      <c r="C1734" s="154"/>
    </row>
    <row r="1735" spans="1:3" x14ac:dyDescent="0.3">
      <c r="A1735" s="154"/>
      <c r="B1735" s="154"/>
      <c r="C1735" s="154"/>
    </row>
    <row r="1736" spans="1:3" x14ac:dyDescent="0.3">
      <c r="A1736" s="153"/>
      <c r="B1736" s="153"/>
      <c r="C1736" s="153"/>
    </row>
    <row r="1737" spans="1:3" x14ac:dyDescent="0.3">
      <c r="A1737" s="153"/>
      <c r="B1737" s="153"/>
      <c r="C1737" s="153"/>
    </row>
    <row r="1738" spans="1:3" x14ac:dyDescent="0.3">
      <c r="A1738" s="153"/>
      <c r="B1738" s="153"/>
      <c r="C1738" s="153"/>
    </row>
    <row r="1739" spans="1:3" x14ac:dyDescent="0.3">
      <c r="A1739" s="153"/>
      <c r="B1739" s="153"/>
      <c r="C1739" s="153"/>
    </row>
    <row r="1740" spans="1:3" x14ac:dyDescent="0.3">
      <c r="A1740" s="153"/>
      <c r="B1740" s="153"/>
      <c r="C1740" s="153"/>
    </row>
    <row r="1741" spans="1:3" x14ac:dyDescent="0.3">
      <c r="A1741" s="153"/>
      <c r="B1741" s="153"/>
      <c r="C1741" s="153"/>
    </row>
    <row r="1742" spans="1:3" x14ac:dyDescent="0.3">
      <c r="A1742" s="153"/>
      <c r="B1742" s="153"/>
      <c r="C1742" s="153"/>
    </row>
    <row r="1743" spans="1:3" x14ac:dyDescent="0.3">
      <c r="A1743" s="153"/>
      <c r="B1743" s="153"/>
      <c r="C1743" s="153"/>
    </row>
    <row r="1744" spans="1:3" x14ac:dyDescent="0.3">
      <c r="A1744" s="153"/>
      <c r="B1744" s="153"/>
      <c r="C1744" s="153"/>
    </row>
    <row r="1745" spans="1:3" x14ac:dyDescent="0.3">
      <c r="A1745" s="153"/>
      <c r="B1745" s="153"/>
      <c r="C1745" s="153"/>
    </row>
    <row r="1746" spans="1:3" x14ac:dyDescent="0.3">
      <c r="A1746" s="153"/>
      <c r="B1746" s="153"/>
      <c r="C1746" s="153"/>
    </row>
    <row r="1747" spans="1:3" x14ac:dyDescent="0.3">
      <c r="A1747" s="153"/>
      <c r="B1747" s="153"/>
      <c r="C1747" s="153"/>
    </row>
    <row r="1748" spans="1:3" x14ac:dyDescent="0.3">
      <c r="A1748" s="153"/>
      <c r="B1748" s="153"/>
      <c r="C1748" s="153"/>
    </row>
    <row r="1749" spans="1:3" x14ac:dyDescent="0.3">
      <c r="A1749" s="153"/>
      <c r="B1749" s="153"/>
      <c r="C1749" s="153"/>
    </row>
    <row r="1750" spans="1:3" x14ac:dyDescent="0.3">
      <c r="A1750" s="153"/>
      <c r="B1750" s="153"/>
      <c r="C1750" s="153"/>
    </row>
    <row r="1751" spans="1:3" x14ac:dyDescent="0.3">
      <c r="A1751" s="153"/>
      <c r="B1751" s="153"/>
      <c r="C1751" s="153"/>
    </row>
    <row r="1752" spans="1:3" x14ac:dyDescent="0.3">
      <c r="A1752" s="153"/>
      <c r="B1752" s="153"/>
      <c r="C1752" s="153"/>
    </row>
    <row r="1753" spans="1:3" x14ac:dyDescent="0.3">
      <c r="A1753" s="153"/>
      <c r="B1753" s="153"/>
      <c r="C1753" s="153"/>
    </row>
    <row r="1754" spans="1:3" x14ac:dyDescent="0.3">
      <c r="A1754" s="153"/>
      <c r="B1754" s="153"/>
      <c r="C1754" s="153"/>
    </row>
    <row r="1755" spans="1:3" x14ac:dyDescent="0.3">
      <c r="A1755" s="153"/>
      <c r="B1755" s="153"/>
      <c r="C1755" s="153"/>
    </row>
    <row r="1756" spans="1:3" x14ac:dyDescent="0.3">
      <c r="A1756" s="153"/>
      <c r="B1756" s="153"/>
      <c r="C1756" s="153"/>
    </row>
    <row r="1757" spans="1:3" x14ac:dyDescent="0.3">
      <c r="A1757" s="153"/>
      <c r="B1757" s="153"/>
      <c r="C1757" s="153"/>
    </row>
    <row r="1758" spans="1:3" x14ac:dyDescent="0.3">
      <c r="A1758" s="153"/>
      <c r="B1758" s="153"/>
      <c r="C1758" s="153"/>
    </row>
    <row r="1759" spans="1:3" x14ac:dyDescent="0.3">
      <c r="A1759" s="153"/>
      <c r="B1759" s="153"/>
      <c r="C1759" s="153"/>
    </row>
    <row r="1760" spans="1:3" x14ac:dyDescent="0.3">
      <c r="A1760" s="153"/>
      <c r="B1760" s="153"/>
      <c r="C1760" s="153"/>
    </row>
    <row r="1761" spans="1:3" x14ac:dyDescent="0.3">
      <c r="A1761" s="153"/>
      <c r="B1761" s="153"/>
      <c r="C1761" s="153"/>
    </row>
    <row r="1762" spans="1:3" x14ac:dyDescent="0.3">
      <c r="A1762" s="153"/>
      <c r="B1762" s="153"/>
      <c r="C1762" s="153"/>
    </row>
    <row r="1763" spans="1:3" x14ac:dyDescent="0.3">
      <c r="A1763" s="153"/>
      <c r="B1763" s="153"/>
      <c r="C1763" s="153"/>
    </row>
    <row r="1764" spans="1:3" x14ac:dyDescent="0.3">
      <c r="A1764" s="153"/>
      <c r="B1764" s="153"/>
      <c r="C1764" s="153"/>
    </row>
    <row r="1765" spans="1:3" x14ac:dyDescent="0.3">
      <c r="A1765" s="153"/>
      <c r="B1765" s="153"/>
      <c r="C1765" s="153"/>
    </row>
    <row r="1766" spans="1:3" x14ac:dyDescent="0.3">
      <c r="A1766" s="153"/>
      <c r="B1766" s="153"/>
      <c r="C1766" s="153"/>
    </row>
    <row r="1767" spans="1:3" x14ac:dyDescent="0.3">
      <c r="A1767" s="153"/>
      <c r="B1767" s="153"/>
      <c r="C1767" s="153"/>
    </row>
    <row r="1768" spans="1:3" x14ac:dyDescent="0.3">
      <c r="A1768" s="153"/>
      <c r="B1768" s="153"/>
      <c r="C1768" s="153"/>
    </row>
    <row r="1769" spans="1:3" x14ac:dyDescent="0.3">
      <c r="A1769" s="153"/>
      <c r="B1769" s="153"/>
      <c r="C1769" s="153"/>
    </row>
    <row r="1770" spans="1:3" x14ac:dyDescent="0.3">
      <c r="A1770" s="153"/>
      <c r="B1770" s="153"/>
      <c r="C1770" s="153"/>
    </row>
    <row r="1771" spans="1:3" x14ac:dyDescent="0.3">
      <c r="A1771" s="153"/>
      <c r="B1771" s="153"/>
      <c r="C1771" s="153"/>
    </row>
    <row r="1772" spans="1:3" x14ac:dyDescent="0.3">
      <c r="A1772" s="153"/>
      <c r="B1772" s="153"/>
      <c r="C1772" s="153"/>
    </row>
    <row r="1773" spans="1:3" x14ac:dyDescent="0.3">
      <c r="A1773" s="153"/>
      <c r="B1773" s="153"/>
      <c r="C1773" s="153"/>
    </row>
    <row r="1774" spans="1:3" x14ac:dyDescent="0.3">
      <c r="A1774" s="153"/>
      <c r="B1774" s="153"/>
      <c r="C1774" s="153"/>
    </row>
    <row r="1775" spans="1:3" x14ac:dyDescent="0.3">
      <c r="A1775" s="153"/>
      <c r="B1775" s="153"/>
      <c r="C1775" s="153"/>
    </row>
    <row r="1776" spans="1:3" x14ac:dyDescent="0.3">
      <c r="A1776" s="153"/>
      <c r="B1776" s="153"/>
      <c r="C1776" s="153"/>
    </row>
    <row r="1777" spans="1:3" x14ac:dyDescent="0.3">
      <c r="A1777" s="153"/>
      <c r="B1777" s="153"/>
      <c r="C1777" s="153"/>
    </row>
    <row r="1778" spans="1:3" x14ac:dyDescent="0.3">
      <c r="A1778" s="153"/>
      <c r="B1778" s="153"/>
      <c r="C1778" s="153"/>
    </row>
    <row r="1779" spans="1:3" x14ac:dyDescent="0.3">
      <c r="A1779" s="153"/>
      <c r="B1779" s="153"/>
      <c r="C1779" s="153"/>
    </row>
    <row r="1780" spans="1:3" x14ac:dyDescent="0.3">
      <c r="A1780" s="153"/>
      <c r="B1780" s="153"/>
      <c r="C1780" s="153"/>
    </row>
    <row r="1781" spans="1:3" x14ac:dyDescent="0.3">
      <c r="A1781" s="153"/>
      <c r="B1781" s="153"/>
      <c r="C1781" s="153"/>
    </row>
    <row r="1782" spans="1:3" x14ac:dyDescent="0.3">
      <c r="A1782" s="153"/>
      <c r="B1782" s="153"/>
      <c r="C1782" s="153"/>
    </row>
    <row r="1783" spans="1:3" x14ac:dyDescent="0.3">
      <c r="A1783" s="153"/>
      <c r="B1783" s="153"/>
      <c r="C1783" s="153"/>
    </row>
    <row r="1784" spans="1:3" x14ac:dyDescent="0.3">
      <c r="A1784" s="153"/>
      <c r="B1784" s="153"/>
      <c r="C1784" s="153"/>
    </row>
    <row r="1785" spans="1:3" x14ac:dyDescent="0.3">
      <c r="A1785" s="153"/>
      <c r="B1785" s="153"/>
      <c r="C1785" s="153"/>
    </row>
    <row r="1786" spans="1:3" x14ac:dyDescent="0.3">
      <c r="A1786" s="153"/>
      <c r="B1786" s="153"/>
      <c r="C1786" s="153"/>
    </row>
    <row r="1787" spans="1:3" x14ac:dyDescent="0.3">
      <c r="A1787" s="153"/>
      <c r="B1787" s="153"/>
      <c r="C1787" s="153"/>
    </row>
    <row r="1788" spans="1:3" x14ac:dyDescent="0.3">
      <c r="A1788" s="153"/>
      <c r="B1788" s="153"/>
      <c r="C1788" s="153"/>
    </row>
    <row r="1789" spans="1:3" x14ac:dyDescent="0.3">
      <c r="A1789" s="153"/>
      <c r="B1789" s="153"/>
      <c r="C1789" s="153"/>
    </row>
    <row r="1790" spans="1:3" x14ac:dyDescent="0.3">
      <c r="A1790" s="153"/>
      <c r="B1790" s="153"/>
      <c r="C1790" s="153"/>
    </row>
    <row r="1791" spans="1:3" x14ac:dyDescent="0.3">
      <c r="A1791" s="153"/>
      <c r="B1791" s="153"/>
      <c r="C1791" s="153"/>
    </row>
    <row r="1792" spans="1:3" x14ac:dyDescent="0.3">
      <c r="A1792" s="153"/>
      <c r="B1792" s="153"/>
      <c r="C1792" s="153"/>
    </row>
    <row r="1793" spans="1:3" x14ac:dyDescent="0.3">
      <c r="A1793" s="153"/>
      <c r="B1793" s="153"/>
      <c r="C1793" s="153"/>
    </row>
    <row r="1794" spans="1:3" x14ac:dyDescent="0.3">
      <c r="A1794" s="153"/>
      <c r="B1794" s="153"/>
      <c r="C1794" s="153"/>
    </row>
    <row r="1795" spans="1:3" x14ac:dyDescent="0.3">
      <c r="A1795" s="153"/>
      <c r="B1795" s="153"/>
      <c r="C1795" s="153"/>
    </row>
    <row r="1796" spans="1:3" x14ac:dyDescent="0.3">
      <c r="A1796" s="153"/>
      <c r="B1796" s="153"/>
      <c r="C1796" s="153"/>
    </row>
    <row r="1797" spans="1:3" x14ac:dyDescent="0.3">
      <c r="A1797" s="153"/>
      <c r="B1797" s="153"/>
      <c r="C1797" s="153"/>
    </row>
    <row r="1798" spans="1:3" x14ac:dyDescent="0.3">
      <c r="A1798" s="153"/>
      <c r="B1798" s="153"/>
      <c r="C1798" s="153"/>
    </row>
    <row r="1799" spans="1:3" x14ac:dyDescent="0.3">
      <c r="A1799" s="153"/>
      <c r="B1799" s="153"/>
      <c r="C1799" s="153"/>
    </row>
    <row r="1800" spans="1:3" x14ac:dyDescent="0.3">
      <c r="A1800" s="153"/>
      <c r="B1800" s="153"/>
      <c r="C1800" s="153"/>
    </row>
    <row r="1801" spans="1:3" x14ac:dyDescent="0.3">
      <c r="A1801" s="153"/>
      <c r="B1801" s="153"/>
      <c r="C1801" s="153"/>
    </row>
    <row r="1802" spans="1:3" x14ac:dyDescent="0.3">
      <c r="A1802" s="153"/>
      <c r="B1802" s="153"/>
      <c r="C1802" s="153"/>
    </row>
    <row r="1803" spans="1:3" x14ac:dyDescent="0.3">
      <c r="A1803" s="153"/>
      <c r="B1803" s="153"/>
      <c r="C1803" s="153"/>
    </row>
    <row r="1804" spans="1:3" x14ac:dyDescent="0.3">
      <c r="A1804" s="153"/>
      <c r="B1804" s="153"/>
      <c r="C1804" s="153"/>
    </row>
    <row r="1805" spans="1:3" x14ac:dyDescent="0.3">
      <c r="A1805" s="153"/>
      <c r="B1805" s="153"/>
      <c r="C1805" s="153"/>
    </row>
    <row r="1806" spans="1:3" x14ac:dyDescent="0.3">
      <c r="A1806" s="153"/>
      <c r="B1806" s="153"/>
      <c r="C1806" s="153"/>
    </row>
    <row r="1807" spans="1:3" x14ac:dyDescent="0.3">
      <c r="A1807" s="153"/>
      <c r="B1807" s="153"/>
      <c r="C1807" s="153"/>
    </row>
    <row r="1808" spans="1:3" x14ac:dyDescent="0.3">
      <c r="A1808" s="153"/>
      <c r="B1808" s="153"/>
      <c r="C1808" s="153"/>
    </row>
    <row r="1809" spans="1:3" x14ac:dyDescent="0.3">
      <c r="A1809" s="153"/>
      <c r="B1809" s="153"/>
      <c r="C1809" s="153"/>
    </row>
    <row r="1810" spans="1:3" x14ac:dyDescent="0.3">
      <c r="A1810" s="153"/>
      <c r="B1810" s="153"/>
      <c r="C1810" s="153"/>
    </row>
    <row r="1811" spans="1:3" x14ac:dyDescent="0.3">
      <c r="A1811" s="153"/>
      <c r="B1811" s="153"/>
      <c r="C1811" s="153"/>
    </row>
    <row r="1812" spans="1:3" x14ac:dyDescent="0.3">
      <c r="A1812" s="153"/>
      <c r="B1812" s="153"/>
      <c r="C1812" s="153"/>
    </row>
    <row r="1813" spans="1:3" x14ac:dyDescent="0.3">
      <c r="A1813" s="153"/>
      <c r="B1813" s="153"/>
      <c r="C1813" s="153"/>
    </row>
    <row r="1814" spans="1:3" x14ac:dyDescent="0.3">
      <c r="A1814" s="153"/>
      <c r="B1814" s="153"/>
      <c r="C1814" s="153"/>
    </row>
    <row r="1815" spans="1:3" x14ac:dyDescent="0.3">
      <c r="A1815" s="153"/>
      <c r="B1815" s="153"/>
      <c r="C1815" s="153"/>
    </row>
    <row r="1816" spans="1:3" x14ac:dyDescent="0.3">
      <c r="A1816" s="153"/>
      <c r="B1816" s="153"/>
      <c r="C1816" s="153"/>
    </row>
    <row r="1817" spans="1:3" x14ac:dyDescent="0.3">
      <c r="A1817" s="153"/>
      <c r="B1817" s="153"/>
      <c r="C1817" s="153"/>
    </row>
    <row r="1818" spans="1:3" x14ac:dyDescent="0.3">
      <c r="A1818" s="153"/>
      <c r="B1818" s="153"/>
      <c r="C1818" s="153"/>
    </row>
    <row r="1819" spans="1:3" x14ac:dyDescent="0.3">
      <c r="A1819" s="153"/>
      <c r="B1819" s="153"/>
      <c r="C1819" s="153"/>
    </row>
    <row r="1820" spans="1:3" x14ac:dyDescent="0.3">
      <c r="A1820" s="153"/>
      <c r="B1820" s="153"/>
      <c r="C1820" s="153"/>
    </row>
    <row r="1821" spans="1:3" x14ac:dyDescent="0.3">
      <c r="A1821" s="153"/>
      <c r="B1821" s="153"/>
      <c r="C1821" s="153"/>
    </row>
    <row r="1822" spans="1:3" x14ac:dyDescent="0.3">
      <c r="A1822" s="153"/>
      <c r="B1822" s="153"/>
      <c r="C1822" s="153"/>
    </row>
    <row r="1823" spans="1:3" x14ac:dyDescent="0.3">
      <c r="A1823" s="153"/>
      <c r="B1823" s="153"/>
      <c r="C1823" s="153"/>
    </row>
    <row r="1824" spans="1:3" x14ac:dyDescent="0.3">
      <c r="A1824" s="153"/>
      <c r="B1824" s="153"/>
      <c r="C1824" s="153"/>
    </row>
    <row r="1825" spans="1:3" x14ac:dyDescent="0.3">
      <c r="A1825" s="153"/>
      <c r="B1825" s="153"/>
      <c r="C1825" s="153"/>
    </row>
    <row r="1826" spans="1:3" x14ac:dyDescent="0.3">
      <c r="A1826" s="153"/>
      <c r="B1826" s="153"/>
      <c r="C1826" s="153"/>
    </row>
    <row r="1827" spans="1:3" x14ac:dyDescent="0.3">
      <c r="A1827" s="153"/>
      <c r="B1827" s="153"/>
      <c r="C1827" s="153"/>
    </row>
    <row r="1828" spans="1:3" x14ac:dyDescent="0.3">
      <c r="A1828" s="153"/>
      <c r="B1828" s="153"/>
      <c r="C1828" s="153"/>
    </row>
    <row r="1829" spans="1:3" x14ac:dyDescent="0.3">
      <c r="A1829" s="153"/>
      <c r="B1829" s="153"/>
      <c r="C1829" s="153"/>
    </row>
    <row r="1830" spans="1:3" x14ac:dyDescent="0.3">
      <c r="A1830" s="153"/>
      <c r="B1830" s="153"/>
      <c r="C1830" s="153"/>
    </row>
    <row r="1831" spans="1:3" x14ac:dyDescent="0.3">
      <c r="A1831" s="153"/>
      <c r="B1831" s="153"/>
      <c r="C1831" s="153"/>
    </row>
    <row r="1832" spans="1:3" x14ac:dyDescent="0.3">
      <c r="A1832" s="153"/>
      <c r="B1832" s="153"/>
      <c r="C1832" s="153"/>
    </row>
    <row r="1833" spans="1:3" x14ac:dyDescent="0.3">
      <c r="A1833" s="153"/>
      <c r="B1833" s="153"/>
      <c r="C1833" s="153"/>
    </row>
    <row r="1834" spans="1:3" x14ac:dyDescent="0.3">
      <c r="A1834" s="153"/>
      <c r="B1834" s="153"/>
      <c r="C1834" s="153"/>
    </row>
    <row r="1835" spans="1:3" x14ac:dyDescent="0.3">
      <c r="A1835" s="153"/>
      <c r="B1835" s="153"/>
      <c r="C1835" s="153"/>
    </row>
    <row r="1836" spans="1:3" x14ac:dyDescent="0.3">
      <c r="A1836" s="153"/>
      <c r="B1836" s="153"/>
      <c r="C1836" s="153"/>
    </row>
    <row r="1837" spans="1:3" x14ac:dyDescent="0.3">
      <c r="A1837" s="153"/>
      <c r="B1837" s="153"/>
      <c r="C1837" s="153"/>
    </row>
    <row r="1838" spans="1:3" x14ac:dyDescent="0.3">
      <c r="A1838" s="153"/>
      <c r="B1838" s="153"/>
      <c r="C1838" s="153"/>
    </row>
    <row r="1839" spans="1:3" x14ac:dyDescent="0.3">
      <c r="A1839" s="153"/>
      <c r="B1839" s="153"/>
      <c r="C1839" s="153"/>
    </row>
    <row r="1840" spans="1:3" x14ac:dyDescent="0.3">
      <c r="A1840" s="153"/>
      <c r="B1840" s="153"/>
      <c r="C1840" s="153"/>
    </row>
    <row r="1841" spans="1:3" x14ac:dyDescent="0.3">
      <c r="A1841" s="153"/>
      <c r="B1841" s="153"/>
      <c r="C1841" s="153"/>
    </row>
    <row r="1842" spans="1:3" x14ac:dyDescent="0.3">
      <c r="A1842" s="153"/>
      <c r="B1842" s="153"/>
      <c r="C1842" s="153"/>
    </row>
    <row r="1843" spans="1:3" x14ac:dyDescent="0.3">
      <c r="A1843" s="153"/>
      <c r="B1843" s="153"/>
      <c r="C1843" s="153"/>
    </row>
    <row r="1844" spans="1:3" x14ac:dyDescent="0.3">
      <c r="A1844" s="153"/>
      <c r="B1844" s="153"/>
      <c r="C1844" s="153"/>
    </row>
    <row r="1845" spans="1:3" x14ac:dyDescent="0.3">
      <c r="A1845" s="153"/>
      <c r="B1845" s="153"/>
      <c r="C1845" s="153"/>
    </row>
    <row r="1846" spans="1:3" x14ac:dyDescent="0.3">
      <c r="A1846" s="153"/>
      <c r="B1846" s="153"/>
      <c r="C1846" s="153"/>
    </row>
    <row r="1847" spans="1:3" x14ac:dyDescent="0.3">
      <c r="A1847" s="153"/>
      <c r="B1847" s="153"/>
      <c r="C1847" s="153"/>
    </row>
    <row r="1848" spans="1:3" x14ac:dyDescent="0.3">
      <c r="A1848" s="153"/>
      <c r="B1848" s="153"/>
      <c r="C1848" s="153"/>
    </row>
    <row r="1849" spans="1:3" x14ac:dyDescent="0.3">
      <c r="A1849" s="153"/>
      <c r="B1849" s="153"/>
      <c r="C1849" s="153"/>
    </row>
    <row r="1850" spans="1:3" x14ac:dyDescent="0.3">
      <c r="A1850" s="153"/>
      <c r="B1850" s="153"/>
      <c r="C1850" s="153"/>
    </row>
    <row r="1851" spans="1:3" x14ac:dyDescent="0.3">
      <c r="A1851" s="153"/>
      <c r="B1851" s="153"/>
      <c r="C1851" s="153"/>
    </row>
    <row r="1852" spans="1:3" x14ac:dyDescent="0.3">
      <c r="A1852" s="153"/>
      <c r="B1852" s="153"/>
      <c r="C1852" s="153"/>
    </row>
    <row r="1853" spans="1:3" x14ac:dyDescent="0.3">
      <c r="A1853" s="153"/>
      <c r="B1853" s="153"/>
      <c r="C1853" s="153"/>
    </row>
    <row r="1854" spans="1:3" x14ac:dyDescent="0.3">
      <c r="A1854" s="153"/>
      <c r="B1854" s="153"/>
      <c r="C1854" s="153"/>
    </row>
    <row r="1855" spans="1:3" x14ac:dyDescent="0.3">
      <c r="A1855" s="153"/>
      <c r="B1855" s="153"/>
      <c r="C1855" s="153"/>
    </row>
    <row r="1856" spans="1:3" x14ac:dyDescent="0.3">
      <c r="A1856" s="153"/>
      <c r="B1856" s="153"/>
      <c r="C1856" s="153"/>
    </row>
    <row r="1857" spans="1:3" x14ac:dyDescent="0.3">
      <c r="A1857" s="153"/>
      <c r="B1857" s="153"/>
      <c r="C1857" s="153"/>
    </row>
    <row r="1858" spans="1:3" x14ac:dyDescent="0.3">
      <c r="A1858" s="153"/>
      <c r="B1858" s="153"/>
      <c r="C1858" s="153"/>
    </row>
    <row r="1859" spans="1:3" x14ac:dyDescent="0.3">
      <c r="A1859" s="153"/>
      <c r="B1859" s="153"/>
      <c r="C1859" s="153"/>
    </row>
    <row r="1860" spans="1:3" x14ac:dyDescent="0.3">
      <c r="A1860" s="153"/>
      <c r="B1860" s="153"/>
      <c r="C1860" s="153"/>
    </row>
    <row r="1861" spans="1:3" x14ac:dyDescent="0.3">
      <c r="A1861" s="153"/>
      <c r="B1861" s="153"/>
      <c r="C1861" s="153"/>
    </row>
    <row r="1862" spans="1:3" x14ac:dyDescent="0.3">
      <c r="A1862" s="153"/>
      <c r="B1862" s="153"/>
      <c r="C1862" s="153"/>
    </row>
    <row r="1863" spans="1:3" x14ac:dyDescent="0.3">
      <c r="A1863" s="153"/>
      <c r="B1863" s="153"/>
      <c r="C1863" s="153"/>
    </row>
    <row r="1864" spans="1:3" x14ac:dyDescent="0.3">
      <c r="A1864" s="153"/>
      <c r="B1864" s="153"/>
      <c r="C1864" s="153"/>
    </row>
    <row r="1865" spans="1:3" x14ac:dyDescent="0.3">
      <c r="A1865" s="153"/>
      <c r="B1865" s="153"/>
      <c r="C1865" s="153"/>
    </row>
    <row r="1866" spans="1:3" x14ac:dyDescent="0.3">
      <c r="A1866" s="153"/>
      <c r="B1866" s="153"/>
      <c r="C1866" s="153"/>
    </row>
    <row r="1867" spans="1:3" x14ac:dyDescent="0.3">
      <c r="A1867" s="153"/>
      <c r="B1867" s="153"/>
      <c r="C1867" s="153"/>
    </row>
    <row r="1868" spans="1:3" x14ac:dyDescent="0.3">
      <c r="A1868" s="153"/>
      <c r="B1868" s="153"/>
      <c r="C1868" s="153"/>
    </row>
    <row r="1869" spans="1:3" x14ac:dyDescent="0.3">
      <c r="A1869" s="153"/>
      <c r="B1869" s="153"/>
      <c r="C1869" s="153"/>
    </row>
    <row r="1870" spans="1:3" x14ac:dyDescent="0.3">
      <c r="A1870" s="153"/>
      <c r="B1870" s="153"/>
      <c r="C1870" s="153"/>
    </row>
    <row r="1871" spans="1:3" x14ac:dyDescent="0.3">
      <c r="A1871" s="153"/>
      <c r="B1871" s="153"/>
      <c r="C1871" s="153"/>
    </row>
    <row r="1872" spans="1:3" x14ac:dyDescent="0.3">
      <c r="A1872" s="153"/>
      <c r="B1872" s="153"/>
      <c r="C1872" s="153"/>
    </row>
    <row r="1873" spans="1:3" x14ac:dyDescent="0.3">
      <c r="A1873" s="153"/>
      <c r="B1873" s="153"/>
      <c r="C1873" s="153"/>
    </row>
    <row r="1874" spans="1:3" x14ac:dyDescent="0.3">
      <c r="A1874" s="153"/>
      <c r="B1874" s="153"/>
      <c r="C1874" s="153"/>
    </row>
    <row r="1875" spans="1:3" x14ac:dyDescent="0.3">
      <c r="A1875" s="153"/>
      <c r="B1875" s="153"/>
      <c r="C1875" s="153"/>
    </row>
    <row r="1876" spans="1:3" x14ac:dyDescent="0.3">
      <c r="A1876" s="153"/>
      <c r="B1876" s="153"/>
      <c r="C1876" s="153"/>
    </row>
    <row r="1877" spans="1:3" x14ac:dyDescent="0.3">
      <c r="A1877" s="153"/>
      <c r="B1877" s="153"/>
      <c r="C1877" s="153"/>
    </row>
    <row r="1878" spans="1:3" x14ac:dyDescent="0.3">
      <c r="A1878" s="153"/>
      <c r="B1878" s="153"/>
      <c r="C1878" s="153"/>
    </row>
    <row r="1879" spans="1:3" x14ac:dyDescent="0.3">
      <c r="A1879" s="153"/>
      <c r="B1879" s="153"/>
      <c r="C1879" s="153"/>
    </row>
    <row r="1880" spans="1:3" x14ac:dyDescent="0.3">
      <c r="A1880" s="153"/>
      <c r="B1880" s="153"/>
      <c r="C1880" s="153"/>
    </row>
    <row r="1881" spans="1:3" x14ac:dyDescent="0.3">
      <c r="A1881" s="153"/>
      <c r="B1881" s="153"/>
      <c r="C1881" s="153"/>
    </row>
    <row r="1882" spans="1:3" x14ac:dyDescent="0.3">
      <c r="A1882" s="153"/>
      <c r="B1882" s="153"/>
      <c r="C1882" s="153"/>
    </row>
    <row r="1883" spans="1:3" x14ac:dyDescent="0.3">
      <c r="A1883" s="153"/>
      <c r="B1883" s="153"/>
      <c r="C1883" s="153"/>
    </row>
    <row r="1884" spans="1:3" x14ac:dyDescent="0.3">
      <c r="A1884" s="153"/>
      <c r="B1884" s="153"/>
      <c r="C1884" s="153"/>
    </row>
    <row r="1885" spans="1:3" x14ac:dyDescent="0.3">
      <c r="A1885" s="153"/>
      <c r="B1885" s="153"/>
      <c r="C1885" s="153"/>
    </row>
    <row r="1886" spans="1:3" x14ac:dyDescent="0.3">
      <c r="A1886" s="153"/>
      <c r="B1886" s="153"/>
      <c r="C1886" s="153"/>
    </row>
    <row r="1887" spans="1:3" x14ac:dyDescent="0.3">
      <c r="A1887" s="153"/>
      <c r="B1887" s="153"/>
      <c r="C1887" s="153"/>
    </row>
    <row r="1888" spans="1:3" x14ac:dyDescent="0.3">
      <c r="A1888" s="153"/>
      <c r="B1888" s="153"/>
      <c r="C1888" s="153"/>
    </row>
    <row r="1889" spans="1:3" x14ac:dyDescent="0.3">
      <c r="A1889" s="153"/>
      <c r="B1889" s="153"/>
      <c r="C1889" s="153"/>
    </row>
    <row r="1890" spans="1:3" x14ac:dyDescent="0.3">
      <c r="A1890" s="153"/>
      <c r="B1890" s="153"/>
      <c r="C1890" s="153"/>
    </row>
    <row r="1891" spans="1:3" x14ac:dyDescent="0.3">
      <c r="A1891" s="153"/>
      <c r="B1891" s="153"/>
      <c r="C1891" s="153"/>
    </row>
    <row r="1892" spans="1:3" x14ac:dyDescent="0.3">
      <c r="A1892" s="153"/>
      <c r="B1892" s="153"/>
      <c r="C1892" s="153"/>
    </row>
    <row r="1893" spans="1:3" x14ac:dyDescent="0.3">
      <c r="A1893" s="153"/>
      <c r="B1893" s="153"/>
      <c r="C1893" s="153"/>
    </row>
    <row r="1894" spans="1:3" x14ac:dyDescent="0.3">
      <c r="A1894" s="153"/>
      <c r="B1894" s="153"/>
      <c r="C1894" s="153"/>
    </row>
    <row r="1895" spans="1:3" x14ac:dyDescent="0.3">
      <c r="A1895" s="153"/>
      <c r="B1895" s="153"/>
      <c r="C1895" s="153"/>
    </row>
    <row r="1896" spans="1:3" x14ac:dyDescent="0.3">
      <c r="A1896" s="153"/>
      <c r="B1896" s="153"/>
      <c r="C1896" s="153"/>
    </row>
    <row r="1897" spans="1:3" x14ac:dyDescent="0.3">
      <c r="A1897" s="153"/>
      <c r="B1897" s="153"/>
      <c r="C1897" s="153"/>
    </row>
    <row r="1898" spans="1:3" x14ac:dyDescent="0.3">
      <c r="A1898" s="153"/>
      <c r="B1898" s="153"/>
      <c r="C1898" s="153"/>
    </row>
    <row r="1899" spans="1:3" x14ac:dyDescent="0.3">
      <c r="A1899" s="153"/>
      <c r="B1899" s="153"/>
      <c r="C1899" s="153"/>
    </row>
    <row r="1900" spans="1:3" x14ac:dyDescent="0.3">
      <c r="A1900" s="153"/>
      <c r="B1900" s="153"/>
      <c r="C1900" s="153"/>
    </row>
    <row r="1901" spans="1:3" x14ac:dyDescent="0.3">
      <c r="A1901" s="153"/>
      <c r="B1901" s="153"/>
      <c r="C1901" s="153"/>
    </row>
    <row r="1902" spans="1:3" x14ac:dyDescent="0.3">
      <c r="A1902" s="153"/>
      <c r="B1902" s="153"/>
      <c r="C1902" s="153"/>
    </row>
    <row r="1903" spans="1:3" x14ac:dyDescent="0.3">
      <c r="A1903" s="153"/>
      <c r="B1903" s="153"/>
      <c r="C1903" s="153"/>
    </row>
    <row r="1904" spans="1:3" x14ac:dyDescent="0.3">
      <c r="A1904" s="153"/>
      <c r="B1904" s="153"/>
      <c r="C1904" s="153"/>
    </row>
    <row r="1905" spans="1:3" x14ac:dyDescent="0.3">
      <c r="A1905" s="153"/>
      <c r="B1905" s="153"/>
      <c r="C1905" s="153"/>
    </row>
    <row r="1906" spans="1:3" x14ac:dyDescent="0.3">
      <c r="A1906" s="153"/>
      <c r="B1906" s="156"/>
      <c r="C1906" s="155"/>
    </row>
    <row r="1907" spans="1:3" x14ac:dyDescent="0.3">
      <c r="A1907" s="156"/>
      <c r="B1907" s="156"/>
      <c r="C1907" s="155"/>
    </row>
    <row r="1908" spans="1:3" x14ac:dyDescent="0.3">
      <c r="A1908" s="156"/>
      <c r="B1908" s="156"/>
      <c r="C1908" s="155"/>
    </row>
    <row r="1909" spans="1:3" x14ac:dyDescent="0.3">
      <c r="A1909" s="156"/>
      <c r="B1909" s="156"/>
      <c r="C1909" s="155"/>
    </row>
    <row r="1910" spans="1:3" x14ac:dyDescent="0.3">
      <c r="A1910" s="153"/>
      <c r="B1910" s="156"/>
      <c r="C1910" s="155"/>
    </row>
    <row r="1911" spans="1:3" x14ac:dyDescent="0.3">
      <c r="A1911" s="153"/>
      <c r="B1911" s="156"/>
      <c r="C1911" s="155"/>
    </row>
    <row r="1912" spans="1:3" x14ac:dyDescent="0.3">
      <c r="A1912" s="157"/>
      <c r="B1912" s="156"/>
      <c r="C1912" s="155"/>
    </row>
    <row r="1913" spans="1:3" x14ac:dyDescent="0.3">
      <c r="A1913" s="156"/>
      <c r="B1913" s="156"/>
      <c r="C1913" s="155"/>
    </row>
    <row r="1914" spans="1:3" x14ac:dyDescent="0.3">
      <c r="A1914" s="156"/>
      <c r="B1914" s="156"/>
      <c r="C1914" s="155"/>
    </row>
    <row r="1915" spans="1:3" x14ac:dyDescent="0.3">
      <c r="A1915" s="153"/>
      <c r="B1915" s="156"/>
      <c r="C1915" s="155"/>
    </row>
    <row r="1916" spans="1:3" x14ac:dyDescent="0.3">
      <c r="A1916" s="153"/>
      <c r="B1916" s="156"/>
      <c r="C1916" s="155"/>
    </row>
    <row r="1917" spans="1:3" x14ac:dyDescent="0.3">
      <c r="A1917" s="153"/>
      <c r="B1917" s="156"/>
      <c r="C1917" s="155"/>
    </row>
    <row r="1918" spans="1:3" x14ac:dyDescent="0.3">
      <c r="A1918" s="153"/>
      <c r="B1918" s="156"/>
      <c r="C1918" s="155"/>
    </row>
    <row r="1919" spans="1:3" x14ac:dyDescent="0.3">
      <c r="A1919" s="153"/>
      <c r="B1919" s="156"/>
      <c r="C1919" s="155"/>
    </row>
    <row r="1920" spans="1:3" x14ac:dyDescent="0.3">
      <c r="A1920" s="153"/>
      <c r="B1920" s="156"/>
      <c r="C1920" s="155"/>
    </row>
    <row r="1921" spans="1:3" x14ac:dyDescent="0.3">
      <c r="A1921" s="156"/>
      <c r="B1921" s="156"/>
      <c r="C1921" s="155"/>
    </row>
    <row r="1922" spans="1:3" x14ac:dyDescent="0.3">
      <c r="A1922" s="153"/>
      <c r="B1922" s="153"/>
      <c r="C1922" s="153"/>
    </row>
    <row r="1923" spans="1:3" x14ac:dyDescent="0.3">
      <c r="A1923" s="153"/>
      <c r="B1923" s="153"/>
      <c r="C1923" s="153"/>
    </row>
    <row r="1924" spans="1:3" x14ac:dyDescent="0.3">
      <c r="A1924" s="153"/>
      <c r="B1924" s="153"/>
      <c r="C1924" s="153"/>
    </row>
    <row r="1925" spans="1:3" x14ac:dyDescent="0.3">
      <c r="A1925" s="153"/>
      <c r="B1925" s="153"/>
      <c r="C1925" s="153"/>
    </row>
    <row r="1926" spans="1:3" x14ac:dyDescent="0.3">
      <c r="A1926" s="153"/>
      <c r="B1926" s="153"/>
      <c r="C1926" s="153"/>
    </row>
  </sheetData>
  <mergeCells count="21">
    <mergeCell ref="A3:D3"/>
    <mergeCell ref="E3:E5"/>
    <mergeCell ref="F3:P3"/>
    <mergeCell ref="Q3:Q5"/>
    <mergeCell ref="R3:W3"/>
    <mergeCell ref="A4:A5"/>
    <mergeCell ref="B4:B5"/>
    <mergeCell ref="C4:C5"/>
    <mergeCell ref="D4:D5"/>
    <mergeCell ref="F4:F5"/>
    <mergeCell ref="T4:T5"/>
    <mergeCell ref="U4:U5"/>
    <mergeCell ref="V4:V5"/>
    <mergeCell ref="W4:W5"/>
    <mergeCell ref="R4:R5"/>
    <mergeCell ref="S4:S5"/>
    <mergeCell ref="A91:P91"/>
    <mergeCell ref="G4:G5"/>
    <mergeCell ref="H4:K4"/>
    <mergeCell ref="L4:O4"/>
    <mergeCell ref="P4:P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7"/>
  <sheetViews>
    <sheetView zoomScale="80" zoomScaleNormal="80" workbookViewId="0">
      <selection activeCell="D8" sqref="D8"/>
    </sheetView>
  </sheetViews>
  <sheetFormatPr defaultColWidth="9.109375" defaultRowHeight="13.8" x14ac:dyDescent="0.3"/>
  <cols>
    <col min="1" max="1" width="11.33203125" style="3" customWidth="1"/>
    <col min="2" max="2" width="60.5546875" style="3" customWidth="1"/>
    <col min="3" max="3" width="19.5546875" style="3" customWidth="1"/>
    <col min="4" max="4" width="11.5546875" style="3" customWidth="1"/>
    <col min="5" max="5" width="1.5546875" style="3" customWidth="1"/>
    <col min="6" max="6" width="17.5546875" style="3" customWidth="1"/>
    <col min="7" max="7" width="17.44140625" style="3" customWidth="1"/>
    <col min="8" max="8" width="10.33203125" style="3" customWidth="1"/>
    <col min="9" max="9" width="10" style="3" bestFit="1" customWidth="1"/>
    <col min="10" max="10" width="9.33203125" style="3" bestFit="1" customWidth="1"/>
    <col min="11" max="11" width="9.33203125" style="3" customWidth="1"/>
    <col min="12" max="12" width="16.88671875" style="3" customWidth="1"/>
    <col min="13" max="16384" width="9.109375" style="3"/>
  </cols>
  <sheetData>
    <row r="1" spans="1:12" x14ac:dyDescent="0.3">
      <c r="A1" s="65" t="s">
        <v>300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spans="1:12" ht="15" customHeight="1" x14ac:dyDescent="0.3">
      <c r="A3" s="178" t="s">
        <v>37</v>
      </c>
      <c r="B3" s="179"/>
      <c r="C3" s="179"/>
      <c r="D3" s="180"/>
      <c r="E3" s="194"/>
      <c r="F3" s="178" t="s">
        <v>301</v>
      </c>
      <c r="G3" s="179"/>
      <c r="H3" s="179"/>
      <c r="I3" s="179"/>
      <c r="J3" s="179"/>
      <c r="K3" s="179"/>
      <c r="L3" s="180"/>
    </row>
    <row r="4" spans="1:12" ht="29.25" customHeight="1" x14ac:dyDescent="0.3">
      <c r="A4" s="206" t="s">
        <v>302</v>
      </c>
      <c r="B4" s="185" t="s">
        <v>161</v>
      </c>
      <c r="C4" s="185" t="s">
        <v>303</v>
      </c>
      <c r="D4" s="173" t="s">
        <v>41</v>
      </c>
      <c r="E4" s="195"/>
      <c r="F4" s="183" t="s">
        <v>304</v>
      </c>
      <c r="G4" s="183" t="s">
        <v>305</v>
      </c>
      <c r="H4" s="188" t="s">
        <v>306</v>
      </c>
      <c r="I4" s="189"/>
      <c r="J4" s="189"/>
      <c r="K4" s="190"/>
      <c r="L4" s="183" t="s">
        <v>307</v>
      </c>
    </row>
    <row r="5" spans="1:12" ht="12.75" customHeight="1" x14ac:dyDescent="0.3">
      <c r="A5" s="207"/>
      <c r="B5" s="185"/>
      <c r="C5" s="185"/>
      <c r="D5" s="201"/>
      <c r="E5" s="195"/>
      <c r="F5" s="200"/>
      <c r="G5" s="200"/>
      <c r="H5" s="173" t="s">
        <v>308</v>
      </c>
      <c r="I5" s="202" t="s">
        <v>309</v>
      </c>
      <c r="J5" s="202"/>
      <c r="K5" s="203"/>
      <c r="L5" s="200"/>
    </row>
    <row r="6" spans="1:12" ht="12.75" customHeight="1" x14ac:dyDescent="0.3">
      <c r="A6" s="207"/>
      <c r="B6" s="185"/>
      <c r="C6" s="185"/>
      <c r="D6" s="201"/>
      <c r="E6" s="195"/>
      <c r="F6" s="200"/>
      <c r="G6" s="200"/>
      <c r="H6" s="201"/>
      <c r="I6" s="204"/>
      <c r="J6" s="204"/>
      <c r="K6" s="205"/>
      <c r="L6" s="200"/>
    </row>
    <row r="7" spans="1:12" s="59" customFormat="1" ht="14.25" customHeight="1" x14ac:dyDescent="0.3">
      <c r="A7" s="208"/>
      <c r="B7" s="185"/>
      <c r="C7" s="185"/>
      <c r="D7" s="174"/>
      <c r="E7" s="195"/>
      <c r="F7" s="184"/>
      <c r="G7" s="184"/>
      <c r="H7" s="174"/>
      <c r="I7" s="44" t="s">
        <v>310</v>
      </c>
      <c r="J7" s="45" t="s">
        <v>311</v>
      </c>
      <c r="K7" s="45" t="s">
        <v>312</v>
      </c>
      <c r="L7" s="184"/>
    </row>
    <row r="8" spans="1:12" ht="27.6" x14ac:dyDescent="0.3">
      <c r="A8" s="50">
        <v>1272</v>
      </c>
      <c r="B8" s="49" t="s">
        <v>313</v>
      </c>
      <c r="C8" s="51" t="s">
        <v>58</v>
      </c>
      <c r="D8" s="52">
        <v>860793</v>
      </c>
      <c r="E8" s="53"/>
      <c r="F8" s="54">
        <v>75943</v>
      </c>
      <c r="G8" s="55">
        <v>18357</v>
      </c>
      <c r="H8" s="55">
        <v>57075</v>
      </c>
      <c r="I8" s="56">
        <v>23.131520304999999</v>
      </c>
      <c r="J8" s="56">
        <v>68.598906720000002</v>
      </c>
      <c r="K8" s="56">
        <v>641.66114791899997</v>
      </c>
      <c r="L8" s="57">
        <v>2705</v>
      </c>
    </row>
    <row r="9" spans="1:12" x14ac:dyDescent="0.3">
      <c r="A9" s="50">
        <v>2158</v>
      </c>
      <c r="B9" s="3" t="s">
        <v>314</v>
      </c>
      <c r="C9" s="59" t="s">
        <v>315</v>
      </c>
      <c r="D9" s="52">
        <v>46372</v>
      </c>
      <c r="E9" s="53"/>
      <c r="F9" s="54">
        <v>1052</v>
      </c>
      <c r="G9" s="55">
        <v>114</v>
      </c>
      <c r="H9" s="55">
        <v>928</v>
      </c>
      <c r="I9" s="56">
        <v>21.117953830000001</v>
      </c>
      <c r="J9" s="56">
        <v>33.902175415999999</v>
      </c>
      <c r="K9" s="56">
        <v>45.116314525999996</v>
      </c>
      <c r="L9" s="57">
        <v>759</v>
      </c>
    </row>
    <row r="10" spans="1:12" x14ac:dyDescent="0.3">
      <c r="A10" s="50">
        <v>4029</v>
      </c>
      <c r="B10" s="3" t="s">
        <v>316</v>
      </c>
      <c r="C10" s="59" t="s">
        <v>317</v>
      </c>
      <c r="D10" s="52">
        <v>29506</v>
      </c>
      <c r="E10" s="53"/>
      <c r="F10" s="54">
        <v>295</v>
      </c>
      <c r="G10" s="55">
        <v>69</v>
      </c>
      <c r="H10" s="55">
        <v>217</v>
      </c>
      <c r="I10" s="56">
        <v>43.881046114999997</v>
      </c>
      <c r="J10" s="56">
        <v>131.58725111300001</v>
      </c>
      <c r="K10" s="56">
        <v>277.68248819299998</v>
      </c>
      <c r="L10" s="57">
        <v>458</v>
      </c>
    </row>
    <row r="11" spans="1:12" x14ac:dyDescent="0.3">
      <c r="A11" s="50">
        <v>7003</v>
      </c>
      <c r="B11" s="3" t="s">
        <v>318</v>
      </c>
      <c r="C11" s="59" t="s">
        <v>319</v>
      </c>
      <c r="D11" s="52">
        <v>34169</v>
      </c>
      <c r="E11" s="53"/>
      <c r="F11" s="54">
        <v>399</v>
      </c>
      <c r="G11" s="55">
        <v>58</v>
      </c>
      <c r="H11" s="55">
        <v>339</v>
      </c>
      <c r="I11" s="56">
        <v>27.764985727999999</v>
      </c>
      <c r="J11" s="56">
        <v>64.557680688999994</v>
      </c>
      <c r="K11" s="56">
        <v>127.776139777</v>
      </c>
      <c r="L11" s="57">
        <v>519</v>
      </c>
    </row>
    <row r="12" spans="1:12" x14ac:dyDescent="0.3">
      <c r="A12" s="50">
        <v>10025</v>
      </c>
      <c r="B12" s="3" t="s">
        <v>320</v>
      </c>
      <c r="C12" s="59" t="s">
        <v>62</v>
      </c>
      <c r="D12" s="52">
        <v>569184</v>
      </c>
      <c r="E12" s="53"/>
      <c r="F12" s="54">
        <v>20226</v>
      </c>
      <c r="G12" s="55">
        <v>10054</v>
      </c>
      <c r="H12" s="55">
        <v>10097</v>
      </c>
      <c r="I12" s="56">
        <v>32.873772209000002</v>
      </c>
      <c r="J12" s="56">
        <v>45.762448489999997</v>
      </c>
      <c r="K12" s="56">
        <v>92.991080144999998</v>
      </c>
      <c r="L12" s="57">
        <v>2457</v>
      </c>
    </row>
    <row r="13" spans="1:12" x14ac:dyDescent="0.3">
      <c r="A13" s="50">
        <v>12042</v>
      </c>
      <c r="B13" s="3" t="s">
        <v>321</v>
      </c>
      <c r="C13" s="59" t="s">
        <v>322</v>
      </c>
      <c r="D13" s="52">
        <v>14449</v>
      </c>
      <c r="E13" s="53"/>
      <c r="F13" s="54">
        <v>1942</v>
      </c>
      <c r="G13" s="55">
        <v>47</v>
      </c>
      <c r="H13" s="55">
        <v>1889</v>
      </c>
      <c r="I13" s="56">
        <v>11.471672539</v>
      </c>
      <c r="J13" s="56">
        <v>27.942256919999998</v>
      </c>
      <c r="K13" s="56">
        <v>207.24318145300001</v>
      </c>
      <c r="L13" s="57">
        <v>234</v>
      </c>
    </row>
    <row r="14" spans="1:12" x14ac:dyDescent="0.3">
      <c r="A14" s="50">
        <v>12133</v>
      </c>
      <c r="B14" s="3" t="s">
        <v>323</v>
      </c>
      <c r="C14" s="59" t="s">
        <v>232</v>
      </c>
      <c r="D14" s="52">
        <v>80876</v>
      </c>
      <c r="E14" s="53"/>
      <c r="F14" s="54">
        <v>6020</v>
      </c>
      <c r="G14" s="55">
        <v>540</v>
      </c>
      <c r="H14" s="55">
        <v>5431</v>
      </c>
      <c r="I14" s="56">
        <v>13.304952831</v>
      </c>
      <c r="J14" s="56">
        <v>20.683370912000001</v>
      </c>
      <c r="K14" s="56">
        <v>30.087210045999999</v>
      </c>
      <c r="L14" s="57">
        <v>1165</v>
      </c>
    </row>
    <row r="15" spans="1:12" ht="96" customHeight="1" x14ac:dyDescent="0.3">
      <c r="A15" s="50">
        <v>15146</v>
      </c>
      <c r="B15" s="60" t="s">
        <v>324</v>
      </c>
      <c r="C15" s="58" t="s">
        <v>64</v>
      </c>
      <c r="D15" s="52">
        <v>1395980</v>
      </c>
      <c r="E15" s="53"/>
      <c r="F15" s="54">
        <v>140992</v>
      </c>
      <c r="G15" s="55">
        <v>26996</v>
      </c>
      <c r="H15" s="55">
        <v>111153</v>
      </c>
      <c r="I15" s="56">
        <v>21.170289402000002</v>
      </c>
      <c r="J15" s="56">
        <v>42.265033676000002</v>
      </c>
      <c r="K15" s="56">
        <v>180.30977649050001</v>
      </c>
      <c r="L15" s="57">
        <v>4666</v>
      </c>
    </row>
    <row r="16" spans="1:12" x14ac:dyDescent="0.3">
      <c r="A16" s="50">
        <v>15189</v>
      </c>
      <c r="B16" s="3" t="s">
        <v>325</v>
      </c>
      <c r="C16" s="59" t="s">
        <v>326</v>
      </c>
      <c r="D16" s="52">
        <v>41570</v>
      </c>
      <c r="E16" s="53"/>
      <c r="F16" s="54">
        <v>402</v>
      </c>
      <c r="G16" s="55">
        <v>19</v>
      </c>
      <c r="H16" s="55">
        <v>360</v>
      </c>
      <c r="I16" s="56">
        <v>9.9687282629999991</v>
      </c>
      <c r="J16" s="56">
        <v>16.392941505</v>
      </c>
      <c r="K16" s="56">
        <v>105.303028129</v>
      </c>
      <c r="L16" s="57">
        <v>595</v>
      </c>
    </row>
    <row r="17" spans="1:12" x14ac:dyDescent="0.3">
      <c r="A17" s="50">
        <v>16024</v>
      </c>
      <c r="B17" s="3" t="s">
        <v>327</v>
      </c>
      <c r="C17" s="59" t="s">
        <v>66</v>
      </c>
      <c r="D17" s="52">
        <v>120569</v>
      </c>
      <c r="E17" s="53"/>
      <c r="F17" s="54">
        <v>10319</v>
      </c>
      <c r="G17" s="55">
        <v>936</v>
      </c>
      <c r="H17" s="55">
        <v>9368</v>
      </c>
      <c r="I17" s="56">
        <v>11.788146016000001</v>
      </c>
      <c r="J17" s="56">
        <v>21.929621218000001</v>
      </c>
      <c r="K17" s="56">
        <v>33.952139152999997</v>
      </c>
      <c r="L17" s="57">
        <v>1926</v>
      </c>
    </row>
    <row r="18" spans="1:12" x14ac:dyDescent="0.3">
      <c r="A18" s="50">
        <v>17029</v>
      </c>
      <c r="B18" s="3" t="s">
        <v>328</v>
      </c>
      <c r="C18" s="59" t="s">
        <v>68</v>
      </c>
      <c r="D18" s="52">
        <v>196134</v>
      </c>
      <c r="E18" s="53"/>
      <c r="F18" s="54">
        <v>12292</v>
      </c>
      <c r="G18" s="55">
        <v>2051</v>
      </c>
      <c r="H18" s="55">
        <v>10228</v>
      </c>
      <c r="I18" s="56">
        <v>12.712666104</v>
      </c>
      <c r="J18" s="56">
        <v>23.397744166999999</v>
      </c>
      <c r="K18" s="56">
        <v>35.945676454000001</v>
      </c>
      <c r="L18" s="57">
        <v>1880</v>
      </c>
    </row>
    <row r="19" spans="1:12" ht="27.6" x14ac:dyDescent="0.3">
      <c r="A19" s="50">
        <v>18110</v>
      </c>
      <c r="B19" s="49" t="s">
        <v>329</v>
      </c>
      <c r="C19" s="59" t="s">
        <v>236</v>
      </c>
      <c r="D19" s="52">
        <v>71943</v>
      </c>
      <c r="E19" s="53"/>
      <c r="F19" s="54">
        <v>18361</v>
      </c>
      <c r="G19" s="55">
        <v>1951</v>
      </c>
      <c r="H19" s="55">
        <v>16297</v>
      </c>
      <c r="I19" s="56">
        <v>24.520143205</v>
      </c>
      <c r="J19" s="56">
        <v>40.201723721</v>
      </c>
      <c r="K19" s="56">
        <v>124.50165155400001</v>
      </c>
      <c r="L19" s="57">
        <v>666</v>
      </c>
    </row>
    <row r="20" spans="1:12" x14ac:dyDescent="0.3">
      <c r="A20" s="50">
        <v>21008</v>
      </c>
      <c r="B20" s="3" t="s">
        <v>330</v>
      </c>
      <c r="C20" s="59" t="s">
        <v>70</v>
      </c>
      <c r="D20" s="52">
        <v>107595</v>
      </c>
      <c r="E20" s="53"/>
      <c r="F20" s="54">
        <v>1633</v>
      </c>
      <c r="G20" s="55">
        <v>443</v>
      </c>
      <c r="H20" s="55">
        <v>1123</v>
      </c>
      <c r="I20" s="56">
        <v>24.975383406999999</v>
      </c>
      <c r="J20" s="56">
        <v>51.163900921</v>
      </c>
      <c r="K20" s="56">
        <v>132.49965173300001</v>
      </c>
      <c r="L20" s="57">
        <v>1083</v>
      </c>
    </row>
    <row r="21" spans="1:12" x14ac:dyDescent="0.3">
      <c r="A21" s="50">
        <v>22205</v>
      </c>
      <c r="B21" s="3" t="s">
        <v>331</v>
      </c>
      <c r="C21" s="59" t="s">
        <v>72</v>
      </c>
      <c r="D21" s="52">
        <v>119616</v>
      </c>
      <c r="E21" s="53"/>
      <c r="F21" s="54">
        <v>11662</v>
      </c>
      <c r="G21" s="55">
        <v>1377</v>
      </c>
      <c r="H21" s="55">
        <v>10251</v>
      </c>
      <c r="I21" s="56">
        <v>47.963196375000003</v>
      </c>
      <c r="J21" s="56">
        <v>75.622311132999997</v>
      </c>
      <c r="K21" s="56">
        <v>138.30273402399999</v>
      </c>
      <c r="L21" s="57">
        <v>1432</v>
      </c>
    </row>
    <row r="22" spans="1:12" x14ac:dyDescent="0.3">
      <c r="A22" s="50">
        <v>23091</v>
      </c>
      <c r="B22" s="3" t="s">
        <v>332</v>
      </c>
      <c r="C22" s="59" t="s">
        <v>74</v>
      </c>
      <c r="D22" s="52">
        <v>258584</v>
      </c>
      <c r="E22" s="53"/>
      <c r="F22" s="54">
        <v>12974</v>
      </c>
      <c r="G22" s="55">
        <v>2151</v>
      </c>
      <c r="H22" s="55">
        <v>10802</v>
      </c>
      <c r="I22" s="56">
        <v>22.141858298999999</v>
      </c>
      <c r="J22" s="56">
        <v>40.615054110999999</v>
      </c>
      <c r="K22" s="56">
        <v>70.777630049999999</v>
      </c>
      <c r="L22" s="57">
        <v>3041</v>
      </c>
    </row>
    <row r="23" spans="1:12" ht="27.6" x14ac:dyDescent="0.3">
      <c r="A23" s="50">
        <v>27042</v>
      </c>
      <c r="B23" s="49" t="s">
        <v>333</v>
      </c>
      <c r="C23" s="59" t="s">
        <v>78</v>
      </c>
      <c r="D23" s="52">
        <v>259961</v>
      </c>
      <c r="E23" s="53"/>
      <c r="F23" s="54">
        <v>16300</v>
      </c>
      <c r="G23" s="55">
        <v>1612</v>
      </c>
      <c r="H23" s="55">
        <v>14441</v>
      </c>
      <c r="I23" s="56">
        <v>32.895411854999999</v>
      </c>
      <c r="J23" s="56">
        <v>56.728671835999997</v>
      </c>
      <c r="K23" s="56">
        <v>126.547770728</v>
      </c>
      <c r="L23" s="57">
        <v>2608</v>
      </c>
    </row>
    <row r="24" spans="1:12" x14ac:dyDescent="0.3">
      <c r="A24" s="50">
        <v>28060</v>
      </c>
      <c r="B24" s="3" t="s">
        <v>334</v>
      </c>
      <c r="C24" s="59" t="s">
        <v>80</v>
      </c>
      <c r="D24" s="52">
        <v>209995</v>
      </c>
      <c r="E24" s="53"/>
      <c r="F24" s="54">
        <v>36330</v>
      </c>
      <c r="G24" s="55">
        <v>3839</v>
      </c>
      <c r="H24" s="55">
        <v>32322</v>
      </c>
      <c r="I24" s="56">
        <v>25.850396261</v>
      </c>
      <c r="J24" s="56">
        <v>41.545859102999998</v>
      </c>
      <c r="K24" s="56">
        <v>84.024325548999997</v>
      </c>
      <c r="L24" s="57">
        <v>2251</v>
      </c>
    </row>
    <row r="25" spans="1:12" x14ac:dyDescent="0.3">
      <c r="A25" s="50">
        <v>30129</v>
      </c>
      <c r="B25" s="3" t="s">
        <v>335</v>
      </c>
      <c r="C25" s="59" t="s">
        <v>82</v>
      </c>
      <c r="D25" s="52">
        <v>100467</v>
      </c>
      <c r="E25" s="53"/>
      <c r="F25" s="54">
        <v>9084</v>
      </c>
      <c r="G25" s="55">
        <v>1091</v>
      </c>
      <c r="H25" s="55">
        <v>7973</v>
      </c>
      <c r="I25" s="56">
        <v>18.466631364000001</v>
      </c>
      <c r="J25" s="56">
        <v>36.454426333999997</v>
      </c>
      <c r="K25" s="56">
        <v>64.821117927000003</v>
      </c>
      <c r="L25" s="57">
        <v>1267</v>
      </c>
    </row>
    <row r="26" spans="1:12" x14ac:dyDescent="0.3">
      <c r="A26" s="50">
        <v>32006</v>
      </c>
      <c r="B26" s="3" t="s">
        <v>336</v>
      </c>
      <c r="C26" s="59" t="s">
        <v>84</v>
      </c>
      <c r="D26" s="52">
        <v>202351</v>
      </c>
      <c r="E26" s="53"/>
      <c r="F26" s="54">
        <v>10570</v>
      </c>
      <c r="G26" s="55">
        <v>2772</v>
      </c>
      <c r="H26" s="55">
        <v>7542</v>
      </c>
      <c r="I26" s="56">
        <v>59.493303480000002</v>
      </c>
      <c r="J26" s="56">
        <v>93.968690715999998</v>
      </c>
      <c r="K26" s="56">
        <v>162.87378808299999</v>
      </c>
      <c r="L26" s="57">
        <v>1193</v>
      </c>
    </row>
    <row r="27" spans="1:12" x14ac:dyDescent="0.3">
      <c r="A27" s="50">
        <v>34027</v>
      </c>
      <c r="B27" s="3" t="s">
        <v>337</v>
      </c>
      <c r="C27" s="59" t="s">
        <v>88</v>
      </c>
      <c r="D27" s="52">
        <v>198606</v>
      </c>
      <c r="E27" s="53"/>
      <c r="F27" s="54">
        <v>18586</v>
      </c>
      <c r="G27" s="55">
        <v>3155</v>
      </c>
      <c r="H27" s="55">
        <v>15220</v>
      </c>
      <c r="I27" s="56">
        <v>32.281697207000001</v>
      </c>
      <c r="J27" s="56">
        <v>70.745424635000006</v>
      </c>
      <c r="K27" s="56">
        <v>551.96673053325003</v>
      </c>
      <c r="L27" s="57">
        <v>1283</v>
      </c>
    </row>
    <row r="28" spans="1:12" x14ac:dyDescent="0.3">
      <c r="A28" s="50">
        <v>36023</v>
      </c>
      <c r="B28" s="3" t="s">
        <v>338</v>
      </c>
      <c r="C28" s="59" t="s">
        <v>92</v>
      </c>
      <c r="D28" s="52">
        <v>189016</v>
      </c>
      <c r="E28" s="53"/>
      <c r="F28" s="54">
        <v>11893</v>
      </c>
      <c r="G28" s="55">
        <v>1969</v>
      </c>
      <c r="H28" s="55">
        <v>9899</v>
      </c>
      <c r="I28" s="56">
        <v>18.051239900999999</v>
      </c>
      <c r="J28" s="56">
        <v>34.837744596</v>
      </c>
      <c r="K28" s="56">
        <v>306.10854270649997</v>
      </c>
      <c r="L28" s="57">
        <v>2051</v>
      </c>
    </row>
    <row r="29" spans="1:12" x14ac:dyDescent="0.3">
      <c r="A29" s="50">
        <v>37006</v>
      </c>
      <c r="B29" s="3" t="s">
        <v>339</v>
      </c>
      <c r="C29" s="59" t="s">
        <v>94</v>
      </c>
      <c r="D29" s="52">
        <v>393248</v>
      </c>
      <c r="E29" s="53"/>
      <c r="F29" s="54">
        <v>47873</v>
      </c>
      <c r="G29" s="55">
        <v>7257</v>
      </c>
      <c r="H29" s="55">
        <v>40171</v>
      </c>
      <c r="I29" s="56">
        <v>49.002335658500002</v>
      </c>
      <c r="J29" s="56">
        <v>130.827489176</v>
      </c>
      <c r="K29" s="56">
        <v>376.81789926599998</v>
      </c>
      <c r="L29" s="57">
        <v>2368</v>
      </c>
    </row>
    <row r="30" spans="1:12" x14ac:dyDescent="0.3">
      <c r="A30" s="50">
        <v>38008</v>
      </c>
      <c r="B30" s="3" t="s">
        <v>340</v>
      </c>
      <c r="C30" s="59" t="s">
        <v>96</v>
      </c>
      <c r="D30" s="52">
        <v>132931</v>
      </c>
      <c r="E30" s="53"/>
      <c r="F30" s="54">
        <v>15592</v>
      </c>
      <c r="G30" s="55">
        <v>2023</v>
      </c>
      <c r="H30" s="55">
        <v>13409</v>
      </c>
      <c r="I30" s="56">
        <v>42.247799219000001</v>
      </c>
      <c r="J30" s="56">
        <v>76.620192324000001</v>
      </c>
      <c r="K30" s="56">
        <v>334.53924574199999</v>
      </c>
      <c r="L30" s="57">
        <v>991</v>
      </c>
    </row>
    <row r="31" spans="1:12" x14ac:dyDescent="0.3">
      <c r="A31" s="50">
        <v>41067</v>
      </c>
      <c r="B31" s="3" t="s">
        <v>341</v>
      </c>
      <c r="C31" s="59" t="s">
        <v>342</v>
      </c>
      <c r="D31" s="52">
        <v>14188</v>
      </c>
      <c r="E31" s="53"/>
      <c r="F31" s="54">
        <v>9043</v>
      </c>
      <c r="G31" s="55">
        <v>326</v>
      </c>
      <c r="H31" s="55">
        <v>8518</v>
      </c>
      <c r="I31" s="56">
        <v>33.492539571999998</v>
      </c>
      <c r="J31" s="56">
        <v>84.577995360000003</v>
      </c>
      <c r="K31" s="56">
        <v>355.595960279</v>
      </c>
      <c r="L31" s="57">
        <v>135</v>
      </c>
    </row>
    <row r="32" spans="1:12" x14ac:dyDescent="0.3">
      <c r="A32" s="50">
        <v>42002</v>
      </c>
      <c r="B32" s="3" t="s">
        <v>343</v>
      </c>
      <c r="C32" s="59" t="s">
        <v>196</v>
      </c>
      <c r="D32" s="52">
        <v>99307</v>
      </c>
      <c r="E32" s="53"/>
      <c r="F32" s="54">
        <v>10023</v>
      </c>
      <c r="G32" s="55">
        <v>1090</v>
      </c>
      <c r="H32" s="55">
        <v>8924</v>
      </c>
      <c r="I32" s="56">
        <v>34.670671042999999</v>
      </c>
      <c r="J32" s="56">
        <v>58.704002602000003</v>
      </c>
      <c r="K32" s="56">
        <v>133.026082785</v>
      </c>
      <c r="L32" s="57">
        <v>1370</v>
      </c>
    </row>
    <row r="33" spans="1:12" x14ac:dyDescent="0.3">
      <c r="A33" s="50">
        <v>43007</v>
      </c>
      <c r="B33" s="3" t="s">
        <v>344</v>
      </c>
      <c r="C33" s="59" t="s">
        <v>345</v>
      </c>
      <c r="D33" s="52">
        <v>6857</v>
      </c>
      <c r="E33" s="53"/>
      <c r="F33" s="54">
        <v>3248</v>
      </c>
      <c r="G33" s="55">
        <v>426</v>
      </c>
      <c r="H33" s="55">
        <v>2800</v>
      </c>
      <c r="I33" s="56">
        <v>38.913261573</v>
      </c>
      <c r="J33" s="56">
        <v>57.642046989500002</v>
      </c>
      <c r="K33" s="56">
        <v>176.41433497200001</v>
      </c>
      <c r="L33" s="57">
        <v>129</v>
      </c>
    </row>
    <row r="34" spans="1:12" x14ac:dyDescent="0.3">
      <c r="A34" s="50">
        <v>43023</v>
      </c>
      <c r="B34" s="3" t="s">
        <v>346</v>
      </c>
      <c r="C34" s="59" t="s">
        <v>347</v>
      </c>
      <c r="D34" s="52">
        <v>41340</v>
      </c>
      <c r="E34" s="53"/>
      <c r="F34" s="54">
        <v>6661</v>
      </c>
      <c r="G34" s="55">
        <v>473</v>
      </c>
      <c r="H34" s="55">
        <v>6178</v>
      </c>
      <c r="I34" s="56">
        <v>22.350326174999999</v>
      </c>
      <c r="J34" s="56">
        <v>35.610338032000001</v>
      </c>
      <c r="K34" s="56">
        <v>80.639866420000004</v>
      </c>
      <c r="L34" s="57">
        <v>722</v>
      </c>
    </row>
    <row r="35" spans="1:12" x14ac:dyDescent="0.3">
      <c r="A35" s="50">
        <v>48017</v>
      </c>
      <c r="B35" s="49" t="s">
        <v>348</v>
      </c>
      <c r="C35" s="59" t="s">
        <v>102</v>
      </c>
      <c r="D35" s="52">
        <v>369885</v>
      </c>
      <c r="E35" s="53"/>
      <c r="F35" s="54">
        <v>36716</v>
      </c>
      <c r="G35" s="55">
        <v>7305</v>
      </c>
      <c r="H35" s="55">
        <v>29162</v>
      </c>
      <c r="I35" s="56">
        <v>19.031569103500001</v>
      </c>
      <c r="J35" s="56">
        <v>37.289081690000003</v>
      </c>
      <c r="K35" s="56">
        <v>109.680458164</v>
      </c>
      <c r="L35" s="57">
        <v>1822</v>
      </c>
    </row>
    <row r="36" spans="1:12" ht="42" customHeight="1" x14ac:dyDescent="0.3">
      <c r="A36" s="50">
        <v>50026</v>
      </c>
      <c r="B36" s="60" t="s">
        <v>349</v>
      </c>
      <c r="C36" s="59" t="s">
        <v>228</v>
      </c>
      <c r="D36" s="52">
        <v>90096</v>
      </c>
      <c r="E36" s="53"/>
      <c r="F36" s="54">
        <v>34483</v>
      </c>
      <c r="G36" s="55">
        <v>2810</v>
      </c>
      <c r="H36" s="55">
        <v>31638</v>
      </c>
      <c r="I36" s="56">
        <v>20.770138643999999</v>
      </c>
      <c r="J36" s="56">
        <v>47.042534758000002</v>
      </c>
      <c r="K36" s="56">
        <v>290.07693859400001</v>
      </c>
      <c r="L36" s="57">
        <v>499</v>
      </c>
    </row>
    <row r="37" spans="1:12" ht="27.6" x14ac:dyDescent="0.3">
      <c r="A37" s="50">
        <v>52032</v>
      </c>
      <c r="B37" s="49" t="s">
        <v>350</v>
      </c>
      <c r="C37" s="51" t="s">
        <v>351</v>
      </c>
      <c r="D37" s="52">
        <v>54339</v>
      </c>
      <c r="E37" s="53"/>
      <c r="F37" s="54">
        <v>13436</v>
      </c>
      <c r="G37" s="55">
        <v>1599</v>
      </c>
      <c r="H37" s="55">
        <v>11768</v>
      </c>
      <c r="I37" s="56">
        <v>49.820789384999998</v>
      </c>
      <c r="J37" s="56">
        <v>186.941000027</v>
      </c>
      <c r="K37" s="56">
        <v>488.67556635450001</v>
      </c>
      <c r="L37" s="57">
        <v>614</v>
      </c>
    </row>
    <row r="38" spans="1:12" ht="27.6" x14ac:dyDescent="0.3">
      <c r="A38" s="50">
        <v>54039</v>
      </c>
      <c r="B38" s="49" t="s">
        <v>352</v>
      </c>
      <c r="C38" s="51" t="s">
        <v>106</v>
      </c>
      <c r="D38" s="52">
        <v>164768</v>
      </c>
      <c r="E38" s="53"/>
      <c r="F38" s="54">
        <v>16807</v>
      </c>
      <c r="G38" s="55">
        <v>3755</v>
      </c>
      <c r="H38" s="55">
        <v>13027</v>
      </c>
      <c r="I38" s="56">
        <v>30.713440726999998</v>
      </c>
      <c r="J38" s="56">
        <v>50.303418405999999</v>
      </c>
      <c r="K38" s="56">
        <v>150.925222268</v>
      </c>
      <c r="L38" s="57">
        <v>1116</v>
      </c>
    </row>
    <row r="39" spans="1:12" x14ac:dyDescent="0.3">
      <c r="A39" s="50">
        <v>56059</v>
      </c>
      <c r="B39" s="3" t="s">
        <v>353</v>
      </c>
      <c r="C39" s="59" t="s">
        <v>354</v>
      </c>
      <c r="D39" s="52">
        <v>65985</v>
      </c>
      <c r="E39" s="53"/>
      <c r="F39" s="54" t="s">
        <v>355</v>
      </c>
      <c r="G39" s="55">
        <v>743</v>
      </c>
      <c r="H39" s="55">
        <v>4507</v>
      </c>
      <c r="I39" s="56">
        <v>23.674326910000001</v>
      </c>
      <c r="J39" s="56">
        <v>35.628465151999997</v>
      </c>
      <c r="K39" s="56">
        <v>66.188705060999993</v>
      </c>
      <c r="L39" s="57">
        <v>868</v>
      </c>
    </row>
    <row r="40" spans="1:12" ht="132" customHeight="1" x14ac:dyDescent="0.3">
      <c r="A40" s="50">
        <v>58091</v>
      </c>
      <c r="B40" s="49" t="s">
        <v>356</v>
      </c>
      <c r="C40" s="51" t="s">
        <v>110</v>
      </c>
      <c r="D40" s="52">
        <v>2820219</v>
      </c>
      <c r="E40" s="53"/>
      <c r="F40" s="54">
        <v>164933</v>
      </c>
      <c r="G40" s="55">
        <v>70675</v>
      </c>
      <c r="H40" s="55">
        <v>93692</v>
      </c>
      <c r="I40" s="56">
        <v>38.314328252999999</v>
      </c>
      <c r="J40" s="56">
        <v>105.728012381</v>
      </c>
      <c r="K40" s="56">
        <v>379.15657076799999</v>
      </c>
      <c r="L40" s="57">
        <v>6483</v>
      </c>
    </row>
    <row r="41" spans="1:12" x14ac:dyDescent="0.3">
      <c r="A41" s="50">
        <v>60019</v>
      </c>
      <c r="B41" s="3" t="s">
        <v>357</v>
      </c>
      <c r="C41" s="51" t="s">
        <v>358</v>
      </c>
      <c r="D41" s="52">
        <v>36349</v>
      </c>
      <c r="E41" s="53"/>
      <c r="F41" s="54">
        <v>5519</v>
      </c>
      <c r="G41" s="55">
        <v>859</v>
      </c>
      <c r="H41" s="55">
        <v>4636</v>
      </c>
      <c r="I41" s="56">
        <v>17.997865137000002</v>
      </c>
      <c r="J41" s="56">
        <v>30.876865835</v>
      </c>
      <c r="K41" s="56">
        <v>42.512809443000002</v>
      </c>
      <c r="L41" s="57">
        <v>582</v>
      </c>
    </row>
    <row r="42" spans="1:12" x14ac:dyDescent="0.3">
      <c r="A42" s="50">
        <v>61022</v>
      </c>
      <c r="B42" s="3" t="s">
        <v>359</v>
      </c>
      <c r="C42" s="51" t="s">
        <v>201</v>
      </c>
      <c r="D42" s="52">
        <v>74757</v>
      </c>
      <c r="E42" s="53"/>
      <c r="F42" s="54">
        <v>6306</v>
      </c>
      <c r="G42" s="55">
        <v>548</v>
      </c>
      <c r="H42" s="55">
        <v>5755</v>
      </c>
      <c r="I42" s="56">
        <v>13.161875631999999</v>
      </c>
      <c r="J42" s="56">
        <v>18.639859765000001</v>
      </c>
      <c r="K42" s="56">
        <v>29.430892253</v>
      </c>
      <c r="L42" s="57">
        <v>2722</v>
      </c>
    </row>
    <row r="43" spans="1:12" x14ac:dyDescent="0.3">
      <c r="A43" s="50">
        <v>62008</v>
      </c>
      <c r="B43" s="49" t="s">
        <v>360</v>
      </c>
      <c r="C43" s="51" t="s">
        <v>361</v>
      </c>
      <c r="D43" s="52">
        <v>58745</v>
      </c>
      <c r="E43" s="53"/>
      <c r="F43" s="54" t="s">
        <v>355</v>
      </c>
      <c r="G43" s="55">
        <v>734</v>
      </c>
      <c r="H43" s="55">
        <v>3775</v>
      </c>
      <c r="I43" s="56">
        <v>15.01529756</v>
      </c>
      <c r="J43" s="56">
        <v>23.530120807999999</v>
      </c>
      <c r="K43" s="56">
        <v>31.750247168000001</v>
      </c>
      <c r="L43" s="57">
        <v>1370</v>
      </c>
    </row>
    <row r="44" spans="1:12" ht="57" customHeight="1" x14ac:dyDescent="0.3">
      <c r="A44" s="50">
        <v>63049</v>
      </c>
      <c r="B44" s="49" t="s">
        <v>362</v>
      </c>
      <c r="C44" s="51" t="s">
        <v>116</v>
      </c>
      <c r="D44" s="52">
        <v>954318</v>
      </c>
      <c r="E44" s="53"/>
      <c r="F44" s="54">
        <v>109092</v>
      </c>
      <c r="G44" s="55">
        <v>21955</v>
      </c>
      <c r="H44" s="55">
        <v>87034</v>
      </c>
      <c r="I44" s="56">
        <v>11.457653581000001</v>
      </c>
      <c r="J44" s="56">
        <v>23.387659728999999</v>
      </c>
      <c r="K44" s="56">
        <v>48.142963203999997</v>
      </c>
      <c r="L44" s="57">
        <v>2999</v>
      </c>
    </row>
    <row r="45" spans="1:12" x14ac:dyDescent="0.3">
      <c r="A45" s="50">
        <v>65052</v>
      </c>
      <c r="B45" s="32" t="s">
        <v>363</v>
      </c>
      <c r="C45" s="59" t="s">
        <v>364</v>
      </c>
      <c r="D45" s="52">
        <v>13800</v>
      </c>
      <c r="E45" s="53"/>
      <c r="F45" s="54">
        <v>28535</v>
      </c>
      <c r="G45" s="55">
        <v>455</v>
      </c>
      <c r="H45" s="55">
        <v>28062</v>
      </c>
      <c r="I45" s="56">
        <v>11.332826041000001</v>
      </c>
      <c r="J45" s="56">
        <v>22.067411611000001</v>
      </c>
      <c r="K45" s="56">
        <v>34.191917267000001</v>
      </c>
      <c r="L45" s="57">
        <v>141</v>
      </c>
    </row>
    <row r="46" spans="1:12" x14ac:dyDescent="0.3">
      <c r="A46" s="50">
        <v>66049</v>
      </c>
      <c r="B46" s="3" t="s">
        <v>365</v>
      </c>
      <c r="C46" s="51" t="s">
        <v>366</v>
      </c>
      <c r="D46" s="52">
        <v>69925</v>
      </c>
      <c r="E46" s="53"/>
      <c r="F46" s="54">
        <v>10723</v>
      </c>
      <c r="G46" s="55">
        <v>1845</v>
      </c>
      <c r="H46" s="55">
        <v>8868</v>
      </c>
      <c r="I46" s="56">
        <v>39.041659807000002</v>
      </c>
      <c r="J46" s="56">
        <v>56.981361673000002</v>
      </c>
      <c r="K46" s="56">
        <v>82.940331783999994</v>
      </c>
      <c r="L46" s="57">
        <v>749</v>
      </c>
    </row>
    <row r="47" spans="1:12" x14ac:dyDescent="0.3">
      <c r="A47" s="50">
        <v>67041</v>
      </c>
      <c r="B47" s="3" t="s">
        <v>367</v>
      </c>
      <c r="C47" s="51" t="s">
        <v>368</v>
      </c>
      <c r="D47" s="52">
        <v>54443</v>
      </c>
      <c r="E47" s="53"/>
      <c r="F47" s="54">
        <v>3330</v>
      </c>
      <c r="G47" s="55">
        <v>366</v>
      </c>
      <c r="H47" s="55">
        <v>2963</v>
      </c>
      <c r="I47" s="56">
        <v>28.910299849000001</v>
      </c>
      <c r="J47" s="56">
        <v>47.138855651999997</v>
      </c>
      <c r="K47" s="56">
        <v>99.37514548</v>
      </c>
      <c r="L47" s="57">
        <v>1358</v>
      </c>
    </row>
    <row r="48" spans="1:12" x14ac:dyDescent="0.3">
      <c r="A48" s="50">
        <v>69022</v>
      </c>
      <c r="B48" s="3" t="s">
        <v>369</v>
      </c>
      <c r="C48" s="51" t="s">
        <v>370</v>
      </c>
      <c r="D48" s="52">
        <v>50482</v>
      </c>
      <c r="E48" s="53"/>
      <c r="F48" s="54">
        <v>11877</v>
      </c>
      <c r="G48" s="55">
        <v>643</v>
      </c>
      <c r="H48" s="55">
        <v>11233</v>
      </c>
      <c r="I48" s="56">
        <v>23.108819111999999</v>
      </c>
      <c r="J48" s="56">
        <v>91.562010822999994</v>
      </c>
      <c r="K48" s="56">
        <v>229.010021333</v>
      </c>
      <c r="L48" s="57">
        <v>1024</v>
      </c>
    </row>
    <row r="49" spans="1:12" x14ac:dyDescent="0.3">
      <c r="A49" s="50">
        <v>70006</v>
      </c>
      <c r="B49" s="3" t="s">
        <v>371</v>
      </c>
      <c r="C49" s="51" t="s">
        <v>199</v>
      </c>
      <c r="D49" s="52">
        <v>48675</v>
      </c>
      <c r="E49" s="53"/>
      <c r="F49" s="54">
        <v>4885</v>
      </c>
      <c r="G49" s="55">
        <v>699</v>
      </c>
      <c r="H49" s="55">
        <v>4184</v>
      </c>
      <c r="I49" s="56">
        <v>26.820458407</v>
      </c>
      <c r="J49" s="56">
        <v>45.482286983999998</v>
      </c>
      <c r="K49" s="56">
        <v>62.240267522250001</v>
      </c>
      <c r="L49" s="57">
        <v>1207</v>
      </c>
    </row>
    <row r="50" spans="1:12" x14ac:dyDescent="0.3">
      <c r="A50" s="50">
        <v>71024</v>
      </c>
      <c r="B50" s="3" t="s">
        <v>372</v>
      </c>
      <c r="C50" s="51" t="s">
        <v>122</v>
      </c>
      <c r="D50" s="52">
        <v>150652</v>
      </c>
      <c r="E50" s="53"/>
      <c r="F50" s="54">
        <v>8018</v>
      </c>
      <c r="G50" s="55">
        <v>2044</v>
      </c>
      <c r="H50" s="55">
        <v>5972</v>
      </c>
      <c r="I50" s="56">
        <v>30.10368355</v>
      </c>
      <c r="J50" s="56">
        <v>37.405097546999997</v>
      </c>
      <c r="K50" s="56">
        <v>63.647441706999999</v>
      </c>
      <c r="L50" s="57">
        <v>2215</v>
      </c>
    </row>
    <row r="51" spans="1:12" ht="27.6" x14ac:dyDescent="0.3">
      <c r="A51" s="50">
        <v>72006</v>
      </c>
      <c r="B51" s="49" t="s">
        <v>373</v>
      </c>
      <c r="C51" s="51" t="s">
        <v>124</v>
      </c>
      <c r="D51" s="52">
        <v>316491</v>
      </c>
      <c r="E51" s="53"/>
      <c r="F51" s="54">
        <v>38542</v>
      </c>
      <c r="G51" s="55">
        <v>6217</v>
      </c>
      <c r="H51" s="55">
        <v>32298</v>
      </c>
      <c r="I51" s="56">
        <v>25.651143599000001</v>
      </c>
      <c r="J51" s="56">
        <v>42.579429765999997</v>
      </c>
      <c r="K51" s="56">
        <v>68.732661979</v>
      </c>
      <c r="L51" s="57">
        <v>2124</v>
      </c>
    </row>
    <row r="52" spans="1:12" x14ac:dyDescent="0.3">
      <c r="A52" s="50">
        <v>72015</v>
      </c>
      <c r="B52" s="3" t="s">
        <v>374</v>
      </c>
      <c r="C52" s="51" t="s">
        <v>375</v>
      </c>
      <c r="D52" s="52">
        <v>19459</v>
      </c>
      <c r="E52" s="53"/>
      <c r="F52" s="54" t="s">
        <v>355</v>
      </c>
      <c r="G52" s="55">
        <v>30</v>
      </c>
      <c r="H52" s="55">
        <v>1072</v>
      </c>
      <c r="I52" s="56">
        <v>19.475419402</v>
      </c>
      <c r="J52" s="56">
        <v>24.924975153999998</v>
      </c>
      <c r="K52" s="56">
        <v>55.234251776000001</v>
      </c>
      <c r="L52" s="57">
        <v>373</v>
      </c>
    </row>
    <row r="53" spans="1:12" x14ac:dyDescent="0.3">
      <c r="A53" s="50">
        <v>75035</v>
      </c>
      <c r="B53" s="3" t="s">
        <v>376</v>
      </c>
      <c r="C53" s="51" t="s">
        <v>221</v>
      </c>
      <c r="D53" s="52">
        <v>93484</v>
      </c>
      <c r="E53" s="53"/>
      <c r="F53" s="54">
        <v>13197</v>
      </c>
      <c r="G53" s="55">
        <v>1287</v>
      </c>
      <c r="H53" s="55">
        <v>11907</v>
      </c>
      <c r="I53" s="56">
        <v>17.758368243</v>
      </c>
      <c r="J53" s="56">
        <v>34.885621639</v>
      </c>
      <c r="K53" s="56">
        <v>47.912780722000001</v>
      </c>
      <c r="L53" s="57">
        <v>1508</v>
      </c>
    </row>
    <row r="54" spans="1:12" x14ac:dyDescent="0.3">
      <c r="A54" s="50">
        <v>76063</v>
      </c>
      <c r="B54" s="3" t="s">
        <v>377</v>
      </c>
      <c r="C54" s="51" t="s">
        <v>204</v>
      </c>
      <c r="D54" s="52">
        <v>66734</v>
      </c>
      <c r="E54" s="53"/>
      <c r="F54" s="54" t="s">
        <v>355</v>
      </c>
      <c r="G54" s="55">
        <v>967</v>
      </c>
      <c r="H54" s="55">
        <v>3311</v>
      </c>
      <c r="I54" s="56">
        <v>20.674196576</v>
      </c>
      <c r="J54" s="56">
        <v>33.921201136000001</v>
      </c>
      <c r="K54" s="56">
        <v>59.309011427999998</v>
      </c>
      <c r="L54" s="57">
        <v>1646</v>
      </c>
    </row>
    <row r="55" spans="1:12" x14ac:dyDescent="0.3">
      <c r="A55" s="50">
        <v>78102</v>
      </c>
      <c r="B55" s="3" t="s">
        <v>378</v>
      </c>
      <c r="C55" s="51" t="s">
        <v>379</v>
      </c>
      <c r="D55" s="52">
        <v>35196</v>
      </c>
      <c r="E55" s="53"/>
      <c r="F55" s="54">
        <v>22372</v>
      </c>
      <c r="G55" s="55">
        <v>1469</v>
      </c>
      <c r="H55" s="55">
        <v>20888</v>
      </c>
      <c r="I55" s="56">
        <v>21.597901552</v>
      </c>
      <c r="J55" s="56">
        <v>53.100901772</v>
      </c>
      <c r="K55" s="56">
        <v>78.577984509000004</v>
      </c>
      <c r="L55" s="57">
        <v>592</v>
      </c>
    </row>
    <row r="56" spans="1:12" x14ac:dyDescent="0.3">
      <c r="A56" s="50">
        <v>79023</v>
      </c>
      <c r="B56" s="3" t="s">
        <v>380</v>
      </c>
      <c r="C56" s="51" t="s">
        <v>206</v>
      </c>
      <c r="D56" s="52">
        <v>88085</v>
      </c>
      <c r="E56" s="53"/>
      <c r="F56" s="54">
        <v>8883</v>
      </c>
      <c r="G56" s="55">
        <v>1558</v>
      </c>
      <c r="H56" s="55">
        <v>7322</v>
      </c>
      <c r="I56" s="56">
        <v>25.170962626000001</v>
      </c>
      <c r="J56" s="56">
        <v>50.067335475</v>
      </c>
      <c r="K56" s="56">
        <v>71.680465123000005</v>
      </c>
      <c r="L56" s="57">
        <v>1730</v>
      </c>
    </row>
    <row r="57" spans="1:12" ht="27.6" x14ac:dyDescent="0.3">
      <c r="A57" s="50">
        <v>80063</v>
      </c>
      <c r="B57" s="49" t="s">
        <v>381</v>
      </c>
      <c r="C57" s="51" t="s">
        <v>128</v>
      </c>
      <c r="D57" s="52">
        <v>176299</v>
      </c>
      <c r="E57" s="53"/>
      <c r="F57" s="54">
        <v>4831</v>
      </c>
      <c r="G57" s="55">
        <v>2055</v>
      </c>
      <c r="H57" s="55">
        <v>2774</v>
      </c>
      <c r="I57" s="56">
        <v>24.421492978</v>
      </c>
      <c r="J57" s="56">
        <v>42.324144906999997</v>
      </c>
      <c r="K57" s="56">
        <v>69.191758694750007</v>
      </c>
      <c r="L57" s="57">
        <v>4344</v>
      </c>
    </row>
    <row r="58" spans="1:12" x14ac:dyDescent="0.3">
      <c r="A58" s="50">
        <v>82053</v>
      </c>
      <c r="B58" s="3" t="s">
        <v>382</v>
      </c>
      <c r="C58" s="59" t="s">
        <v>130</v>
      </c>
      <c r="D58" s="52">
        <v>652720</v>
      </c>
      <c r="E58" s="53"/>
      <c r="F58" s="54">
        <v>35583</v>
      </c>
      <c r="G58" s="55">
        <v>13963</v>
      </c>
      <c r="H58" s="55">
        <v>21613</v>
      </c>
      <c r="I58" s="56">
        <v>22.651905652</v>
      </c>
      <c r="J58" s="56">
        <v>56.567751665000003</v>
      </c>
      <c r="K58" s="56">
        <v>85.177981627999998</v>
      </c>
      <c r="L58" s="57">
        <v>3996</v>
      </c>
    </row>
    <row r="59" spans="1:12" x14ac:dyDescent="0.3">
      <c r="A59" s="50">
        <v>83048</v>
      </c>
      <c r="B59" s="3" t="s">
        <v>383</v>
      </c>
      <c r="C59" s="59" t="s">
        <v>132</v>
      </c>
      <c r="D59" s="52">
        <v>229280</v>
      </c>
      <c r="E59" s="53"/>
      <c r="F59" s="54">
        <v>19027</v>
      </c>
      <c r="G59" s="55">
        <v>5295</v>
      </c>
      <c r="H59" s="55">
        <v>13721</v>
      </c>
      <c r="I59" s="56">
        <v>27.356274245000002</v>
      </c>
      <c r="J59" s="56">
        <v>49.759964455000002</v>
      </c>
      <c r="K59" s="56">
        <v>87.055557196999999</v>
      </c>
      <c r="L59" s="57">
        <v>1719</v>
      </c>
    </row>
    <row r="60" spans="1:12" x14ac:dyDescent="0.3">
      <c r="A60" s="50">
        <v>86009</v>
      </c>
      <c r="B60" s="3" t="s">
        <v>384</v>
      </c>
      <c r="C60" s="59" t="s">
        <v>385</v>
      </c>
      <c r="D60" s="52">
        <v>26726</v>
      </c>
      <c r="E60" s="53"/>
      <c r="F60" s="54">
        <v>4261</v>
      </c>
      <c r="G60" s="55">
        <v>243</v>
      </c>
      <c r="H60" s="55">
        <v>4017</v>
      </c>
      <c r="I60" s="56">
        <v>29.71236309</v>
      </c>
      <c r="J60" s="56">
        <v>55.855192494000001</v>
      </c>
      <c r="K60" s="56">
        <v>76.549179245999994</v>
      </c>
      <c r="L60" s="57">
        <v>592</v>
      </c>
    </row>
    <row r="61" spans="1:12" x14ac:dyDescent="0.3">
      <c r="A61" s="50">
        <v>87015</v>
      </c>
      <c r="B61" s="3" t="s">
        <v>386</v>
      </c>
      <c r="C61" s="59" t="s">
        <v>134</v>
      </c>
      <c r="D61" s="52">
        <v>297752</v>
      </c>
      <c r="E61" s="53"/>
      <c r="F61" s="54">
        <v>32148</v>
      </c>
      <c r="G61" s="55">
        <v>5339</v>
      </c>
      <c r="H61" s="55">
        <v>26797</v>
      </c>
      <c r="I61" s="56">
        <v>13.862889139</v>
      </c>
      <c r="J61" s="56">
        <v>34.883651516999997</v>
      </c>
      <c r="K61" s="56">
        <v>66.197023845000004</v>
      </c>
      <c r="L61" s="57">
        <v>1866</v>
      </c>
    </row>
    <row r="62" spans="1:12" x14ac:dyDescent="0.3">
      <c r="A62" s="50">
        <v>90064</v>
      </c>
      <c r="B62" s="3" t="s">
        <v>387</v>
      </c>
      <c r="C62" s="59" t="s">
        <v>138</v>
      </c>
      <c r="D62" s="52">
        <v>125998</v>
      </c>
      <c r="E62" s="53"/>
      <c r="F62" s="54">
        <v>8897</v>
      </c>
      <c r="G62" s="55">
        <v>2420</v>
      </c>
      <c r="H62" s="55">
        <v>6470</v>
      </c>
      <c r="I62" s="56">
        <v>18.147743402</v>
      </c>
      <c r="J62" s="56">
        <v>40.285542077999999</v>
      </c>
      <c r="K62" s="56">
        <v>82.922047082000006</v>
      </c>
      <c r="L62" s="57">
        <v>1029</v>
      </c>
    </row>
    <row r="63" spans="1:12" x14ac:dyDescent="0.3">
      <c r="A63" s="50">
        <v>92009</v>
      </c>
      <c r="B63" s="3" t="s">
        <v>388</v>
      </c>
      <c r="C63" s="59" t="s">
        <v>140</v>
      </c>
      <c r="D63" s="52">
        <v>151504</v>
      </c>
      <c r="E63" s="53"/>
      <c r="F63" s="54">
        <v>19717</v>
      </c>
      <c r="G63" s="55">
        <v>3559</v>
      </c>
      <c r="H63" s="55">
        <v>16153</v>
      </c>
      <c r="I63" s="56">
        <v>7.0556277029999999</v>
      </c>
      <c r="J63" s="56">
        <v>12.772549122999999</v>
      </c>
      <c r="K63" s="56">
        <v>97.858441052000003</v>
      </c>
      <c r="L63" s="57">
        <v>975</v>
      </c>
    </row>
    <row r="64" spans="1:12" x14ac:dyDescent="0.3">
      <c r="A64" s="110"/>
      <c r="B64" s="158"/>
      <c r="C64" s="86" t="s">
        <v>32</v>
      </c>
      <c r="D64" s="87">
        <v>13152773</v>
      </c>
      <c r="E64" s="159"/>
      <c r="F64" s="89">
        <v>1171833</v>
      </c>
      <c r="G64" s="90">
        <v>252633</v>
      </c>
      <c r="H64" s="90">
        <v>927574</v>
      </c>
      <c r="I64" s="90"/>
      <c r="J64" s="86"/>
      <c r="K64" s="86"/>
      <c r="L64" s="87">
        <v>88217</v>
      </c>
    </row>
    <row r="66" spans="1:1" x14ac:dyDescent="0.3">
      <c r="A66" s="3" t="s">
        <v>389</v>
      </c>
    </row>
    <row r="67" spans="1:1" x14ac:dyDescent="0.3">
      <c r="A67" s="3" t="s">
        <v>147</v>
      </c>
    </row>
  </sheetData>
  <mergeCells count="13">
    <mergeCell ref="L4:L7"/>
    <mergeCell ref="H5:H7"/>
    <mergeCell ref="I5:K6"/>
    <mergeCell ref="A3:D3"/>
    <mergeCell ref="E3:E7"/>
    <mergeCell ref="F3:L3"/>
    <mergeCell ref="A4:A7"/>
    <mergeCell ref="B4:B7"/>
    <mergeCell ref="C4:C7"/>
    <mergeCell ref="D4:D7"/>
    <mergeCell ref="F4:F7"/>
    <mergeCell ref="G4:G7"/>
    <mergeCell ref="H4:K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5"/>
  <sheetViews>
    <sheetView workbookViewId="0">
      <selection activeCell="G11" sqref="G11"/>
    </sheetView>
  </sheetViews>
  <sheetFormatPr defaultColWidth="9.109375" defaultRowHeight="13.8" x14ac:dyDescent="0.3"/>
  <cols>
    <col min="1" max="1" width="18.33203125" style="82" bestFit="1" customWidth="1"/>
    <col min="2" max="2" width="10.6640625" style="82" customWidth="1"/>
    <col min="3" max="3" width="12.5546875" style="82" bestFit="1" customWidth="1"/>
    <col min="4" max="4" width="10.6640625" style="82" customWidth="1"/>
    <col min="5" max="5" width="12.6640625" style="82" bestFit="1" customWidth="1"/>
    <col min="6" max="22" width="10.6640625" style="82" customWidth="1"/>
    <col min="23" max="16384" width="9.109375" style="82"/>
  </cols>
  <sheetData>
    <row r="1" spans="1:22" x14ac:dyDescent="0.3">
      <c r="A1" s="65" t="s">
        <v>413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3" spans="1:22" x14ac:dyDescent="0.3">
      <c r="A3" s="209" t="s">
        <v>391</v>
      </c>
      <c r="B3" s="179" t="s">
        <v>392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27.6" x14ac:dyDescent="0.3">
      <c r="A4" s="210"/>
      <c r="B4" s="62" t="s">
        <v>393</v>
      </c>
      <c r="C4" s="62" t="s">
        <v>394</v>
      </c>
      <c r="D4" s="62" t="s">
        <v>395</v>
      </c>
      <c r="E4" s="62" t="s">
        <v>396</v>
      </c>
      <c r="F4" s="62" t="s">
        <v>397</v>
      </c>
      <c r="G4" s="62" t="s">
        <v>398</v>
      </c>
      <c r="H4" s="62" t="s">
        <v>399</v>
      </c>
      <c r="I4" s="63" t="s">
        <v>400</v>
      </c>
      <c r="J4" s="62" t="s">
        <v>401</v>
      </c>
      <c r="K4" s="62" t="s">
        <v>402</v>
      </c>
      <c r="L4" s="62" t="s">
        <v>403</v>
      </c>
      <c r="M4" s="62" t="s">
        <v>404</v>
      </c>
      <c r="N4" s="62" t="s">
        <v>405</v>
      </c>
      <c r="O4" s="62" t="s">
        <v>406</v>
      </c>
      <c r="P4" s="62" t="s">
        <v>407</v>
      </c>
      <c r="Q4" s="62" t="s">
        <v>408</v>
      </c>
      <c r="R4" s="62" t="s">
        <v>409</v>
      </c>
      <c r="S4" s="62" t="s">
        <v>410</v>
      </c>
      <c r="T4" s="62" t="s">
        <v>411</v>
      </c>
      <c r="U4" s="62" t="s">
        <v>412</v>
      </c>
      <c r="V4" s="62" t="s">
        <v>32</v>
      </c>
    </row>
    <row r="5" spans="1:22" x14ac:dyDescent="0.3">
      <c r="A5" s="161" t="s">
        <v>393</v>
      </c>
      <c r="B5" s="124">
        <v>2224452</v>
      </c>
      <c r="C5" s="124">
        <v>4399</v>
      </c>
      <c r="D5" s="124">
        <v>105440</v>
      </c>
      <c r="E5" s="124">
        <v>2429</v>
      </c>
      <c r="F5" s="124">
        <v>10278</v>
      </c>
      <c r="G5" s="124">
        <v>1944</v>
      </c>
      <c r="H5" s="124">
        <v>17701</v>
      </c>
      <c r="I5" s="124">
        <v>11074</v>
      </c>
      <c r="J5" s="124">
        <v>9014</v>
      </c>
      <c r="K5" s="124">
        <v>728</v>
      </c>
      <c r="L5" s="124">
        <v>1507</v>
      </c>
      <c r="M5" s="124">
        <v>31264</v>
      </c>
      <c r="N5" s="124">
        <v>1829</v>
      </c>
      <c r="O5" s="124">
        <v>433</v>
      </c>
      <c r="P5" s="124">
        <v>7741</v>
      </c>
      <c r="Q5" s="124">
        <v>3545</v>
      </c>
      <c r="R5" s="124">
        <v>642</v>
      </c>
      <c r="S5" s="124">
        <v>1520</v>
      </c>
      <c r="T5" s="124">
        <v>3620</v>
      </c>
      <c r="U5" s="124">
        <v>1154</v>
      </c>
      <c r="V5" s="124">
        <v>2440714</v>
      </c>
    </row>
    <row r="6" spans="1:22" x14ac:dyDescent="0.3">
      <c r="A6" s="161" t="s">
        <v>394</v>
      </c>
      <c r="B6" s="124">
        <v>4272</v>
      </c>
      <c r="C6" s="124">
        <v>50996</v>
      </c>
      <c r="D6" s="124">
        <v>2001</v>
      </c>
      <c r="E6" s="124">
        <v>67</v>
      </c>
      <c r="F6" s="124">
        <v>285</v>
      </c>
      <c r="G6" s="124">
        <v>62</v>
      </c>
      <c r="H6" s="124">
        <v>326</v>
      </c>
      <c r="I6" s="124">
        <v>272</v>
      </c>
      <c r="J6" s="124">
        <v>255</v>
      </c>
      <c r="K6" s="124">
        <v>19</v>
      </c>
      <c r="L6" s="124">
        <v>34</v>
      </c>
      <c r="M6" s="124">
        <v>1309</v>
      </c>
      <c r="N6" s="124">
        <v>47</v>
      </c>
      <c r="O6" s="124">
        <v>5</v>
      </c>
      <c r="P6" s="124">
        <v>154</v>
      </c>
      <c r="Q6" s="124">
        <v>60</v>
      </c>
      <c r="R6" s="124">
        <v>21</v>
      </c>
      <c r="S6" s="124">
        <v>97</v>
      </c>
      <c r="T6" s="124">
        <v>97</v>
      </c>
      <c r="U6" s="124">
        <v>65</v>
      </c>
      <c r="V6" s="124">
        <v>60444</v>
      </c>
    </row>
    <row r="7" spans="1:22" x14ac:dyDescent="0.3">
      <c r="A7" s="161" t="s">
        <v>395</v>
      </c>
      <c r="B7" s="124">
        <v>59169</v>
      </c>
      <c r="C7" s="124">
        <v>1115</v>
      </c>
      <c r="D7" s="124">
        <v>5563236</v>
      </c>
      <c r="E7" s="124">
        <v>9914</v>
      </c>
      <c r="F7" s="124">
        <v>47105</v>
      </c>
      <c r="G7" s="124">
        <v>6127</v>
      </c>
      <c r="H7" s="124">
        <v>14972</v>
      </c>
      <c r="I7" s="124">
        <v>62013</v>
      </c>
      <c r="J7" s="124">
        <v>20410</v>
      </c>
      <c r="K7" s="124">
        <v>2102</v>
      </c>
      <c r="L7" s="124">
        <v>4549</v>
      </c>
      <c r="M7" s="124">
        <v>71200</v>
      </c>
      <c r="N7" s="124">
        <v>4178</v>
      </c>
      <c r="O7" s="124">
        <v>385</v>
      </c>
      <c r="P7" s="124">
        <v>15935</v>
      </c>
      <c r="Q7" s="124">
        <v>8629</v>
      </c>
      <c r="R7" s="124">
        <v>1526</v>
      </c>
      <c r="S7" s="124">
        <v>4197</v>
      </c>
      <c r="T7" s="124">
        <v>8096</v>
      </c>
      <c r="U7" s="124">
        <v>2631</v>
      </c>
      <c r="V7" s="124">
        <v>5907489</v>
      </c>
    </row>
    <row r="8" spans="1:22" x14ac:dyDescent="0.3">
      <c r="A8" s="161" t="s">
        <v>396</v>
      </c>
      <c r="B8" s="124">
        <v>1258</v>
      </c>
      <c r="C8" s="124">
        <v>68</v>
      </c>
      <c r="D8" s="124">
        <v>9674</v>
      </c>
      <c r="E8" s="124">
        <v>610490</v>
      </c>
      <c r="F8" s="124">
        <v>10576</v>
      </c>
      <c r="G8" s="124">
        <v>770</v>
      </c>
      <c r="H8" s="124">
        <v>542</v>
      </c>
      <c r="I8" s="124">
        <v>3784</v>
      </c>
      <c r="J8" s="124">
        <v>1473</v>
      </c>
      <c r="K8" s="124">
        <v>159</v>
      </c>
      <c r="L8" s="124">
        <v>336</v>
      </c>
      <c r="M8" s="124">
        <v>7600</v>
      </c>
      <c r="N8" s="124">
        <v>262</v>
      </c>
      <c r="O8" s="124">
        <v>25</v>
      </c>
      <c r="P8" s="124">
        <v>953</v>
      </c>
      <c r="Q8" s="124">
        <v>602</v>
      </c>
      <c r="R8" s="124">
        <v>149</v>
      </c>
      <c r="S8" s="124">
        <v>273</v>
      </c>
      <c r="T8" s="124">
        <v>424</v>
      </c>
      <c r="U8" s="124">
        <v>133</v>
      </c>
      <c r="V8" s="124">
        <v>649551</v>
      </c>
    </row>
    <row r="9" spans="1:22" x14ac:dyDescent="0.3">
      <c r="A9" s="161" t="s">
        <v>397</v>
      </c>
      <c r="B9" s="124">
        <v>11194</v>
      </c>
      <c r="C9" s="124">
        <v>404</v>
      </c>
      <c r="D9" s="124">
        <v>64653</v>
      </c>
      <c r="E9" s="124">
        <v>17942</v>
      </c>
      <c r="F9" s="124">
        <v>2733204</v>
      </c>
      <c r="G9" s="124">
        <v>29520</v>
      </c>
      <c r="H9" s="124">
        <v>3504</v>
      </c>
      <c r="I9" s="124">
        <v>34558</v>
      </c>
      <c r="J9" s="124">
        <v>9472</v>
      </c>
      <c r="K9" s="124">
        <v>1040</v>
      </c>
      <c r="L9" s="124">
        <v>2332</v>
      </c>
      <c r="M9" s="124">
        <v>34483</v>
      </c>
      <c r="N9" s="124">
        <v>1763</v>
      </c>
      <c r="O9" s="124">
        <v>177</v>
      </c>
      <c r="P9" s="124">
        <v>7357</v>
      </c>
      <c r="Q9" s="124">
        <v>3758</v>
      </c>
      <c r="R9" s="124">
        <v>797</v>
      </c>
      <c r="S9" s="124">
        <v>6325</v>
      </c>
      <c r="T9" s="124">
        <v>3421</v>
      </c>
      <c r="U9" s="124">
        <v>903</v>
      </c>
      <c r="V9" s="124">
        <v>2966807</v>
      </c>
    </row>
    <row r="10" spans="1:22" x14ac:dyDescent="0.3">
      <c r="A10" s="161" t="s">
        <v>398</v>
      </c>
      <c r="B10" s="124">
        <v>3603</v>
      </c>
      <c r="C10" s="124">
        <v>66</v>
      </c>
      <c r="D10" s="124">
        <v>12234</v>
      </c>
      <c r="E10" s="124">
        <v>2068</v>
      </c>
      <c r="F10" s="124">
        <v>32357</v>
      </c>
      <c r="G10" s="124">
        <v>612591</v>
      </c>
      <c r="H10" s="124">
        <v>1429</v>
      </c>
      <c r="I10" s="124">
        <v>4271</v>
      </c>
      <c r="J10" s="124">
        <v>2681</v>
      </c>
      <c r="K10" s="124">
        <v>223</v>
      </c>
      <c r="L10" s="124">
        <v>766</v>
      </c>
      <c r="M10" s="124">
        <v>19198</v>
      </c>
      <c r="N10" s="124">
        <v>434</v>
      </c>
      <c r="O10" s="124">
        <v>43</v>
      </c>
      <c r="P10" s="124">
        <v>3421</v>
      </c>
      <c r="Q10" s="124">
        <v>1142</v>
      </c>
      <c r="R10" s="124">
        <v>238</v>
      </c>
      <c r="S10" s="124">
        <v>422</v>
      </c>
      <c r="T10" s="124">
        <v>1172</v>
      </c>
      <c r="U10" s="124">
        <v>332</v>
      </c>
      <c r="V10" s="124">
        <v>698691</v>
      </c>
    </row>
    <row r="11" spans="1:22" x14ac:dyDescent="0.3">
      <c r="A11" s="161" t="s">
        <v>399</v>
      </c>
      <c r="B11" s="124">
        <v>19671</v>
      </c>
      <c r="C11" s="124">
        <v>283</v>
      </c>
      <c r="D11" s="124">
        <v>24700</v>
      </c>
      <c r="E11" s="124">
        <v>955</v>
      </c>
      <c r="F11" s="124">
        <v>3418</v>
      </c>
      <c r="G11" s="124">
        <v>1104</v>
      </c>
      <c r="H11" s="124">
        <v>735342</v>
      </c>
      <c r="I11" s="124">
        <v>5261</v>
      </c>
      <c r="J11" s="124">
        <v>14559</v>
      </c>
      <c r="K11" s="124">
        <v>305</v>
      </c>
      <c r="L11" s="124">
        <v>931</v>
      </c>
      <c r="M11" s="124">
        <v>16723</v>
      </c>
      <c r="N11" s="124">
        <v>408</v>
      </c>
      <c r="O11" s="124">
        <v>47</v>
      </c>
      <c r="P11" s="124">
        <v>3922</v>
      </c>
      <c r="Q11" s="124">
        <v>1420</v>
      </c>
      <c r="R11" s="124">
        <v>135</v>
      </c>
      <c r="S11" s="124">
        <v>467</v>
      </c>
      <c r="T11" s="124">
        <v>1496</v>
      </c>
      <c r="U11" s="124">
        <v>637</v>
      </c>
      <c r="V11" s="124">
        <v>831784</v>
      </c>
    </row>
    <row r="12" spans="1:22" x14ac:dyDescent="0.3">
      <c r="A12" s="161" t="s">
        <v>400</v>
      </c>
      <c r="B12" s="124">
        <v>12587</v>
      </c>
      <c r="C12" s="124">
        <v>230</v>
      </c>
      <c r="D12" s="124">
        <v>74880</v>
      </c>
      <c r="E12" s="124">
        <v>4527</v>
      </c>
      <c r="F12" s="124">
        <v>21608</v>
      </c>
      <c r="G12" s="124">
        <v>2670</v>
      </c>
      <c r="H12" s="124">
        <v>4510</v>
      </c>
      <c r="I12" s="124">
        <v>2487191</v>
      </c>
      <c r="J12" s="124">
        <v>14781</v>
      </c>
      <c r="K12" s="124">
        <v>1507</v>
      </c>
      <c r="L12" s="124">
        <v>12181</v>
      </c>
      <c r="M12" s="124">
        <v>33268</v>
      </c>
      <c r="N12" s="124">
        <v>2654</v>
      </c>
      <c r="O12" s="124">
        <v>382</v>
      </c>
      <c r="P12" s="124">
        <v>10712</v>
      </c>
      <c r="Q12" s="124">
        <v>5521</v>
      </c>
      <c r="R12" s="124">
        <v>838</v>
      </c>
      <c r="S12" s="124">
        <v>1914</v>
      </c>
      <c r="T12" s="124">
        <v>3876</v>
      </c>
      <c r="U12" s="124">
        <v>897</v>
      </c>
      <c r="V12" s="124">
        <v>2696734</v>
      </c>
    </row>
    <row r="13" spans="1:22" x14ac:dyDescent="0.3">
      <c r="A13" s="161" t="s">
        <v>401</v>
      </c>
      <c r="B13" s="124">
        <v>7879</v>
      </c>
      <c r="C13" s="124">
        <v>201</v>
      </c>
      <c r="D13" s="124">
        <v>36049</v>
      </c>
      <c r="E13" s="124">
        <v>2319</v>
      </c>
      <c r="F13" s="124">
        <v>8631</v>
      </c>
      <c r="G13" s="124">
        <v>1350</v>
      </c>
      <c r="H13" s="124">
        <v>14219</v>
      </c>
      <c r="I13" s="124">
        <v>19907</v>
      </c>
      <c r="J13" s="124">
        <v>2001865</v>
      </c>
      <c r="K13" s="124">
        <v>7594</v>
      </c>
      <c r="L13" s="124">
        <v>2247</v>
      </c>
      <c r="M13" s="124">
        <v>45178</v>
      </c>
      <c r="N13" s="124">
        <v>1681</v>
      </c>
      <c r="O13" s="124">
        <v>293</v>
      </c>
      <c r="P13" s="124">
        <v>9530</v>
      </c>
      <c r="Q13" s="124">
        <v>3054</v>
      </c>
      <c r="R13" s="124">
        <v>613</v>
      </c>
      <c r="S13" s="124">
        <v>1530</v>
      </c>
      <c r="T13" s="124">
        <v>3188</v>
      </c>
      <c r="U13" s="124">
        <v>1122</v>
      </c>
      <c r="V13" s="124">
        <v>2168450</v>
      </c>
    </row>
    <row r="14" spans="1:22" x14ac:dyDescent="0.3">
      <c r="A14" s="161" t="s">
        <v>402</v>
      </c>
      <c r="B14" s="124">
        <v>1762</v>
      </c>
      <c r="C14" s="124">
        <v>39</v>
      </c>
      <c r="D14" s="124">
        <v>6487</v>
      </c>
      <c r="E14" s="124">
        <v>487</v>
      </c>
      <c r="F14" s="124">
        <v>2004</v>
      </c>
      <c r="G14" s="124">
        <v>272</v>
      </c>
      <c r="H14" s="124">
        <v>534</v>
      </c>
      <c r="I14" s="124">
        <v>3944</v>
      </c>
      <c r="J14" s="124">
        <v>11279</v>
      </c>
      <c r="K14" s="124">
        <v>432905</v>
      </c>
      <c r="L14" s="124">
        <v>3946</v>
      </c>
      <c r="M14" s="124">
        <v>23196</v>
      </c>
      <c r="N14" s="124">
        <v>1147</v>
      </c>
      <c r="O14" s="124">
        <v>80</v>
      </c>
      <c r="P14" s="124">
        <v>2085</v>
      </c>
      <c r="Q14" s="124">
        <v>553</v>
      </c>
      <c r="R14" s="124">
        <v>151</v>
      </c>
      <c r="S14" s="124">
        <v>301</v>
      </c>
      <c r="T14" s="124">
        <v>522</v>
      </c>
      <c r="U14" s="124">
        <v>213</v>
      </c>
      <c r="V14" s="124">
        <v>491907</v>
      </c>
    </row>
    <row r="15" spans="1:22" x14ac:dyDescent="0.3">
      <c r="A15" s="161" t="s">
        <v>403</v>
      </c>
      <c r="B15" s="124">
        <v>3686</v>
      </c>
      <c r="C15" s="124">
        <v>95</v>
      </c>
      <c r="D15" s="124">
        <v>13004</v>
      </c>
      <c r="E15" s="124">
        <v>1151</v>
      </c>
      <c r="F15" s="124">
        <v>4192</v>
      </c>
      <c r="G15" s="124">
        <v>1052</v>
      </c>
      <c r="H15" s="124">
        <v>1077</v>
      </c>
      <c r="I15" s="124">
        <v>21037</v>
      </c>
      <c r="J15" s="124">
        <v>4816</v>
      </c>
      <c r="K15" s="124">
        <v>3343</v>
      </c>
      <c r="L15" s="124">
        <v>812705</v>
      </c>
      <c r="M15" s="124">
        <v>15443</v>
      </c>
      <c r="N15" s="124">
        <v>9867</v>
      </c>
      <c r="O15" s="124">
        <v>216</v>
      </c>
      <c r="P15" s="124">
        <v>3138</v>
      </c>
      <c r="Q15" s="124">
        <v>1765</v>
      </c>
      <c r="R15" s="124">
        <v>175</v>
      </c>
      <c r="S15" s="124">
        <v>355</v>
      </c>
      <c r="T15" s="124">
        <v>950</v>
      </c>
      <c r="U15" s="124">
        <v>237</v>
      </c>
      <c r="V15" s="124">
        <v>898304</v>
      </c>
    </row>
    <row r="16" spans="1:22" x14ac:dyDescent="0.3">
      <c r="A16" s="161" t="s">
        <v>404</v>
      </c>
      <c r="B16" s="124">
        <v>12173</v>
      </c>
      <c r="C16" s="124">
        <v>229</v>
      </c>
      <c r="D16" s="124">
        <v>56016</v>
      </c>
      <c r="E16" s="124">
        <v>3600</v>
      </c>
      <c r="F16" s="124">
        <v>12189</v>
      </c>
      <c r="G16" s="124">
        <v>2156</v>
      </c>
      <c r="H16" s="124">
        <v>5727</v>
      </c>
      <c r="I16" s="124">
        <v>13845</v>
      </c>
      <c r="J16" s="124">
        <v>18959</v>
      </c>
      <c r="K16" s="124">
        <v>10220</v>
      </c>
      <c r="L16" s="124">
        <v>4322</v>
      </c>
      <c r="M16" s="124">
        <v>2983763</v>
      </c>
      <c r="N16" s="124">
        <v>14257</v>
      </c>
      <c r="O16" s="124">
        <v>1610</v>
      </c>
      <c r="P16" s="124">
        <v>27981</v>
      </c>
      <c r="Q16" s="124">
        <v>7029</v>
      </c>
      <c r="R16" s="124">
        <v>1448</v>
      </c>
      <c r="S16" s="124">
        <v>3945</v>
      </c>
      <c r="T16" s="124">
        <v>6116</v>
      </c>
      <c r="U16" s="124">
        <v>1803</v>
      </c>
      <c r="V16" s="124">
        <v>3187388</v>
      </c>
    </row>
    <row r="17" spans="1:22" x14ac:dyDescent="0.3">
      <c r="A17" s="161" t="s">
        <v>405</v>
      </c>
      <c r="B17" s="124">
        <v>5161</v>
      </c>
      <c r="C17" s="124">
        <v>79</v>
      </c>
      <c r="D17" s="124">
        <v>13122</v>
      </c>
      <c r="E17" s="124">
        <v>961</v>
      </c>
      <c r="F17" s="124">
        <v>3255</v>
      </c>
      <c r="G17" s="124">
        <v>607</v>
      </c>
      <c r="H17" s="124">
        <v>1272</v>
      </c>
      <c r="I17" s="124">
        <v>9092</v>
      </c>
      <c r="J17" s="124">
        <v>4179</v>
      </c>
      <c r="K17" s="124">
        <v>1492</v>
      </c>
      <c r="L17" s="124">
        <v>14949</v>
      </c>
      <c r="M17" s="124">
        <v>32074</v>
      </c>
      <c r="N17" s="124">
        <v>616718</v>
      </c>
      <c r="O17" s="124">
        <v>2879</v>
      </c>
      <c r="P17" s="124">
        <v>5299</v>
      </c>
      <c r="Q17" s="124">
        <v>2473</v>
      </c>
      <c r="R17" s="124">
        <v>455</v>
      </c>
      <c r="S17" s="124">
        <v>423</v>
      </c>
      <c r="T17" s="124">
        <v>893</v>
      </c>
      <c r="U17" s="124">
        <v>293</v>
      </c>
      <c r="V17" s="124">
        <v>715676</v>
      </c>
    </row>
    <row r="18" spans="1:22" x14ac:dyDescent="0.3">
      <c r="A18" s="161" t="s">
        <v>406</v>
      </c>
      <c r="B18" s="124">
        <v>1059</v>
      </c>
      <c r="C18" s="124">
        <v>29</v>
      </c>
      <c r="D18" s="124">
        <v>2520</v>
      </c>
      <c r="E18" s="124">
        <v>226</v>
      </c>
      <c r="F18" s="124">
        <v>716</v>
      </c>
      <c r="G18" s="124">
        <v>125</v>
      </c>
      <c r="H18" s="124">
        <v>249</v>
      </c>
      <c r="I18" s="124">
        <v>2486</v>
      </c>
      <c r="J18" s="124">
        <v>1231</v>
      </c>
      <c r="K18" s="124">
        <v>316</v>
      </c>
      <c r="L18" s="124">
        <v>1093</v>
      </c>
      <c r="M18" s="124">
        <v>7390</v>
      </c>
      <c r="N18" s="124">
        <v>7989</v>
      </c>
      <c r="O18" s="124">
        <v>122425</v>
      </c>
      <c r="P18" s="124">
        <v>4859</v>
      </c>
      <c r="Q18" s="124">
        <v>1530</v>
      </c>
      <c r="R18" s="124">
        <v>237</v>
      </c>
      <c r="S18" s="124">
        <v>125</v>
      </c>
      <c r="T18" s="124">
        <v>173</v>
      </c>
      <c r="U18" s="124">
        <v>53</v>
      </c>
      <c r="V18" s="124">
        <v>154831</v>
      </c>
    </row>
    <row r="19" spans="1:22" x14ac:dyDescent="0.3">
      <c r="A19" s="161" t="s">
        <v>407</v>
      </c>
      <c r="B19" s="124">
        <v>13992</v>
      </c>
      <c r="C19" s="124">
        <v>315</v>
      </c>
      <c r="D19" s="124">
        <v>41903</v>
      </c>
      <c r="E19" s="124">
        <v>2298</v>
      </c>
      <c r="F19" s="124">
        <v>10602</v>
      </c>
      <c r="G19" s="124">
        <v>2185</v>
      </c>
      <c r="H19" s="124">
        <v>5895</v>
      </c>
      <c r="I19" s="124">
        <v>18802</v>
      </c>
      <c r="J19" s="124">
        <v>19003</v>
      </c>
      <c r="K19" s="124">
        <v>2630</v>
      </c>
      <c r="L19" s="124">
        <v>3404</v>
      </c>
      <c r="M19" s="124">
        <v>104602</v>
      </c>
      <c r="N19" s="124">
        <v>5487</v>
      </c>
      <c r="O19" s="124">
        <v>6723</v>
      </c>
      <c r="P19" s="124">
        <v>2604463</v>
      </c>
      <c r="Q19" s="124">
        <v>8368</v>
      </c>
      <c r="R19" s="124">
        <v>5818</v>
      </c>
      <c r="S19" s="124">
        <v>3485</v>
      </c>
      <c r="T19" s="124">
        <v>6789</v>
      </c>
      <c r="U19" s="124">
        <v>1053</v>
      </c>
      <c r="V19" s="124">
        <v>2867817</v>
      </c>
    </row>
    <row r="20" spans="1:22" x14ac:dyDescent="0.3">
      <c r="A20" s="161" t="s">
        <v>408</v>
      </c>
      <c r="B20" s="124">
        <v>13683</v>
      </c>
      <c r="C20" s="124">
        <v>306</v>
      </c>
      <c r="D20" s="124">
        <v>37042</v>
      </c>
      <c r="E20" s="124">
        <v>3898</v>
      </c>
      <c r="F20" s="124">
        <v>8647</v>
      </c>
      <c r="G20" s="124">
        <v>1876</v>
      </c>
      <c r="H20" s="124">
        <v>3294</v>
      </c>
      <c r="I20" s="124">
        <v>22687</v>
      </c>
      <c r="J20" s="124">
        <v>9759</v>
      </c>
      <c r="K20" s="124">
        <v>1411</v>
      </c>
      <c r="L20" s="124">
        <v>5632</v>
      </c>
      <c r="M20" s="124">
        <v>73692</v>
      </c>
      <c r="N20" s="124">
        <v>7326</v>
      </c>
      <c r="O20" s="124">
        <v>3445</v>
      </c>
      <c r="P20" s="124">
        <v>15839</v>
      </c>
      <c r="Q20" s="124">
        <v>1806791</v>
      </c>
      <c r="R20" s="124">
        <v>13109</v>
      </c>
      <c r="S20" s="124">
        <v>2466</v>
      </c>
      <c r="T20" s="124">
        <v>3493</v>
      </c>
      <c r="U20" s="124">
        <v>868</v>
      </c>
      <c r="V20" s="124">
        <v>2035264</v>
      </c>
    </row>
    <row r="21" spans="1:22" x14ac:dyDescent="0.3">
      <c r="A21" s="161" t="s">
        <v>409</v>
      </c>
      <c r="B21" s="124">
        <v>3385</v>
      </c>
      <c r="C21" s="124">
        <v>68</v>
      </c>
      <c r="D21" s="124">
        <v>6845</v>
      </c>
      <c r="E21" s="124">
        <v>605</v>
      </c>
      <c r="F21" s="124">
        <v>1599</v>
      </c>
      <c r="G21" s="124">
        <v>345</v>
      </c>
      <c r="H21" s="124">
        <v>713</v>
      </c>
      <c r="I21" s="124">
        <v>4881</v>
      </c>
      <c r="J21" s="124">
        <v>3461</v>
      </c>
      <c r="K21" s="124">
        <v>599</v>
      </c>
      <c r="L21" s="124">
        <v>852</v>
      </c>
      <c r="M21" s="124">
        <v>9618</v>
      </c>
      <c r="N21" s="124">
        <v>1316</v>
      </c>
      <c r="O21" s="124">
        <v>148</v>
      </c>
      <c r="P21" s="124">
        <v>7452</v>
      </c>
      <c r="Q21" s="124">
        <v>9889</v>
      </c>
      <c r="R21" s="124">
        <v>239044</v>
      </c>
      <c r="S21" s="124">
        <v>1802</v>
      </c>
      <c r="T21" s="124">
        <v>738</v>
      </c>
      <c r="U21" s="124">
        <v>137</v>
      </c>
      <c r="V21" s="124">
        <v>293497</v>
      </c>
    </row>
    <row r="22" spans="1:22" x14ac:dyDescent="0.3">
      <c r="A22" s="161" t="s">
        <v>410</v>
      </c>
      <c r="B22" s="124">
        <v>7664</v>
      </c>
      <c r="C22" s="124">
        <v>325</v>
      </c>
      <c r="D22" s="124">
        <v>22807</v>
      </c>
      <c r="E22" s="124">
        <v>1085</v>
      </c>
      <c r="F22" s="124">
        <v>4934</v>
      </c>
      <c r="G22" s="124">
        <v>776</v>
      </c>
      <c r="H22" s="124">
        <v>2326</v>
      </c>
      <c r="I22" s="124">
        <v>10095</v>
      </c>
      <c r="J22" s="124">
        <v>8340</v>
      </c>
      <c r="K22" s="124">
        <v>1397</v>
      </c>
      <c r="L22" s="124">
        <v>1460</v>
      </c>
      <c r="M22" s="124">
        <v>33774</v>
      </c>
      <c r="N22" s="124">
        <v>1682</v>
      </c>
      <c r="O22" s="124">
        <v>202</v>
      </c>
      <c r="P22" s="124">
        <v>9960</v>
      </c>
      <c r="Q22" s="124">
        <v>4403</v>
      </c>
      <c r="R22" s="124">
        <v>3255</v>
      </c>
      <c r="S22" s="124">
        <v>734365</v>
      </c>
      <c r="T22" s="124">
        <v>9959</v>
      </c>
      <c r="U22" s="124">
        <v>421</v>
      </c>
      <c r="V22" s="124">
        <v>859230</v>
      </c>
    </row>
    <row r="23" spans="1:22" x14ac:dyDescent="0.3">
      <c r="A23" s="161" t="s">
        <v>411</v>
      </c>
      <c r="B23" s="124">
        <v>17395</v>
      </c>
      <c r="C23" s="124">
        <v>343</v>
      </c>
      <c r="D23" s="124">
        <v>48405</v>
      </c>
      <c r="E23" s="124">
        <v>2812</v>
      </c>
      <c r="F23" s="124">
        <v>11757</v>
      </c>
      <c r="G23" s="124">
        <v>3053</v>
      </c>
      <c r="H23" s="124">
        <v>5958</v>
      </c>
      <c r="I23" s="124">
        <v>19976</v>
      </c>
      <c r="J23" s="124">
        <v>14976</v>
      </c>
      <c r="K23" s="124">
        <v>1738</v>
      </c>
      <c r="L23" s="124">
        <v>3191</v>
      </c>
      <c r="M23" s="124">
        <v>59211</v>
      </c>
      <c r="N23" s="124">
        <v>2472</v>
      </c>
      <c r="O23" s="124">
        <v>280</v>
      </c>
      <c r="P23" s="124">
        <v>13462</v>
      </c>
      <c r="Q23" s="124">
        <v>4173</v>
      </c>
      <c r="R23" s="124">
        <v>1124</v>
      </c>
      <c r="S23" s="124">
        <v>6310</v>
      </c>
      <c r="T23" s="124">
        <v>2045886</v>
      </c>
      <c r="U23" s="124">
        <v>1533</v>
      </c>
      <c r="V23" s="124">
        <v>2264055</v>
      </c>
    </row>
    <row r="24" spans="1:22" x14ac:dyDescent="0.3">
      <c r="A24" s="161" t="s">
        <v>412</v>
      </c>
      <c r="B24" s="124">
        <v>5596</v>
      </c>
      <c r="C24" s="124">
        <v>507</v>
      </c>
      <c r="D24" s="124">
        <v>16312</v>
      </c>
      <c r="E24" s="124">
        <v>1700</v>
      </c>
      <c r="F24" s="124">
        <v>4305</v>
      </c>
      <c r="G24" s="124">
        <v>870</v>
      </c>
      <c r="H24" s="124">
        <v>2576</v>
      </c>
      <c r="I24" s="124">
        <v>5577</v>
      </c>
      <c r="J24" s="124">
        <v>5460</v>
      </c>
      <c r="K24" s="124">
        <v>775</v>
      </c>
      <c r="L24" s="124">
        <v>1085</v>
      </c>
      <c r="M24" s="124">
        <v>26968</v>
      </c>
      <c r="N24" s="124">
        <v>709</v>
      </c>
      <c r="O24" s="124">
        <v>110</v>
      </c>
      <c r="P24" s="124">
        <v>4147</v>
      </c>
      <c r="Q24" s="124">
        <v>1169</v>
      </c>
      <c r="R24" s="124">
        <v>279</v>
      </c>
      <c r="S24" s="124">
        <v>501</v>
      </c>
      <c r="T24" s="124">
        <v>2503</v>
      </c>
      <c r="U24" s="124">
        <v>583265</v>
      </c>
      <c r="V24" s="124">
        <v>664414</v>
      </c>
    </row>
    <row r="25" spans="1:22" x14ac:dyDescent="0.3">
      <c r="A25" s="61" t="s">
        <v>32</v>
      </c>
      <c r="B25" s="162">
        <v>2429641</v>
      </c>
      <c r="C25" s="162">
        <v>60097</v>
      </c>
      <c r="D25" s="162">
        <v>6157330</v>
      </c>
      <c r="E25" s="162">
        <v>669534</v>
      </c>
      <c r="F25" s="162">
        <v>2931662</v>
      </c>
      <c r="G25" s="162">
        <v>669455</v>
      </c>
      <c r="H25" s="162">
        <v>822166</v>
      </c>
      <c r="I25" s="162">
        <v>2760753</v>
      </c>
      <c r="J25" s="162">
        <v>2175973</v>
      </c>
      <c r="K25" s="162">
        <v>470503</v>
      </c>
      <c r="L25" s="162">
        <v>877522</v>
      </c>
      <c r="M25" s="162">
        <v>3629954</v>
      </c>
      <c r="N25" s="162">
        <v>682226</v>
      </c>
      <c r="O25" s="162">
        <v>139908</v>
      </c>
      <c r="P25" s="162">
        <v>2758410</v>
      </c>
      <c r="Q25" s="162">
        <v>1875874</v>
      </c>
      <c r="R25" s="162">
        <v>270054</v>
      </c>
      <c r="S25" s="162">
        <v>770823</v>
      </c>
      <c r="T25" s="162">
        <v>2103412</v>
      </c>
      <c r="U25" s="162">
        <v>597750</v>
      </c>
      <c r="V25" s="162">
        <v>32853047</v>
      </c>
    </row>
  </sheetData>
  <mergeCells count="2">
    <mergeCell ref="A3:A4"/>
    <mergeCell ref="B3:V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3" workbookViewId="0">
      <selection activeCell="O13" sqref="O13"/>
    </sheetView>
  </sheetViews>
  <sheetFormatPr defaultColWidth="9.109375" defaultRowHeight="14.4" x14ac:dyDescent="0.3"/>
  <cols>
    <col min="1" max="16384" width="9.109375" style="6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Indice delle tavole</vt:lpstr>
      <vt:lpstr>Tav. 1 - Italia</vt:lpstr>
      <vt:lpstr>Tav. 2 - Grandi Comuni</vt:lpstr>
      <vt:lpstr>Tav. 3 - Città metropolitane</vt:lpstr>
      <vt:lpstr>Tav. 4 - SLL</vt:lpstr>
      <vt:lpstr>Tav. 5 - FUA</vt:lpstr>
      <vt:lpstr>Tav. 6 - Citta universitarie</vt:lpstr>
      <vt:lpstr>Tav. 7 - Regioni</vt:lpstr>
      <vt:lpstr>Legenda indicatori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2021-06-03T06:32:22Z</dcterms:modified>
</cp:coreProperties>
</file>