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1\"/>
    </mc:Choice>
  </mc:AlternateContent>
  <xr:revisionPtr revIDLastSave="0" documentId="13_ncr:1_{D26F13EB-0245-46B4-B64B-DD4BE5499B6E}" xr6:coauthVersionLast="47" xr6:coauthVersionMax="47" xr10:uidLastSave="{00000000-0000-0000-0000-000000000000}"/>
  <bookViews>
    <workbookView xWindow="-120" yWindow="-120" windowWidth="29040" windowHeight="15720" xr2:uid="{7B99B20C-ED1E-4EEE-BF24-6737E7914330}"/>
  </bookViews>
  <sheets>
    <sheet name="Sheet1" sheetId="1" r:id="rId1"/>
  </sheets>
  <definedNames>
    <definedName name="_xlnm.Print_Area" localSheetId="0">Sheet1!$A$1:$AM$103</definedName>
    <definedName name="_xlnm.Print_Titles" localSheetId="0">Sheet1!$A:$A,Sheet1!$1:$1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tc={653F9CD4-24B3-4AA3-B9D5-FD30618FF958}</author>
    <author>tc={383B44FE-B2C5-4A7B-A5DE-5CDA7F5D6903}</author>
    <author>tc={8BE63B71-0224-4F0F-8C2D-A1C94D7C9FB7}</author>
    <author>tc={DAA95194-A386-4F03-8CD5-4FD69CD48E81}</author>
    <author>tc={066AE505-8772-44EE-90C1-8D39B4DD7B7B}</author>
    <author>tc={41BF28DA-11B1-427C-9391-018950308D83}</author>
    <author>tc={5BD2269D-2AEE-44D8-AEDB-49365D691102}</author>
    <author>tc={EFE045B6-D8D4-4E0F-B442-A213208BD585}</author>
    <author>tc={5FB88538-2845-40F5-A377-41483FDFDDCF}</author>
    <author>tc={B365E949-751A-4C6B-8BB8-645FF71F4B78}</author>
    <author>tc={6A61DB9B-83F4-41D6-838E-8FCE9BE1C081}</author>
  </authors>
  <commentList>
    <comment ref="B1" authorId="0" shapeId="0" xr:uid="{E0D9F391-9FEC-4BD4-8503-0835AFDD36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According to HBA1C</t>
        </r>
      </text>
    </comment>
    <comment ref="F1" authorId="1" shapeId="0" xr:uid="{383B44FE-B2C5-4A7B-A5DE-5CDA7F5D69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value of 1.21 or more is defined as normal response</t>
        </r>
      </text>
    </comment>
    <comment ref="G1" authorId="2" shapeId="0" xr:uid="{8BE63B71-0224-4F0F-8C2D-A1C94D7C9F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difference of 15 beats/min or more is considered parasympathetic activation</t>
        </r>
      </text>
    </comment>
    <comment ref="H1" authorId="3" shapeId="0" xr:uid="{DAA95194-A386-4F03-8CD5-4FD69CD48E8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 The 30/15 ratio should be at least 1.04</t>
        </r>
      </text>
    </comment>
    <comment ref="M17" authorId="4" shapeId="0" xr:uid="{066AE505-8772-44EE-90C1-8D39B4DD7B7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Although he is not on anti-diabetic drug but his value is normal</t>
        </r>
      </text>
    </comment>
    <comment ref="B25" authorId="5" shapeId="0" xr:uid="{41BF28DA-11B1-427C-9391-018950308D8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Withdrawn </t>
        </r>
      </text>
    </comment>
    <comment ref="E43" authorId="6" shapeId="0" xr:uid="{5BD2269D-2AEE-44D8-AEDB-49365D69110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High risk because of DM</t>
        </r>
      </text>
    </comment>
    <comment ref="E48" authorId="7" shapeId="0" xr:uid="{EFE045B6-D8D4-4E0F-B442-A213208BD5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patient is diabetic</t>
        </r>
      </text>
    </comment>
    <comment ref="E51" authorId="8" shapeId="0" xr:uid="{5FB88538-2845-40F5-A377-41483FDFDDC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she is diabetic</t>
        </r>
      </text>
    </comment>
    <comment ref="Q59" authorId="9" shapeId="0" xr:uid="{B365E949-751A-4C6B-8BB8-645FF71F4B7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applicable because of low values
</t>
        </r>
      </text>
    </comment>
    <comment ref="Q85" authorId="10" shapeId="0" xr:uid="{6A61DB9B-83F4-41D6-838E-8FCE9BE1C08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applicable because of low values</t>
        </r>
      </text>
    </comment>
  </commentList>
</comments>
</file>

<file path=xl/sharedStrings.xml><?xml version="1.0" encoding="utf-8"?>
<sst xmlns="http://schemas.openxmlformats.org/spreadsheetml/2006/main" count="871" uniqueCount="245">
  <si>
    <t>code</t>
  </si>
  <si>
    <t>Diabetic / pre-diabetic / Non-diabetic)</t>
  </si>
  <si>
    <t>gender</t>
  </si>
  <si>
    <t>age</t>
  </si>
  <si>
    <t>non-diabetic</t>
  </si>
  <si>
    <t>male</t>
  </si>
  <si>
    <t>Diabetic</t>
  </si>
  <si>
    <t>female</t>
  </si>
  <si>
    <t>pre-diabetic</t>
  </si>
  <si>
    <t>framingham score interpertation</t>
  </si>
  <si>
    <t>low</t>
  </si>
  <si>
    <t>high</t>
  </si>
  <si>
    <t>NA</t>
  </si>
  <si>
    <t xml:space="preserve">moderate </t>
  </si>
  <si>
    <t>BP</t>
  </si>
  <si>
    <t>diseases</t>
  </si>
  <si>
    <t>F. insulin (2.6-24.9)</t>
  </si>
  <si>
    <t>EF%</t>
  </si>
  <si>
    <t>110/70</t>
  </si>
  <si>
    <t>confirmed infectve endocarditis,  Rhematic heart disease , previous DVT</t>
  </si>
  <si>
    <t>120/70</t>
  </si>
  <si>
    <t xml:space="preserve">rheumatic heart disease and suspected infective endocarditis </t>
  </si>
  <si>
    <t>130/80</t>
  </si>
  <si>
    <r>
      <rPr>
        <sz val="10"/>
        <color rgb="FFFF0000"/>
        <rFont val="Calibri"/>
        <family val="2"/>
        <scheme val="minor"/>
      </rPr>
      <t>recent NSTEMI,</t>
    </r>
    <r>
      <rPr>
        <sz val="10"/>
        <color theme="1"/>
        <rFont val="Calibri"/>
        <family val="2"/>
        <scheme val="minor"/>
      </rPr>
      <t xml:space="preserve"> DM since 10 years, </t>
    </r>
    <r>
      <rPr>
        <sz val="10"/>
        <color rgb="FFFF0000"/>
        <rFont val="Calibri"/>
        <family val="2"/>
        <scheme val="minor"/>
      </rPr>
      <t>ACS since 2 years</t>
    </r>
  </si>
  <si>
    <t>35-40</t>
  </si>
  <si>
    <t>90/60</t>
  </si>
  <si>
    <r>
      <t xml:space="preserve">HFrEF, DM since 3 years, HTN, </t>
    </r>
    <r>
      <rPr>
        <sz val="10"/>
        <color rgb="FFFF0000"/>
        <rFont val="Calibri"/>
        <family val="2"/>
        <scheme val="minor"/>
      </rPr>
      <t>Hx OF ACS, Hx OF CVS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paroxysmal AF, Ex-smoker</t>
    </r>
  </si>
  <si>
    <t>20-25</t>
  </si>
  <si>
    <t>110/80</t>
  </si>
  <si>
    <t>infective endocarditis, IV drug addict, cannabis abuser, Anemia</t>
  </si>
  <si>
    <t>100/60</t>
  </si>
  <si>
    <t xml:space="preserve">cyanotic congenital heart disease, HFrEF, pulmonary atresia, elevated renal functions </t>
  </si>
  <si>
    <t>160/120</t>
  </si>
  <si>
    <t>anaemic , HTN emergency</t>
  </si>
  <si>
    <t>130/90</t>
  </si>
  <si>
    <t>HFrEF,  vague history of infective endocarditis for 4 years, DM discovered accidentally during screening, HTN</t>
  </si>
  <si>
    <t>20-25%</t>
  </si>
  <si>
    <r>
      <t xml:space="preserve">diagnosed by DM during hospitalization, </t>
    </r>
    <r>
      <rPr>
        <sz val="10"/>
        <color rgb="FFFF0000"/>
        <rFont val="Calibri"/>
        <family val="2"/>
        <scheme val="minor"/>
      </rPr>
      <t>recent NSTEMI</t>
    </r>
  </si>
  <si>
    <t xml:space="preserve">infective endocarditis  and anaemic </t>
  </si>
  <si>
    <t>infective endocarditis, IV drug addict, cannabis abuser</t>
  </si>
  <si>
    <r>
      <t xml:space="preserve">HFrEF, DM since 1 year, HTN, COPD, </t>
    </r>
    <r>
      <rPr>
        <sz val="10"/>
        <color rgb="FFFF0000"/>
        <rFont val="Calibri"/>
        <family val="2"/>
        <scheme val="minor"/>
      </rPr>
      <t>history of ACS 10 years ago</t>
    </r>
    <r>
      <rPr>
        <sz val="10"/>
        <color theme="1"/>
        <rFont val="Calibri"/>
        <family val="2"/>
        <scheme val="minor"/>
      </rPr>
      <t xml:space="preserve">, chest infection, </t>
    </r>
  </si>
  <si>
    <t>10-15%</t>
  </si>
  <si>
    <r>
      <t xml:space="preserve">DM since 10 years, HTN, HFrEF, EX-smoker, </t>
    </r>
    <r>
      <rPr>
        <sz val="10"/>
        <color rgb="FFFF0000"/>
        <rFont val="Calibri"/>
        <family val="2"/>
        <scheme val="minor"/>
      </rPr>
      <t>recurrent ACS (2022,2023, recent NSTEMI)</t>
    </r>
  </si>
  <si>
    <t>HTN , CKD, EX-smoker, recurrent ACS (6 years ago, recent NSTEMI)</t>
  </si>
  <si>
    <t>100/80</t>
  </si>
  <si>
    <t>dilated cardiomyopathy, pneumonia</t>
  </si>
  <si>
    <t>120/60</t>
  </si>
  <si>
    <r>
      <t>DM Since 3 years, HTN, history of healed spontaneous defect,</t>
    </r>
    <r>
      <rPr>
        <sz val="10"/>
        <color rgb="FFFF0000"/>
        <rFont val="Calibri"/>
        <family val="2"/>
        <scheme val="minor"/>
      </rPr>
      <t xml:space="preserve"> recent STEMI</t>
    </r>
  </si>
  <si>
    <t>Asthmatic but stopped asthma long time ago</t>
  </si>
  <si>
    <t>140/80</t>
  </si>
  <si>
    <t>HTN, dyslipidemia, history if ACS in 2020 and recent NSTEMI</t>
  </si>
  <si>
    <t>140/90</t>
  </si>
  <si>
    <t>DM since 3 years, HTN</t>
  </si>
  <si>
    <t>120/80</t>
  </si>
  <si>
    <t>100/70</t>
  </si>
  <si>
    <t>was asthmatic 5 years ago</t>
  </si>
  <si>
    <t>80/60</t>
  </si>
  <si>
    <t>DM since 25 years</t>
  </si>
  <si>
    <t>DM since 23 years, dyslipidemia, history of DVT</t>
  </si>
  <si>
    <t>allergic rhinitis</t>
  </si>
  <si>
    <t>160/70</t>
  </si>
  <si>
    <r>
      <t xml:space="preserve">DM since 20 years, newly diagnosed HTN, </t>
    </r>
    <r>
      <rPr>
        <sz val="10"/>
        <color rgb="FFFF0000"/>
        <rFont val="Calibri"/>
        <family val="2"/>
        <scheme val="minor"/>
      </rPr>
      <t>recent NSTEMI</t>
    </r>
  </si>
  <si>
    <r>
      <t xml:space="preserve">HTN, DM since 30 years, </t>
    </r>
    <r>
      <rPr>
        <sz val="10"/>
        <color rgb="FFFF0000"/>
        <rFont val="Calibri"/>
        <family val="2"/>
        <scheme val="minor"/>
      </rPr>
      <t>previous PC</t>
    </r>
    <r>
      <rPr>
        <sz val="10"/>
        <color theme="1"/>
        <rFont val="Calibri"/>
        <family val="2"/>
        <scheme val="minor"/>
      </rPr>
      <t>I, BPH, recurrent cellulitis</t>
    </r>
  </si>
  <si>
    <t>150/100</t>
  </si>
  <si>
    <t>DM since 1 year, HTN, hypothyroidism , systemic lupus</t>
  </si>
  <si>
    <t>130/70</t>
  </si>
  <si>
    <t>DM since 2 years, history of rheumatic heart disease</t>
  </si>
  <si>
    <r>
      <t xml:space="preserve">resolved UTI, resolved DKA, resolved AKI, DM since 9 years, history of DVT and cellulitis, </t>
    </r>
    <r>
      <rPr>
        <sz val="10"/>
        <color rgb="FFFF0000"/>
        <rFont val="Calibri"/>
        <family val="2"/>
        <scheme val="minor"/>
      </rPr>
      <t>recent NSTEMI</t>
    </r>
    <r>
      <rPr>
        <sz val="10"/>
        <color theme="1"/>
        <rFont val="Calibri"/>
        <family val="2"/>
        <scheme val="minor"/>
      </rPr>
      <t xml:space="preserve"> , RT atrial mass (thrombus vs vegetation)</t>
    </r>
  </si>
  <si>
    <r>
      <t>DM since 30 years, HTN, fatty liver, CABG since 2019, CKD,</t>
    </r>
    <r>
      <rPr>
        <sz val="10"/>
        <color rgb="FFFF0000"/>
        <rFont val="Calibri"/>
        <family val="2"/>
        <scheme val="minor"/>
      </rPr>
      <t xml:space="preserve"> recent NSTEMI</t>
    </r>
  </si>
  <si>
    <t>160/90</t>
  </si>
  <si>
    <r>
      <t xml:space="preserve">DM since 8 years, HTN, </t>
    </r>
    <r>
      <rPr>
        <sz val="10"/>
        <color rgb="FFFF0000"/>
        <rFont val="Calibri"/>
        <family val="2"/>
        <scheme val="minor"/>
      </rPr>
      <t>history of ACS</t>
    </r>
    <r>
      <rPr>
        <sz val="10"/>
        <color rgb="FF000000"/>
        <rFont val="Calibri"/>
        <family val="2"/>
        <scheme val="minor"/>
      </rPr>
      <t>, Ex-smoker, CKD</t>
    </r>
  </si>
  <si>
    <t>160/100</t>
  </si>
  <si>
    <t>HF, Ex-smoker</t>
  </si>
  <si>
    <r>
      <t xml:space="preserve">HTN, DM since 10 years, ex-smoker, </t>
    </r>
    <r>
      <rPr>
        <sz val="10"/>
        <color rgb="FFFF0000"/>
        <rFont val="Calibri"/>
        <family val="2"/>
        <scheme val="minor"/>
      </rPr>
      <t>recent STEMI</t>
    </r>
  </si>
  <si>
    <t>170/80</t>
  </si>
  <si>
    <t>HF, DM since 5 years, peripheral neuropathy, HTN, EX-smoker, CKD</t>
  </si>
  <si>
    <r>
      <t xml:space="preserve">DM since 2 years, HTN, Ex-smoker, </t>
    </r>
    <r>
      <rPr>
        <sz val="10"/>
        <color rgb="FFFF0000"/>
        <rFont val="Calibri"/>
        <family val="2"/>
        <scheme val="minor"/>
      </rPr>
      <t>history of multiple ACS</t>
    </r>
    <r>
      <rPr>
        <sz val="10"/>
        <color rgb="FF000000"/>
        <rFont val="Calibri"/>
        <family val="2"/>
        <scheme val="minor"/>
      </rPr>
      <t>, vague history of paroxysmal Af , HFrEF</t>
    </r>
  </si>
  <si>
    <t>30-35%</t>
  </si>
  <si>
    <r>
      <t xml:space="preserve">DM since 10 years, HTN, vague history of CVS in 2015, </t>
    </r>
    <r>
      <rPr>
        <sz val="10"/>
        <color rgb="FFFF0000"/>
        <rFont val="Calibri"/>
        <family val="2"/>
        <scheme val="minor"/>
      </rPr>
      <t xml:space="preserve">recent MI </t>
    </r>
  </si>
  <si>
    <t>HF, DM since 14 years, HTN</t>
  </si>
  <si>
    <t>160/80</t>
  </si>
  <si>
    <r>
      <t xml:space="preserve">HFrEF,DM since 10 years, HTN, </t>
    </r>
    <r>
      <rPr>
        <sz val="10"/>
        <color rgb="FFFF0000"/>
        <rFont val="Calibri"/>
        <family val="2"/>
        <scheme val="minor"/>
      </rPr>
      <t>previous ACS 1 year ago</t>
    </r>
    <r>
      <rPr>
        <sz val="10"/>
        <color rgb="FF000000"/>
        <rFont val="Calibri"/>
        <family val="2"/>
        <scheme val="minor"/>
      </rPr>
      <t>, History of paraxosymal AF, Ex-smoker since 5 years</t>
    </r>
  </si>
  <si>
    <t>DM since 6 years</t>
  </si>
  <si>
    <t>ex-smoker,HF, vague history of paroxysmal AF</t>
  </si>
  <si>
    <t>HF, HTN</t>
  </si>
  <si>
    <r>
      <t xml:space="preserve">HF, DM since 2 years, HTN, </t>
    </r>
    <r>
      <rPr>
        <sz val="10"/>
        <color rgb="FFFF0000"/>
        <rFont val="Calibri"/>
        <family val="2"/>
        <scheme val="minor"/>
      </rPr>
      <t>history of ACS in  2021</t>
    </r>
  </si>
  <si>
    <t>190/100</t>
  </si>
  <si>
    <t>IHD, DM since 6 years, HTN, sinusitis</t>
  </si>
  <si>
    <r>
      <t xml:space="preserve">HF, HTN, DM since 3 years, </t>
    </r>
    <r>
      <rPr>
        <sz val="10"/>
        <color rgb="FFFF0000"/>
        <rFont val="Calibri"/>
        <family val="2"/>
        <scheme val="minor"/>
      </rPr>
      <t>previous STEMI 3 years ago</t>
    </r>
    <r>
      <rPr>
        <sz val="10"/>
        <color rgb="FF000000"/>
        <rFont val="Calibri"/>
        <family val="2"/>
        <scheme val="minor"/>
      </rPr>
      <t xml:space="preserve">, cannabis abuser, bladder cancer on chemotherapy </t>
    </r>
  </si>
  <si>
    <t>DM for 2 years but inadherent in drugs, fatty liver</t>
  </si>
  <si>
    <t>DM since 10 years</t>
  </si>
  <si>
    <t>IHD, gout, history of DVT, vague history of thyroid disease, Ex-smoker</t>
  </si>
  <si>
    <t>rheumatic heart disease was on ling acting pencillin</t>
  </si>
  <si>
    <t>HTN , dyslipidemia, sinusitits</t>
  </si>
  <si>
    <t>hypotension</t>
  </si>
  <si>
    <t xml:space="preserve">insulin resistance </t>
  </si>
  <si>
    <t>migraine</t>
  </si>
  <si>
    <t xml:space="preserve">HFrEF </t>
  </si>
  <si>
    <t>90/70</t>
  </si>
  <si>
    <t>hypothyroidism</t>
  </si>
  <si>
    <t>Anemia</t>
  </si>
  <si>
    <t xml:space="preserve">palpitation, indigestion </t>
  </si>
  <si>
    <t>rheumatoid arthritis, HTN</t>
  </si>
  <si>
    <t>insulin resistance since 1 year</t>
  </si>
  <si>
    <t>120/90</t>
  </si>
  <si>
    <t>HTN , sinusitits</t>
  </si>
  <si>
    <t xml:space="preserve">survived breast cancer after mastectomy, sinusitis </t>
  </si>
  <si>
    <t>105/70</t>
  </si>
  <si>
    <t>psoriasis , Parkinson's disease</t>
  </si>
  <si>
    <t>sinnisitis</t>
  </si>
  <si>
    <t>hypotension, dyslipidemia</t>
  </si>
  <si>
    <t>epilepsy</t>
  </si>
  <si>
    <t>endometriosis</t>
  </si>
  <si>
    <t>disc prolapse</t>
  </si>
  <si>
    <t xml:space="preserve">anaemic </t>
  </si>
  <si>
    <t>IBD</t>
  </si>
  <si>
    <t>medterranian fever</t>
  </si>
  <si>
    <t>migraine, peripheral neuritis, IBD, UTI</t>
  </si>
  <si>
    <t>neurofibroma</t>
  </si>
  <si>
    <t>hypotension, sinusitis</t>
  </si>
  <si>
    <t>depression</t>
  </si>
  <si>
    <t>no</t>
  </si>
  <si>
    <r>
      <rPr>
        <sz val="10"/>
        <color rgb="FF00B050"/>
        <rFont val="Calibri"/>
        <family val="2"/>
        <scheme val="minor"/>
      </rPr>
      <t xml:space="preserve">ampicillin/sulbactam, clindamycin, pantoprazole, acetaminophen, </t>
    </r>
    <r>
      <rPr>
        <sz val="10"/>
        <color rgb="FFFF0000"/>
        <rFont val="Calibri"/>
        <family val="2"/>
        <scheme val="minor"/>
      </rPr>
      <t>aspirin</t>
    </r>
  </si>
  <si>
    <r>
      <rPr>
        <sz val="10"/>
        <color rgb="FF00B050"/>
        <rFont val="Calibri"/>
        <family val="2"/>
        <scheme val="minor"/>
      </rPr>
      <t>teicoplanin, ampicillin/sulbactam, acetaminophen,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pantoprazole,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statin</t>
    </r>
  </si>
  <si>
    <t>complaint</t>
  </si>
  <si>
    <r>
      <rPr>
        <sz val="10"/>
        <color rgb="FFFF0000"/>
        <rFont val="Calibri"/>
        <family val="2"/>
        <scheme val="minor"/>
      </rPr>
      <t>glimepride (home),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ARI (hospitalization)</t>
    </r>
  </si>
  <si>
    <t>empagliflozin 10 mg</t>
  </si>
  <si>
    <t>bisoprolol</t>
  </si>
  <si>
    <r>
      <rPr>
        <sz val="10"/>
        <color rgb="FF00B050"/>
        <rFont val="Calibri"/>
        <family val="2"/>
        <scheme val="minor"/>
      </rPr>
      <t>asoirin, clopidogrel, heparin, atorvastatin, pantoprazole, ramipril, spironolactone,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sulpiride, vit. B</t>
    </r>
  </si>
  <si>
    <r>
      <rPr>
        <sz val="10"/>
        <color rgb="FFFF0000"/>
        <rFont val="Calibri"/>
        <family val="2"/>
        <scheme val="minor"/>
      </rPr>
      <t>metformin  (home)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B050"/>
        <rFont val="Calibri"/>
        <family val="2"/>
        <scheme val="minor"/>
      </rPr>
      <t>ARI (hospitalization)</t>
    </r>
  </si>
  <si>
    <r>
      <rPr>
        <sz val="10"/>
        <color rgb="FF00B050"/>
        <rFont val="Calibri"/>
        <family val="2"/>
        <scheme val="minor"/>
      </rPr>
      <t>rivaroxiban 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atorvastatin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B050"/>
        <rFont val="Calibri"/>
        <family val="2"/>
        <scheme val="minor"/>
      </rPr>
      <t>pantoprazole,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ramipril,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clopidogrel,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furosemide (DC</t>
    </r>
    <r>
      <rPr>
        <sz val="10"/>
        <color theme="1"/>
        <rFont val="Calibri"/>
        <family val="2"/>
        <scheme val="minor"/>
      </rPr>
      <t xml:space="preserve">), </t>
    </r>
    <r>
      <rPr>
        <sz val="10"/>
        <color rgb="FF00B050"/>
        <rFont val="Calibri"/>
        <family val="2"/>
        <scheme val="minor"/>
      </rPr>
      <t>spironolactone,</t>
    </r>
    <r>
      <rPr>
        <sz val="10"/>
        <color rgb="FFFF0000"/>
        <rFont val="Calibri"/>
        <family val="2"/>
        <scheme val="minor"/>
      </rPr>
      <t>eplernone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toresemide</t>
    </r>
  </si>
  <si>
    <t>non-complaint</t>
  </si>
  <si>
    <t>linezolid, ceftazadime (DC), pantoprazole, acetaminophen , cefepime, ensure</t>
  </si>
  <si>
    <t>discovered upon screening</t>
  </si>
  <si>
    <r>
      <t xml:space="preserve">dapagliflozin 10 mg, </t>
    </r>
    <r>
      <rPr>
        <sz val="10"/>
        <color rgb="FF00B050"/>
        <rFont val="Calibri"/>
        <family val="2"/>
        <scheme val="minor"/>
      </rPr>
      <t>empagliflozin 10mg</t>
    </r>
  </si>
  <si>
    <r>
      <t xml:space="preserve">carvidolol, </t>
    </r>
    <r>
      <rPr>
        <sz val="10"/>
        <color rgb="FF00B050"/>
        <rFont val="Calibri"/>
        <family val="2"/>
        <scheme val="minor"/>
      </rPr>
      <t>bisoprolol</t>
    </r>
  </si>
  <si>
    <r>
      <t xml:space="preserve">torsemide,febuxstat, </t>
    </r>
    <r>
      <rPr>
        <sz val="10"/>
        <color rgb="FF0070C0"/>
        <rFont val="Calibri"/>
        <family val="2"/>
        <scheme val="minor"/>
      </rPr>
      <t>pantoprazole,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sacuptril/valsartan</t>
    </r>
    <r>
      <rPr>
        <sz val="10"/>
        <color rgb="FFFF0000"/>
        <rFont val="Calibri"/>
        <family val="2"/>
        <scheme val="minor"/>
      </rPr>
      <t>, eplernone,</t>
    </r>
    <r>
      <rPr>
        <sz val="10"/>
        <color rgb="FF00B050"/>
        <rFont val="Calibri"/>
        <family val="2"/>
        <scheme val="minor"/>
      </rPr>
      <t>spironolactone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furesemide</t>
    </r>
    <r>
      <rPr>
        <sz val="10"/>
        <color rgb="FFFF0000"/>
        <rFont val="Calibri"/>
        <family val="2"/>
        <scheme val="minor"/>
      </rPr>
      <t xml:space="preserve">, hemacaps , </t>
    </r>
    <r>
      <rPr>
        <sz val="10"/>
        <color rgb="FF00B050"/>
        <rFont val="Calibri"/>
        <family val="2"/>
        <scheme val="minor"/>
      </rPr>
      <t>heparin. Levofloxacin, human albumin ensure</t>
    </r>
  </si>
  <si>
    <t>Furesemide (DC), pantoprazole, ramipril, torsemide</t>
  </si>
  <si>
    <t>furosemide, ramipril, spironolactone, pantoprazole, torsemide, aspocid, atorvastatin</t>
  </si>
  <si>
    <r>
      <t>recently diagnosed (on</t>
    </r>
    <r>
      <rPr>
        <sz val="10"/>
        <color rgb="FF00B050"/>
        <rFont val="Calibri"/>
        <family val="2"/>
        <scheme val="minor"/>
      </rPr>
      <t xml:space="preserve"> ARI at time of study</t>
    </r>
    <r>
      <rPr>
        <sz val="10"/>
        <color theme="1"/>
        <rFont val="Calibri"/>
        <family val="2"/>
        <scheme val="minor"/>
      </rPr>
      <t>)</t>
    </r>
  </si>
  <si>
    <t>empagliflozin 12.5 mg</t>
  </si>
  <si>
    <t>asoirin, clopidogrel, heparin, atorvastatin, pantoprazole, ramipril</t>
  </si>
  <si>
    <t>linezolid, levofloxacin, pantoprazole, acetaminophen</t>
  </si>
  <si>
    <t>cefoprazone, linezolid, cal-mag, famotidine, acetaminophen, clindamycin</t>
  </si>
  <si>
    <r>
      <rPr>
        <sz val="10"/>
        <color rgb="FFFF0000"/>
        <rFont val="Calibri"/>
        <family val="2"/>
        <scheme val="minor"/>
      </rPr>
      <t>metformin (non-adherent),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ARI during hospitalization</t>
    </r>
  </si>
  <si>
    <t>atorvastatin, aspirin, pantoprazole, spironolactone, ramipril, furosemide, tamsulosin, levofloxacin, iron supplement</t>
  </si>
  <si>
    <t>insulin(mixtard)</t>
  </si>
  <si>
    <r>
      <t xml:space="preserve">sacubtril-valsartan, </t>
    </r>
    <r>
      <rPr>
        <sz val="10"/>
        <color rgb="FF0070C0"/>
        <rFont val="Calibri"/>
        <family val="2"/>
        <scheme val="minor"/>
      </rPr>
      <t>torsemide</t>
    </r>
    <r>
      <rPr>
        <sz val="10"/>
        <color rgb="FFFF0000"/>
        <rFont val="Calibri"/>
        <family val="2"/>
        <scheme val="minor"/>
      </rPr>
      <t xml:space="preserve">, </t>
    </r>
    <r>
      <rPr>
        <sz val="10"/>
        <color rgb="FF00B050"/>
        <rFont val="Calibri"/>
        <family val="2"/>
        <scheme val="minor"/>
      </rPr>
      <t>rivaroxipan, clopidogrel, atorvastatin, pantoprazole, heparin, furosemide, spironolactone, milga, nitroglycerin</t>
    </r>
  </si>
  <si>
    <r>
      <rPr>
        <sz val="10"/>
        <color rgb="FF00B0F0"/>
        <rFont val="Calibri"/>
        <family val="2"/>
        <scheme val="minor"/>
      </rPr>
      <t>aspirin,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vastrel MR, ramipril,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F0"/>
        <rFont val="Calibri"/>
        <family val="2"/>
        <scheme val="minor"/>
      </rPr>
      <t>atorvastatin,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 xml:space="preserve">ticagrelor, </t>
    </r>
    <r>
      <rPr>
        <sz val="10"/>
        <color rgb="FF00B050"/>
        <rFont val="Calibri"/>
        <family val="2"/>
        <scheme val="minor"/>
      </rPr>
      <t>clopidogrel, pantoprazole, lactulose</t>
    </r>
  </si>
  <si>
    <t>ramipril, spironolactone, ivabradine, torsemide, pantopraole, ceftriaxone , ACC, heparin, acetaminophen, linezolid</t>
  </si>
  <si>
    <r>
      <rPr>
        <sz val="10"/>
        <color rgb="FFFF0000"/>
        <rFont val="Calibri"/>
        <family val="2"/>
        <scheme val="minor"/>
      </rPr>
      <t>no drug at home</t>
    </r>
    <r>
      <rPr>
        <sz val="10"/>
        <color theme="1"/>
        <rFont val="Calibri"/>
        <family val="2"/>
        <scheme val="minor"/>
      </rPr>
      <t>,</t>
    </r>
    <r>
      <rPr>
        <sz val="10"/>
        <color rgb="FF00B050"/>
        <rFont val="Calibri"/>
        <family val="2"/>
        <scheme val="minor"/>
      </rPr>
      <t xml:space="preserve"> ARI during hospitalization</t>
    </r>
  </si>
  <si>
    <t>aspirin, ticagrelor, rosuvastatin, ramipril, spironolactone, torsemide, pantoprazole</t>
  </si>
  <si>
    <r>
      <rPr>
        <sz val="10"/>
        <color rgb="FFFF0000"/>
        <rFont val="Calibri"/>
        <family val="2"/>
        <scheme val="minor"/>
      </rPr>
      <t>amlodipine/olmesartan/HCZ,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 xml:space="preserve">aspirin, atorvastatin, </t>
    </r>
    <r>
      <rPr>
        <sz val="10"/>
        <color rgb="FF00B050"/>
        <rFont val="Calibri"/>
        <family val="2"/>
        <scheme val="minor"/>
      </rPr>
      <t>clopidogrel, heparin, pantoprazole, ramipril, nitroglycerin</t>
    </r>
  </si>
  <si>
    <t>insulin (lantus and apidra)</t>
  </si>
  <si>
    <t>natrilex</t>
  </si>
  <si>
    <t>paracetamol</t>
  </si>
  <si>
    <t>metformin/vildaglptin &amp; glimepride</t>
  </si>
  <si>
    <t>bialcofan</t>
  </si>
  <si>
    <t>atorvastatin, thiotocid, milga, calcium supplement, paracetamol</t>
  </si>
  <si>
    <t>vitamin E, calcium supplement</t>
  </si>
  <si>
    <t>aspirin, clopidogrel, atorvastatin, pantoprazole, blokatense, fondaparinex</t>
  </si>
  <si>
    <t>dapagliflozin 10 mg</t>
  </si>
  <si>
    <t>nebivolol</t>
  </si>
  <si>
    <t>aspirin , atorvastatin, valsartan, nitroglycerin , long acting pencillin</t>
  </si>
  <si>
    <t xml:space="preserve">metformin </t>
  </si>
  <si>
    <t>levothyroxin 200 , prednisolone, arthrefree, hydroquine, vitamin D, omeprazole, calcium carbonate, methotrexate , indomethasone</t>
  </si>
  <si>
    <t>metformin &amp; glimepride</t>
  </si>
  <si>
    <t>NSAID</t>
  </si>
  <si>
    <r>
      <rPr>
        <sz val="10"/>
        <color rgb="FF0070C0"/>
        <rFont val="Calibri"/>
        <family val="2"/>
        <scheme val="minor"/>
      </rPr>
      <t>atorvastatin,</t>
    </r>
    <r>
      <rPr>
        <sz val="10"/>
        <color rgb="FF00B050"/>
        <rFont val="Calibri"/>
        <family val="2"/>
        <scheme val="minor"/>
      </rPr>
      <t xml:space="preserve"> aspirin, clopidogrel,pantoprazole, unasyn, daflon, alphintern, ruta C</t>
    </r>
  </si>
  <si>
    <r>
      <t xml:space="preserve">insulin(mixtard), </t>
    </r>
    <r>
      <rPr>
        <sz val="10"/>
        <color rgb="FF00B050"/>
        <rFont val="Calibri"/>
        <family val="2"/>
        <scheme val="minor"/>
      </rPr>
      <t>ARI</t>
    </r>
  </si>
  <si>
    <r>
      <rPr>
        <sz val="10"/>
        <color rgb="FF0070C0"/>
        <rFont val="Calibri"/>
        <family val="2"/>
        <scheme val="minor"/>
      </rPr>
      <t>aspirin,</t>
    </r>
    <r>
      <rPr>
        <sz val="10"/>
        <color rgb="FF00B050"/>
        <rFont val="Calibri"/>
        <family val="2"/>
        <scheme val="minor"/>
      </rPr>
      <t xml:space="preserve"> clopidogrel, </t>
    </r>
    <r>
      <rPr>
        <sz val="10"/>
        <color rgb="FF0070C0"/>
        <rFont val="Calibri"/>
        <family val="2"/>
        <scheme val="minor"/>
      </rPr>
      <t>atorvastatin</t>
    </r>
    <r>
      <rPr>
        <sz val="10"/>
        <color rgb="FF00B050"/>
        <rFont val="Calibri"/>
        <family val="2"/>
        <scheme val="minor"/>
      </rPr>
      <t xml:space="preserve">, heparin, pantoprazole, </t>
    </r>
    <r>
      <rPr>
        <sz val="10"/>
        <color rgb="FF0070C0"/>
        <rFont val="Calibri"/>
        <family val="2"/>
        <scheme val="minor"/>
      </rPr>
      <t>amlodipine</t>
    </r>
    <r>
      <rPr>
        <sz val="10"/>
        <color rgb="FF00B050"/>
        <rFont val="Calibri"/>
        <family val="2"/>
        <scheme val="minor"/>
      </rPr>
      <t xml:space="preserve">, ramipril, </t>
    </r>
    <r>
      <rPr>
        <sz val="10"/>
        <color rgb="FFFF0000"/>
        <rFont val="Calibri"/>
        <family val="2"/>
        <scheme val="minor"/>
      </rPr>
      <t>nitroglycerin, laxeol, oponarate, optaminase,  lactulose</t>
    </r>
  </si>
  <si>
    <t>metformin/vildagliptin</t>
  </si>
  <si>
    <t>aspirin, clopidogrel, enoxaparin, atorvastatin, pantoprazole, ramipril, amlodipine, sprinolactone</t>
  </si>
  <si>
    <r>
      <t xml:space="preserve">ramipril, aspirin, atorvastatin, spironolactone, torsemide, </t>
    </r>
    <r>
      <rPr>
        <sz val="10"/>
        <color rgb="FFFF0000"/>
        <rFont val="Calibri"/>
        <family val="2"/>
        <scheme val="minor"/>
      </rPr>
      <t>theophylline, nitroglycerin</t>
    </r>
  </si>
  <si>
    <r>
      <t xml:space="preserve">glimepride , </t>
    </r>
    <r>
      <rPr>
        <sz val="10"/>
        <color rgb="FF92D050"/>
        <rFont val="Calibri"/>
        <family val="2"/>
        <scheme val="minor"/>
      </rPr>
      <t>ARI</t>
    </r>
  </si>
  <si>
    <r>
      <t xml:space="preserve">irbesartan, </t>
    </r>
    <r>
      <rPr>
        <sz val="10"/>
        <color rgb="FF00B050"/>
        <rFont val="Calibri"/>
        <family val="2"/>
        <scheme val="minor"/>
      </rPr>
      <t>aspirin, tigacrelor, atorvastatin, pantoprazole, ramipril, spironolactone</t>
    </r>
  </si>
  <si>
    <r>
      <rPr>
        <sz val="10"/>
        <color rgb="FFFF0000"/>
        <rFont val="Calibri"/>
        <family val="2"/>
        <scheme val="minor"/>
      </rPr>
      <t>insulin(mixtard) , metformin &amp; glimepride</t>
    </r>
    <r>
      <rPr>
        <sz val="10"/>
        <color rgb="FF000000"/>
        <rFont val="Calibri"/>
        <family val="2"/>
        <scheme val="minor"/>
      </rPr>
      <t xml:space="preserve">, </t>
    </r>
    <r>
      <rPr>
        <sz val="10"/>
        <color rgb="FF00B050"/>
        <rFont val="Calibri"/>
        <family val="2"/>
        <scheme val="minor"/>
      </rPr>
      <t>ARI</t>
    </r>
  </si>
  <si>
    <t>Non-complaint</t>
  </si>
  <si>
    <r>
      <rPr>
        <sz val="10"/>
        <color rgb="FFFF0000"/>
        <rFont val="Calibri"/>
        <family val="2"/>
        <scheme val="minor"/>
      </rPr>
      <t>metformin,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ARI</t>
    </r>
  </si>
  <si>
    <t>aspirin, clopidogrel, enoxaparin, pantoprazole, spironolactone, , torsemide</t>
  </si>
  <si>
    <t>stopped medication since three year</t>
  </si>
  <si>
    <t>heparin, aspirin, ticagrelor, atoreza, pantoprazole, ramipril, spironolactone</t>
  </si>
  <si>
    <r>
      <rPr>
        <sz val="10"/>
        <color rgb="FFFF0000"/>
        <rFont val="Calibri"/>
        <family val="2"/>
        <scheme val="minor"/>
      </rPr>
      <t>insulin(mixtard)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B050"/>
        <rFont val="Calibri"/>
        <family val="2"/>
        <scheme val="minor"/>
      </rPr>
      <t>lantus &amp;ARI</t>
    </r>
  </si>
  <si>
    <t xml:space="preserve">aspririn, clopidogrel, heparin, atoreza, pantoprazole, ramipril, spironolactone, torsemide, ferodudonal, </t>
  </si>
  <si>
    <r>
      <rPr>
        <sz val="10"/>
        <color rgb="FF00B050"/>
        <rFont val="Calibri"/>
        <family val="2"/>
        <scheme val="minor"/>
      </rPr>
      <t>bisoprolol,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metoprolol</t>
    </r>
  </si>
  <si>
    <r>
      <t xml:space="preserve">rivaroxiban , </t>
    </r>
    <r>
      <rPr>
        <sz val="10"/>
        <color rgb="FF0070C0"/>
        <rFont val="Calibri"/>
        <family val="2"/>
        <scheme val="minor"/>
      </rPr>
      <t>atorvastatin, pantoprazole</t>
    </r>
    <r>
      <rPr>
        <sz val="10"/>
        <color rgb="FF00B050"/>
        <rFont val="Calibri"/>
        <family val="2"/>
        <scheme val="minor"/>
      </rPr>
      <t>, ramipril, , torsemide, spironolactone</t>
    </r>
  </si>
  <si>
    <r>
      <t xml:space="preserve">marevan, ator, antopral , tritace, spectone, </t>
    </r>
    <r>
      <rPr>
        <sz val="10"/>
        <color rgb="FFFF0000"/>
        <rFont val="Calibri"/>
        <family val="2"/>
        <scheme val="minor"/>
      </rPr>
      <t>examide</t>
    </r>
    <r>
      <rPr>
        <sz val="10"/>
        <color rgb="FF0070C0"/>
        <rFont val="Calibri"/>
        <family val="2"/>
        <scheme val="minor"/>
      </rPr>
      <t>,</t>
    </r>
    <r>
      <rPr>
        <sz val="10"/>
        <color rgb="FF00B050"/>
        <rFont val="Calibri"/>
        <family val="2"/>
        <scheme val="minor"/>
      </rPr>
      <t xml:space="preserve"> lasix</t>
    </r>
  </si>
  <si>
    <t xml:space="preserve">tritace, spectone, lasix, ator, controloc, </t>
  </si>
  <si>
    <t>stopped medication since one year</t>
  </si>
  <si>
    <t>carvidolol</t>
  </si>
  <si>
    <t>tritace, spectone, lasix, heparin , marevan, ator, controloc, tavanic</t>
  </si>
  <si>
    <t>glimepride</t>
  </si>
  <si>
    <t>blokatense, examide, spectone</t>
  </si>
  <si>
    <r>
      <t xml:space="preserve">lasix, </t>
    </r>
    <r>
      <rPr>
        <sz val="10"/>
        <color rgb="FF0070C0"/>
        <rFont val="Calibri"/>
        <family val="2"/>
        <scheme val="minor"/>
      </rPr>
      <t>tritace, spectone, aspocid, ator</t>
    </r>
    <r>
      <rPr>
        <sz val="10"/>
        <color rgb="FF00B050"/>
        <rFont val="Calibri"/>
        <family val="2"/>
        <scheme val="minor"/>
      </rPr>
      <t xml:space="preserve">, controloc, </t>
    </r>
    <r>
      <rPr>
        <sz val="10"/>
        <color rgb="FFFF0000"/>
        <rFont val="Calibri"/>
        <family val="2"/>
        <scheme val="minor"/>
      </rPr>
      <t xml:space="preserve">plavix, nitromak 2.5 mg </t>
    </r>
    <r>
      <rPr>
        <sz val="10"/>
        <color rgb="FF00B050"/>
        <rFont val="Calibri"/>
        <family val="2"/>
        <scheme val="minor"/>
      </rPr>
      <t>, chemotherapy</t>
    </r>
  </si>
  <si>
    <t>neurovit, mobitil</t>
  </si>
  <si>
    <t>deltiazem , aspirin</t>
  </si>
  <si>
    <t>omega, vitamin C, zinc, effortile</t>
  </si>
  <si>
    <t xml:space="preserve">atoreza , lasix , cardura, apixaban2.5 mg </t>
  </si>
  <si>
    <t>levothyroxin 25mg</t>
  </si>
  <si>
    <t>selokenzoc 25mg 1*1</t>
  </si>
  <si>
    <t>probiotics, vonoprazan, tritone, spasmodigestin</t>
  </si>
  <si>
    <t>methotrexate, folic acid, solupred, erastapex trio</t>
  </si>
  <si>
    <t>metformin 500 mg 1*2</t>
  </si>
  <si>
    <t>atacand 16 /12.5 &amp; antihistamine</t>
  </si>
  <si>
    <t>ant-histamine</t>
  </si>
  <si>
    <t>doliprane, mucotec</t>
  </si>
  <si>
    <t>crestor 10 mg , tebonina forte &amp; vitamin D</t>
  </si>
  <si>
    <t>levetiracetam</t>
  </si>
  <si>
    <t>visanne</t>
  </si>
  <si>
    <t>feroglobin</t>
  </si>
  <si>
    <t>mirtimash , cipralex</t>
  </si>
  <si>
    <t>colchicine</t>
  </si>
  <si>
    <t>rabiflam</t>
  </si>
  <si>
    <t>cetrizine</t>
  </si>
  <si>
    <t>prismavin</t>
  </si>
  <si>
    <t>Deep breath: change in HR (bpm)  /Cardiac autonomic reflexes tests (CART)</t>
  </si>
  <si>
    <t>Valsalva ratio/ Cardiac autonomic reflexes tests (CART)</t>
  </si>
  <si>
    <t>stand test: 30:15 ratio /Cardiac autonomic reflexes tests (CART)</t>
  </si>
  <si>
    <t>HGB (M:13-17, F:12-15) /lab</t>
  </si>
  <si>
    <t>HT (M: 40-50, F: 36-46))/lab</t>
  </si>
  <si>
    <t>MCV (83-101) /lab</t>
  </si>
  <si>
    <t>HBA1C (&lt;5.7) /lab</t>
  </si>
  <si>
    <t>F. BGL (70-109) /lab</t>
  </si>
  <si>
    <t>random BGL /lab</t>
  </si>
  <si>
    <t>HOMA-IR (&lt;1.8) /lab</t>
  </si>
  <si>
    <t>T. cholesterol (&lt;200) /lab</t>
  </si>
  <si>
    <t>TG (&lt;200) /lab</t>
  </si>
  <si>
    <t>HDL &gt;35) /lab</t>
  </si>
  <si>
    <t>LDL (&lt;140) /lab</t>
  </si>
  <si>
    <t>K (3.5-5.1) /lab</t>
  </si>
  <si>
    <t>TSH (0.27-4.2) /lab</t>
  </si>
  <si>
    <t>weight (kg) /body composition</t>
  </si>
  <si>
    <t>Height (cm) /body composition</t>
  </si>
  <si>
    <t>BMI /body composition</t>
  </si>
  <si>
    <t>waiste circumference (cm) /body composition</t>
  </si>
  <si>
    <t>body fat (%) /body composition</t>
  </si>
  <si>
    <t>body water (%) /body composition</t>
  </si>
  <si>
    <t>muscle percentage (%) /body composition</t>
  </si>
  <si>
    <t>bone mass (kg) /body composition</t>
  </si>
  <si>
    <t>basal metabolic rate (Kcal) /body composition</t>
  </si>
  <si>
    <t>Anti-diabetic /Drugs (home medication in red) , (hospital medication in green) &amp; (at home and during hospitalization in blue)</t>
  </si>
  <si>
    <t>SGLT2 /Drugs (home medication in red) , (hospital medication in green) &amp; (at home and during hospitalization in blue)</t>
  </si>
  <si>
    <t>b-blocker /Drugs (home medication in red) , (hospital medication in green) &amp; (at home and during hospitalization in blue)</t>
  </si>
  <si>
    <t>other drugs /Drugs (home medication in red) , (hospital medication in green) &amp; (at home and during hospitalization in blue)</t>
  </si>
  <si>
    <t>complaint / non-complaint /Drugs (home medication in red) , (hospital medication in green) &amp; (at home and during hospitalization in 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</si>
</sst>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Docs-Calibri"/>
    </font>
    <font>
      <sz val="10"/>
      <color rgb="FFFF0000"/>
      <name val="Calibri"/>
      <family val="2"/>
      <scheme val="minor"/>
    </font>
    <font>
      <b/>
      <sz val="11"/>
      <color rgb="FF000000"/>
      <name val="Docs-Calibri"/>
    </font>
    <font>
      <b/>
      <sz val="10"/>
      <name val="Arial"/>
      <family val="2"/>
    </font>
    <font>
      <sz val="10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92D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EAD1DC"/>
      </patternFill>
    </fill>
    <fill>
      <patternFill patternType="solid">
        <fgColor rgb="FFEAD1DC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2" fillId="0" borderId="4" xfId="0" applyFont="1" applyBorder="1"/>
    <xf numFmtId="0" fontId="5" fillId="0" borderId="4" xfId="0" applyFont="1" applyBorder="1"/>
    <xf numFmtId="0" fontId="5" fillId="0" borderId="5" xfId="0" applyFont="1" applyBorder="1"/>
    <xf numFmtId="0" fontId="2" fillId="0" borderId="0" xfId="0" applyFont="1"/>
    <xf numFmtId="0" fontId="2" fillId="3" borderId="1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2" fillId="0" borderId="6" xfId="0" applyFont="1" applyBorder="1"/>
    <xf numFmtId="0" fontId="5" fillId="0" borderId="6" xfId="0" applyFont="1" applyBorder="1"/>
    <xf numFmtId="0" fontId="2" fillId="0" borderId="7" xfId="0" applyFont="1" applyBorder="1"/>
    <xf numFmtId="0" fontId="5" fillId="0" borderId="8" xfId="0" applyFont="1" applyBorder="1"/>
    <xf numFmtId="0" fontId="0" fillId="0" borderId="8" xfId="0" applyBorder="1"/>
    <xf numFmtId="0" fontId="6" fillId="0" borderId="6" xfId="0" applyFont="1" applyBorder="1"/>
    <xf numFmtId="0" fontId="7" fillId="0" borderId="6" xfId="0" applyFont="1" applyBorder="1"/>
    <xf numFmtId="0" fontId="0" fillId="0" borderId="6" xfId="0" applyBorder="1"/>
    <xf numFmtId="0" fontId="7" fillId="0" borderId="0" xfId="0" applyFont="1"/>
    <xf numFmtId="0" fontId="9" fillId="4" borderId="10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vertical="center"/>
    </xf>
    <xf numFmtId="164" fontId="5" fillId="0" borderId="13" xfId="0" applyNumberFormat="1" applyFont="1" applyBorder="1"/>
    <xf numFmtId="164" fontId="5" fillId="0" borderId="14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164" fontId="5" fillId="0" borderId="8" xfId="0" applyNumberFormat="1" applyFont="1" applyBorder="1"/>
    <xf numFmtId="164" fontId="10" fillId="0" borderId="6" xfId="0" applyNumberFormat="1" applyFont="1" applyBorder="1"/>
    <xf numFmtId="164" fontId="10" fillId="0" borderId="7" xfId="0" applyNumberFormat="1" applyFont="1" applyBorder="1"/>
    <xf numFmtId="164" fontId="5" fillId="5" borderId="7" xfId="0" applyNumberFormat="1" applyFont="1" applyFill="1" applyBorder="1"/>
    <xf numFmtId="164" fontId="5" fillId="5" borderId="6" xfId="0" applyNumberFormat="1" applyFont="1" applyFill="1" applyBorder="1"/>
    <xf numFmtId="164" fontId="5" fillId="5" borderId="8" xfId="0" applyNumberFormat="1" applyFont="1" applyFill="1" applyBorder="1"/>
    <xf numFmtId="0" fontId="5" fillId="3" borderId="7" xfId="0" applyFont="1" applyFill="1" applyBorder="1"/>
    <xf numFmtId="0" fontId="5" fillId="3" borderId="6" xfId="0" applyFont="1" applyFill="1" applyBorder="1"/>
    <xf numFmtId="0" fontId="5" fillId="3" borderId="8" xfId="0" applyFont="1" applyFill="1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7" xfId="0" applyBorder="1"/>
    <xf numFmtId="0" fontId="0" fillId="5" borderId="8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3" xfId="0" applyFont="1" applyBorder="1"/>
    <xf numFmtId="0" fontId="3" fillId="2" borderId="6" xfId="0" applyFont="1" applyFill="1" applyBorder="1" applyAlignment="1">
      <alignment vertical="center"/>
    </xf>
    <xf numFmtId="164" fontId="5" fillId="0" borderId="18" xfId="0" applyNumberFormat="1" applyFont="1" applyBorder="1"/>
    <xf numFmtId="0" fontId="4" fillId="4" borderId="6" xfId="0" applyFont="1" applyFill="1" applyBorder="1" applyAlignment="1">
      <alignment vertical="center"/>
    </xf>
    <xf numFmtId="0" fontId="3" fillId="8" borderId="1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textRotation="90"/>
    </xf>
    <xf numFmtId="0" fontId="9" fillId="4" borderId="10" xfId="0" applyFont="1" applyFill="1" applyBorder="1" applyAlignment="1">
      <alignment textRotation="90"/>
    </xf>
    <xf numFmtId="0" fontId="11" fillId="4" borderId="10" xfId="0" applyFont="1" applyFill="1" applyBorder="1" applyAlignment="1">
      <alignment textRotation="90"/>
    </xf>
    <xf numFmtId="0" fontId="9" fillId="4" borderId="11" xfId="0" applyFont="1" applyFill="1" applyBorder="1" applyAlignment="1">
      <alignment textRotation="90"/>
    </xf>
    <xf numFmtId="0" fontId="9" fillId="6" borderId="7" xfId="0" applyFont="1" applyFill="1" applyBorder="1" applyAlignment="1">
      <alignment textRotation="90"/>
    </xf>
    <xf numFmtId="0" fontId="9" fillId="6" borderId="6" xfId="0" applyFont="1" applyFill="1" applyBorder="1" applyAlignment="1">
      <alignment textRotation="90"/>
    </xf>
    <xf numFmtId="0" fontId="11" fillId="6" borderId="6" xfId="0" applyFont="1" applyFill="1" applyBorder="1" applyAlignment="1">
      <alignment textRotation="90"/>
    </xf>
    <xf numFmtId="9" fontId="9" fillId="6" borderId="6" xfId="1" applyFont="1" applyFill="1" applyBorder="1" applyAlignment="1">
      <alignment textRotation="90"/>
    </xf>
    <xf numFmtId="165" fontId="9" fillId="6" borderId="6" xfId="0" applyNumberFormat="1" applyFont="1" applyFill="1" applyBorder="1" applyAlignment="1">
      <alignment textRotation="90"/>
    </xf>
    <xf numFmtId="0" fontId="9" fillId="6" borderId="8" xfId="0" applyFont="1" applyFill="1" applyBorder="1" applyAlignment="1">
      <alignment textRotation="90"/>
    </xf>
    <xf numFmtId="9" fontId="12" fillId="4" borderId="20" xfId="1" applyFont="1" applyFill="1" applyBorder="1" applyAlignment="1">
      <alignment vertical="center" wrapText="1"/>
    </xf>
    <xf numFmtId="49" fontId="5" fillId="0" borderId="6" xfId="0" applyNumberFormat="1" applyFont="1" applyBorder="1"/>
    <xf numFmtId="0" fontId="13" fillId="0" borderId="12" xfId="0" applyFont="1" applyBorder="1"/>
    <xf numFmtId="166" fontId="13" fillId="0" borderId="13" xfId="0" applyNumberFormat="1" applyFont="1" applyBorder="1"/>
    <xf numFmtId="166" fontId="14" fillId="0" borderId="13" xfId="0" applyNumberFormat="1" applyFont="1" applyBorder="1"/>
    <xf numFmtId="0" fontId="5" fillId="0" borderId="13" xfId="0" applyFont="1" applyBorder="1"/>
    <xf numFmtId="2" fontId="5" fillId="0" borderId="13" xfId="0" applyNumberFormat="1" applyFont="1" applyBorder="1"/>
    <xf numFmtId="166" fontId="5" fillId="0" borderId="13" xfId="0" applyNumberFormat="1" applyFont="1" applyBorder="1"/>
    <xf numFmtId="0" fontId="15" fillId="0" borderId="13" xfId="0" applyFont="1" applyBorder="1"/>
    <xf numFmtId="0" fontId="5" fillId="9" borderId="13" xfId="0" applyFont="1" applyFill="1" applyBorder="1"/>
    <xf numFmtId="166" fontId="5" fillId="0" borderId="14" xfId="0" applyNumberFormat="1" applyFont="1" applyBorder="1"/>
    <xf numFmtId="166" fontId="5" fillId="0" borderId="21" xfId="0" applyNumberFormat="1" applyFont="1" applyBorder="1"/>
    <xf numFmtId="166" fontId="15" fillId="0" borderId="6" xfId="0" applyNumberFormat="1" applyFont="1" applyBorder="1"/>
    <xf numFmtId="9" fontId="5" fillId="0" borderId="6" xfId="1" applyFont="1" applyBorder="1"/>
    <xf numFmtId="165" fontId="5" fillId="0" borderId="6" xfId="0" applyNumberFormat="1" applyFont="1" applyBorder="1"/>
    <xf numFmtId="166" fontId="5" fillId="0" borderId="6" xfId="0" applyNumberFormat="1" applyFont="1" applyBorder="1"/>
    <xf numFmtId="0" fontId="5" fillId="0" borderId="22" xfId="0" applyFont="1" applyBorder="1"/>
    <xf numFmtId="0" fontId="5" fillId="0" borderId="12" xfId="0" applyFont="1" applyBorder="1" applyAlignment="1">
      <alignment wrapText="1"/>
    </xf>
    <xf numFmtId="9" fontId="5" fillId="0" borderId="13" xfId="1" applyFont="1" applyBorder="1" applyAlignment="1">
      <alignment wrapText="1"/>
    </xf>
    <xf numFmtId="166" fontId="16" fillId="0" borderId="7" xfId="0" applyNumberFormat="1" applyFont="1" applyBorder="1"/>
    <xf numFmtId="0" fontId="17" fillId="0" borderId="6" xfId="0" applyFont="1" applyBorder="1"/>
    <xf numFmtId="0" fontId="5" fillId="5" borderId="6" xfId="0" applyFont="1" applyFill="1" applyBorder="1"/>
    <xf numFmtId="0" fontId="13" fillId="0" borderId="6" xfId="0" applyFont="1" applyBorder="1"/>
    <xf numFmtId="0" fontId="18" fillId="0" borderId="6" xfId="0" applyFont="1" applyBorder="1"/>
    <xf numFmtId="0" fontId="19" fillId="0" borderId="6" xfId="0" applyFont="1" applyBorder="1"/>
    <xf numFmtId="0" fontId="10" fillId="0" borderId="6" xfId="0" applyFont="1" applyBorder="1"/>
    <xf numFmtId="0" fontId="5" fillId="0" borderId="21" xfId="0" applyFont="1" applyBorder="1"/>
    <xf numFmtId="165" fontId="5" fillId="0" borderId="6" xfId="1" applyNumberFormat="1" applyFont="1" applyBorder="1"/>
    <xf numFmtId="0" fontId="5" fillId="0" borderId="7" xfId="0" applyFont="1" applyBorder="1" applyAlignment="1">
      <alignment wrapText="1"/>
    </xf>
    <xf numFmtId="166" fontId="18" fillId="0" borderId="6" xfId="0" applyNumberFormat="1" applyFont="1" applyBorder="1"/>
    <xf numFmtId="1" fontId="10" fillId="0" borderId="6" xfId="0" applyNumberFormat="1" applyFont="1" applyBorder="1"/>
    <xf numFmtId="0" fontId="20" fillId="0" borderId="6" xfId="0" applyFont="1" applyBorder="1"/>
    <xf numFmtId="2" fontId="5" fillId="0" borderId="8" xfId="0" applyNumberFormat="1" applyFont="1" applyBorder="1"/>
    <xf numFmtId="9" fontId="5" fillId="0" borderId="6" xfId="1" applyFont="1" applyBorder="1" applyAlignment="1">
      <alignment wrapText="1"/>
    </xf>
    <xf numFmtId="0" fontId="16" fillId="0" borderId="7" xfId="0" applyFont="1" applyBorder="1"/>
    <xf numFmtId="0" fontId="15" fillId="0" borderId="6" xfId="0" applyFont="1" applyBorder="1"/>
    <xf numFmtId="166" fontId="10" fillId="0" borderId="8" xfId="0" applyNumberFormat="1" applyFont="1" applyBorder="1"/>
    <xf numFmtId="166" fontId="15" fillId="10" borderId="6" xfId="0" applyNumberFormat="1" applyFont="1" applyFill="1" applyBorder="1"/>
    <xf numFmtId="0" fontId="16" fillId="0" borderId="6" xfId="0" applyFont="1" applyBorder="1"/>
    <xf numFmtId="2" fontId="5" fillId="0" borderId="6" xfId="0" applyNumberFormat="1" applyFont="1" applyBorder="1"/>
    <xf numFmtId="0" fontId="10" fillId="0" borderId="7" xfId="0" applyFont="1" applyBorder="1"/>
    <xf numFmtId="0" fontId="14" fillId="0" borderId="6" xfId="0" applyFont="1" applyBorder="1"/>
    <xf numFmtId="0" fontId="5" fillId="5" borderId="8" xfId="0" applyFont="1" applyFill="1" applyBorder="1"/>
    <xf numFmtId="0" fontId="5" fillId="0" borderId="7" xfId="0" applyFont="1" applyBorder="1"/>
    <xf numFmtId="0" fontId="8" fillId="0" borderId="6" xfId="0" applyFont="1" applyBorder="1"/>
    <xf numFmtId="9" fontId="5" fillId="5" borderId="6" xfId="1" applyFont="1" applyFill="1" applyBorder="1"/>
    <xf numFmtId="165" fontId="5" fillId="5" borderId="6" xfId="0" applyNumberFormat="1" applyFont="1" applyFill="1" applyBorder="1"/>
    <xf numFmtId="0" fontId="5" fillId="5" borderId="22" xfId="0" applyFont="1" applyFill="1" applyBorder="1"/>
    <xf numFmtId="1" fontId="5" fillId="0" borderId="23" xfId="0" applyNumberFormat="1" applyFont="1" applyBorder="1"/>
    <xf numFmtId="165" fontId="5" fillId="0" borderId="6" xfId="1" applyNumberFormat="1" applyFont="1" applyFill="1" applyBorder="1"/>
    <xf numFmtId="9" fontId="5" fillId="0" borderId="6" xfId="1" applyFont="1" applyFill="1" applyBorder="1" applyAlignment="1">
      <alignment wrapText="1"/>
    </xf>
    <xf numFmtId="166" fontId="5" fillId="0" borderId="7" xfId="0" applyNumberFormat="1" applyFont="1" applyBorder="1"/>
    <xf numFmtId="166" fontId="5" fillId="0" borderId="22" xfId="0" applyNumberFormat="1" applyFont="1" applyBorder="1"/>
    <xf numFmtId="0" fontId="5" fillId="3" borderId="21" xfId="0" applyFont="1" applyFill="1" applyBorder="1"/>
    <xf numFmtId="49" fontId="5" fillId="3" borderId="6" xfId="0" applyNumberFormat="1" applyFont="1" applyFill="1" applyBorder="1"/>
    <xf numFmtId="0" fontId="15" fillId="3" borderId="6" xfId="0" applyFont="1" applyFill="1" applyBorder="1"/>
    <xf numFmtId="9" fontId="5" fillId="3" borderId="6" xfId="1" applyFont="1" applyFill="1" applyBorder="1"/>
    <xf numFmtId="165" fontId="5" fillId="3" borderId="6" xfId="0" applyNumberFormat="1" applyFont="1" applyFill="1" applyBorder="1"/>
    <xf numFmtId="0" fontId="5" fillId="3" borderId="22" xfId="0" applyFont="1" applyFill="1" applyBorder="1"/>
    <xf numFmtId="0" fontId="5" fillId="3" borderId="7" xfId="0" applyFont="1" applyFill="1" applyBorder="1" applyAlignment="1">
      <alignment wrapText="1"/>
    </xf>
    <xf numFmtId="9" fontId="5" fillId="3" borderId="6" xfId="1" applyFont="1" applyFill="1" applyBorder="1" applyAlignment="1">
      <alignment wrapText="1"/>
    </xf>
    <xf numFmtId="0" fontId="6" fillId="0" borderId="21" xfId="0" applyFont="1" applyBorder="1"/>
    <xf numFmtId="49" fontId="6" fillId="0" borderId="6" xfId="0" applyNumberFormat="1" applyFont="1" applyBorder="1"/>
    <xf numFmtId="0" fontId="0" fillId="5" borderId="6" xfId="0" applyFill="1" applyBorder="1"/>
    <xf numFmtId="0" fontId="0" fillId="0" borderId="21" xfId="0" applyBorder="1"/>
    <xf numFmtId="9" fontId="0" fillId="5" borderId="6" xfId="1" applyFont="1" applyFill="1" applyBorder="1"/>
    <xf numFmtId="165" fontId="0" fillId="5" borderId="6" xfId="0" applyNumberFormat="1" applyFill="1" applyBorder="1"/>
    <xf numFmtId="0" fontId="0" fillId="5" borderId="22" xfId="0" applyFill="1" applyBorder="1"/>
    <xf numFmtId="0" fontId="6" fillId="0" borderId="7" xfId="0" applyFont="1" applyBorder="1" applyAlignment="1">
      <alignment wrapText="1"/>
    </xf>
    <xf numFmtId="9" fontId="0" fillId="0" borderId="6" xfId="1" applyFont="1" applyBorder="1" applyAlignment="1">
      <alignment wrapText="1"/>
    </xf>
    <xf numFmtId="165" fontId="0" fillId="0" borderId="6" xfId="1" applyNumberFormat="1" applyFont="1" applyBorder="1"/>
    <xf numFmtId="165" fontId="0" fillId="0" borderId="6" xfId="0" applyNumberFormat="1" applyBorder="1"/>
    <xf numFmtId="166" fontId="0" fillId="0" borderId="6" xfId="0" applyNumberFormat="1" applyBorder="1"/>
    <xf numFmtId="0" fontId="0" fillId="0" borderId="22" xfId="0" applyBorder="1"/>
    <xf numFmtId="9" fontId="6" fillId="0" borderId="6" xfId="1" applyFont="1" applyBorder="1" applyAlignment="1">
      <alignment wrapText="1"/>
    </xf>
    <xf numFmtId="9" fontId="0" fillId="0" borderId="6" xfId="1" applyFont="1" applyBorder="1"/>
    <xf numFmtId="166" fontId="0" fillId="0" borderId="7" xfId="0" applyNumberFormat="1" applyBorder="1"/>
    <xf numFmtId="0" fontId="0" fillId="0" borderId="7" xfId="0" applyBorder="1" applyAlignment="1">
      <alignment wrapText="1"/>
    </xf>
    <xf numFmtId="0" fontId="6" fillId="0" borderId="7" xfId="0" applyFont="1" applyBorder="1" applyAlignment="1">
      <alignment vertical="center" wrapText="1"/>
    </xf>
    <xf numFmtId="49" fontId="0" fillId="0" borderId="6" xfId="0" applyNumberFormat="1" applyBorder="1"/>
    <xf numFmtId="2" fontId="0" fillId="0" borderId="6" xfId="0" applyNumberFormat="1" applyBorder="1"/>
    <xf numFmtId="166" fontId="0" fillId="0" borderId="22" xfId="0" applyNumberFormat="1" applyBorder="1"/>
    <xf numFmtId="10" fontId="0" fillId="0" borderId="6" xfId="0" applyNumberFormat="1" applyBorder="1"/>
    <xf numFmtId="166" fontId="0" fillId="0" borderId="15" xfId="0" applyNumberFormat="1" applyBorder="1"/>
    <xf numFmtId="0" fontId="0" fillId="5" borderId="16" xfId="0" applyFill="1" applyBorder="1"/>
    <xf numFmtId="2" fontId="0" fillId="0" borderId="16" xfId="0" applyNumberFormat="1" applyBorder="1"/>
    <xf numFmtId="0" fontId="8" fillId="0" borderId="16" xfId="0" applyFont="1" applyBorder="1"/>
    <xf numFmtId="0" fontId="0" fillId="0" borderId="15" xfId="0" applyBorder="1" applyAlignment="1">
      <alignment wrapText="1"/>
    </xf>
    <xf numFmtId="9" fontId="0" fillId="0" borderId="16" xfId="1" applyFont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6" fillId="11" borderId="6" xfId="0" applyFont="1" applyFill="1" applyBorder="1"/>
    <xf numFmtId="0" fontId="0" fillId="11" borderId="6" xfId="0" applyFill="1" applyBorder="1"/>
    <xf numFmtId="0" fontId="3" fillId="7" borderId="7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textRotation="90"/>
    </xf>
    <xf numFmtId="0" fontId="5" fillId="0" borderId="6" xfId="0" applyFont="1" applyBorder="1" applyAlignment="1">
      <alignment wrapText="1"/>
    </xf>
    <xf numFmtId="0" fontId="21" fillId="0" borderId="6" xfId="0" applyFont="1" applyBorder="1"/>
    <xf numFmtId="0" fontId="21" fillId="0" borderId="6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2" fillId="0" borderId="6" xfId="0" applyFont="1" applyBorder="1"/>
    <xf numFmtId="0" fontId="5" fillId="3" borderId="6" xfId="0" applyFont="1" applyFill="1" applyBorder="1" applyAlignment="1">
      <alignment wrapText="1"/>
    </xf>
    <xf numFmtId="0" fontId="10" fillId="0" borderId="21" xfId="0" applyFont="1" applyBorder="1"/>
    <xf numFmtId="0" fontId="16" fillId="0" borderId="21" xfId="0" applyFont="1" applyBorder="1"/>
    <xf numFmtId="0" fontId="6" fillId="0" borderId="22" xfId="0" applyFont="1" applyBorder="1"/>
    <xf numFmtId="0" fontId="0" fillId="0" borderId="6" xfId="0" applyBorder="1" applyAlignment="1">
      <alignment wrapText="1"/>
    </xf>
    <xf numFmtId="0" fontId="6" fillId="5" borderId="21" xfId="0" applyFont="1" applyFill="1" applyBorder="1"/>
    <xf numFmtId="0" fontId="6" fillId="0" borderId="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8" fillId="11" borderId="0" xfId="0" applyFont="1" applyFill="1" applyAlignment="1">
      <alignment vertical="center" textRotation="90"/>
    </xf>
    <xf numFmtId="49" fontId="3" fillId="7" borderId="6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a abo-elhassan" id="{8A5B16FB-3F85-481B-9BF5-354976532224}" userId="S::gs-hala.aboelhassan@alexu.edu.eg::b10da370-594b-444a-845b-24039851d74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8-05T03:16:43.19" personId="{8A5B16FB-3F85-481B-9BF5-354976532224}" id="{653F9CD4-24B3-4AA3-B9D5-FD30618FF958}">
    <text>According to HBA1C</text>
  </threadedComment>
  <threadedComment ref="F2" dT="2024-03-13T16:56:35.06" personId="{8A5B16FB-3F85-481B-9BF5-354976532224}" id="{383B44FE-B2C5-4A7B-A5DE-5CDA7F5D6903}">
    <text>A value of 1.21 or more is defined as normal response</text>
  </threadedComment>
  <threadedComment ref="G2" dT="2024-03-13T16:56:02.68" personId="{8A5B16FB-3F85-481B-9BF5-354976532224}" id="{8BE63B71-0224-4F0F-8C2D-A1C94D7C9FB7}">
    <text>A difference of 15 beats/min or more is considered parasympathetic activation</text>
  </threadedComment>
  <threadedComment ref="H2" dT="2024-03-13T16:58:39.02" personId="{8A5B16FB-3F85-481B-9BF5-354976532224}" id="{DAA95194-A386-4F03-8CD5-4FD69CD48E81}">
    <text xml:space="preserve"> The 30/15 ratio should be at least 1.04</text>
  </threadedComment>
  <threadedComment ref="M18" dT="2024-08-13T15:24:40.75" personId="{8A5B16FB-3F85-481B-9BF5-354976532224}" id="{066AE505-8772-44EE-90C1-8D39B4DD7B7B}">
    <text>Although he is not on anti-diabetic drug but his value is normal</text>
  </threadedComment>
  <threadedComment ref="B26" dT="2024-08-13T09:19:35.69" personId="{8A5B16FB-3F85-481B-9BF5-354976532224}" id="{41BF28DA-11B1-427C-9391-018950308D83}">
    <text xml:space="preserve">Withdrawn </text>
  </threadedComment>
  <threadedComment ref="E44" dT="2024-08-12T09:45:50.92" personId="{8A5B16FB-3F85-481B-9BF5-354976532224}" id="{5BD2269D-2AEE-44D8-AEDB-49365D691102}">
    <text>High risk because of DM</text>
  </threadedComment>
  <threadedComment ref="E49" dT="2024-08-12T01:44:03.52" personId="{8A5B16FB-3F85-481B-9BF5-354976532224}" id="{EFE045B6-D8D4-4E0F-B442-A213208BD585}">
    <text>As patient is diabetic</text>
  </threadedComment>
  <threadedComment ref="E52" dT="2024-08-12T00:48:45.64" personId="{8A5B16FB-3F85-481B-9BF5-354976532224}" id="{5FB88538-2845-40F5-A377-41483FDFDDCF}">
    <text>As she is diabetic</text>
  </threadedComment>
  <threadedComment ref="Q60" dT="2024-08-11T22:01:54.32" personId="{8A5B16FB-3F85-481B-9BF5-354976532224}" id="{B365E949-751A-4C6B-8BB8-645FF71F4B78}">
    <text xml:space="preserve">Not applicable because of low values
</text>
  </threadedComment>
  <threadedComment ref="Q86" dT="2024-08-05T04:18:47.05" personId="{8A5B16FB-3F85-481B-9BF5-354976532224}" id="{6A61DB9B-83F4-41D6-838E-8FCE9BE1C081}">
    <text>Not applicable because of low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D48E-8819-4F49-BB18-F8D58C5DB0DB}">
  <dimension ref="A1:AM103"/>
  <sheetViews>
    <sheetView tabSelected="1" view="pageBreakPreview" zoomScaleNormal="100" zoomScaleSheetLayoutView="100" workbookViewId="0">
      <selection activeCell="AI5" sqref="AI5"/>
    </sheetView>
  </sheetViews>
  <sheetFormatPr defaultRowHeight="18.75"/>
  <cols>
    <col min="1" max="1" width="8" style="19" customWidth="1"/>
    <col min="2" max="2" width="32.7109375" bestFit="1" customWidth="1"/>
    <col min="3" max="3" width="11.28515625" bestFit="1" customWidth="1"/>
    <col min="4" max="4" width="7" bestFit="1" customWidth="1"/>
    <col min="5" max="5" width="12.5703125" style="151"/>
    <col min="6" max="6" width="13.28515625" customWidth="1"/>
    <col min="7" max="7" width="20" customWidth="1"/>
    <col min="8" max="8" width="22.5703125" bestFit="1" customWidth="1"/>
    <col min="9" max="9" width="8.42578125" style="137" bestFit="1" customWidth="1"/>
    <col min="10" max="10" width="5.5703125" bestFit="1" customWidth="1"/>
    <col min="11" max="12" width="5.85546875" bestFit="1" customWidth="1"/>
    <col min="13" max="13" width="5.5703125" bestFit="1" customWidth="1"/>
    <col min="14" max="15" width="5.85546875" bestFit="1" customWidth="1"/>
    <col min="16" max="16" width="7.5703125" bestFit="1" customWidth="1"/>
    <col min="17" max="17" width="5.85546875" bestFit="1" customWidth="1"/>
    <col min="18" max="18" width="9.140625" style="147" bestFit="1"/>
    <col min="19" max="19" width="7.85546875" bestFit="1" customWidth="1"/>
    <col min="20" max="20" width="8.42578125" style="147" bestFit="1" customWidth="1"/>
    <col min="21" max="21" width="4.42578125" bestFit="1" customWidth="1"/>
    <col min="22" max="22" width="6.5703125" bestFit="1" customWidth="1"/>
    <col min="23" max="23" width="5.85546875" bestFit="1" customWidth="1"/>
    <col min="24" max="24" width="8.7109375" style="38" bestFit="1" customWidth="1"/>
    <col min="25" max="25" width="6.85546875" style="18" bestFit="1" customWidth="1"/>
    <col min="26" max="26" width="7.7109375" style="102" bestFit="1" customWidth="1"/>
    <col min="27" max="27" width="5.85546875" style="18" bestFit="1" customWidth="1"/>
    <col min="28" max="28" width="6.85546875" style="133" bestFit="1" customWidth="1"/>
    <col min="29" max="30" width="8" style="129" bestFit="1" customWidth="1"/>
    <col min="31" max="31" width="5.85546875" style="18" bestFit="1" customWidth="1"/>
    <col min="32" max="32" width="7.7109375" style="15" bestFit="1" customWidth="1"/>
    <col min="33" max="33" width="37" style="148" bestFit="1" customWidth="1"/>
    <col min="34" max="34" width="7.5703125" style="149" bestFit="1" customWidth="1"/>
    <col min="35" max="35" width="40.5703125" style="38" bestFit="1" customWidth="1"/>
    <col min="36" max="36" width="20.140625" style="18" bestFit="1" customWidth="1"/>
    <col min="37" max="37" width="19.140625" style="18" bestFit="1" customWidth="1"/>
    <col min="38" max="38" width="14.85546875" style="165" bestFit="1" customWidth="1"/>
    <col min="39" max="39" width="13.7109375" style="15" bestFit="1" customWidth="1"/>
  </cols>
  <sheetData>
    <row r="1" spans="1:39" ht="143.25" customHeight="1" thickBot="1">
      <c r="A1" s="1" t="s">
        <v>0</v>
      </c>
      <c r="B1" s="2" t="s">
        <v>1</v>
      </c>
      <c r="C1" s="3" t="s">
        <v>2</v>
      </c>
      <c r="D1" s="44" t="s">
        <v>3</v>
      </c>
      <c r="E1" s="169" t="s">
        <v>9</v>
      </c>
      <c r="F1" s="46" t="s">
        <v>216</v>
      </c>
      <c r="G1" s="20" t="s">
        <v>215</v>
      </c>
      <c r="H1" s="21" t="s">
        <v>217</v>
      </c>
      <c r="I1" s="170" t="s">
        <v>14</v>
      </c>
      <c r="J1" s="48" t="s">
        <v>218</v>
      </c>
      <c r="K1" s="49" t="s">
        <v>219</v>
      </c>
      <c r="L1" s="49" t="s">
        <v>220</v>
      </c>
      <c r="M1" s="49" t="s">
        <v>221</v>
      </c>
      <c r="N1" s="49" t="s">
        <v>222</v>
      </c>
      <c r="O1" s="49" t="s">
        <v>223</v>
      </c>
      <c r="P1" s="49" t="s">
        <v>16</v>
      </c>
      <c r="Q1" s="49" t="s">
        <v>224</v>
      </c>
      <c r="R1" s="50" t="s">
        <v>225</v>
      </c>
      <c r="S1" s="49" t="s">
        <v>226</v>
      </c>
      <c r="T1" s="50" t="s">
        <v>227</v>
      </c>
      <c r="U1" s="49" t="s">
        <v>228</v>
      </c>
      <c r="V1" s="49" t="s">
        <v>229</v>
      </c>
      <c r="W1" s="51" t="s">
        <v>230</v>
      </c>
      <c r="X1" s="52" t="s">
        <v>231</v>
      </c>
      <c r="Y1" s="53" t="s">
        <v>232</v>
      </c>
      <c r="Z1" s="54" t="s">
        <v>233</v>
      </c>
      <c r="AA1" s="53" t="s">
        <v>234</v>
      </c>
      <c r="AB1" s="55" t="s">
        <v>235</v>
      </c>
      <c r="AC1" s="56" t="s">
        <v>236</v>
      </c>
      <c r="AD1" s="56" t="s">
        <v>237</v>
      </c>
      <c r="AE1" s="53" t="s">
        <v>238</v>
      </c>
      <c r="AF1" s="57" t="s">
        <v>239</v>
      </c>
      <c r="AG1" s="47" t="s">
        <v>15</v>
      </c>
      <c r="AH1" s="58" t="s">
        <v>17</v>
      </c>
      <c r="AI1" s="152" t="s">
        <v>240</v>
      </c>
      <c r="AJ1" s="153" t="s">
        <v>241</v>
      </c>
      <c r="AK1" s="153" t="s">
        <v>242</v>
      </c>
      <c r="AL1" s="154" t="s">
        <v>243</v>
      </c>
      <c r="AM1" s="155" t="s">
        <v>244</v>
      </c>
    </row>
    <row r="2" spans="1:39" ht="78">
      <c r="A2" s="4">
        <v>1</v>
      </c>
      <c r="B2" s="5" t="s">
        <v>4</v>
      </c>
      <c r="C2" s="5" t="s">
        <v>5</v>
      </c>
      <c r="D2" s="43">
        <v>43</v>
      </c>
      <c r="E2" s="150" t="s">
        <v>10</v>
      </c>
      <c r="F2" s="45">
        <v>1.5</v>
      </c>
      <c r="G2" s="22">
        <v>23.333333333333329</v>
      </c>
      <c r="H2" s="23">
        <v>1.5</v>
      </c>
      <c r="I2" s="59" t="s">
        <v>18</v>
      </c>
      <c r="J2" s="60">
        <v>8.6999999999999993</v>
      </c>
      <c r="K2" s="61">
        <v>26.6</v>
      </c>
      <c r="L2" s="62">
        <v>70.7</v>
      </c>
      <c r="M2" s="63">
        <v>5.6</v>
      </c>
      <c r="N2" s="63">
        <v>89</v>
      </c>
      <c r="O2" s="63">
        <v>82</v>
      </c>
      <c r="P2" s="64">
        <v>2.89</v>
      </c>
      <c r="Q2" s="65">
        <v>0.4</v>
      </c>
      <c r="R2" s="66">
        <v>135</v>
      </c>
      <c r="S2" s="67">
        <v>157</v>
      </c>
      <c r="T2" s="66">
        <v>32</v>
      </c>
      <c r="U2" s="63">
        <v>72</v>
      </c>
      <c r="V2" s="65">
        <v>4.0999999999999996</v>
      </c>
      <c r="W2" s="68">
        <v>2.1</v>
      </c>
      <c r="X2" s="69">
        <v>84.8</v>
      </c>
      <c r="Y2" s="12">
        <v>177</v>
      </c>
      <c r="Z2" s="70">
        <v>27.1</v>
      </c>
      <c r="AA2" s="12">
        <v>94</v>
      </c>
      <c r="AB2" s="71">
        <v>0.3</v>
      </c>
      <c r="AC2" s="72">
        <v>0.51100000000000001</v>
      </c>
      <c r="AD2" s="72">
        <v>0.55400000000000005</v>
      </c>
      <c r="AE2" s="73">
        <v>3.7</v>
      </c>
      <c r="AF2" s="74">
        <v>1822</v>
      </c>
      <c r="AG2" s="75" t="s">
        <v>19</v>
      </c>
      <c r="AH2" s="76">
        <v>0.55000000000000004</v>
      </c>
      <c r="AI2" s="101" t="s">
        <v>121</v>
      </c>
      <c r="AJ2" s="12" t="s">
        <v>121</v>
      </c>
      <c r="AK2" s="12"/>
      <c r="AL2" s="156" t="s">
        <v>122</v>
      </c>
      <c r="AM2" s="74"/>
    </row>
    <row r="3" spans="1:39" ht="78">
      <c r="A3" s="4">
        <v>2</v>
      </c>
      <c r="B3" s="5" t="s">
        <v>4</v>
      </c>
      <c r="C3" s="5" t="s">
        <v>5</v>
      </c>
      <c r="D3" s="6">
        <v>46</v>
      </c>
      <c r="E3" s="150" t="s">
        <v>11</v>
      </c>
      <c r="F3" s="24">
        <v>1.7222222222222223</v>
      </c>
      <c r="G3" s="25">
        <v>15.151515151515142</v>
      </c>
      <c r="H3" s="26">
        <v>1.1111111111111109</v>
      </c>
      <c r="I3" s="59" t="s">
        <v>20</v>
      </c>
      <c r="J3" s="77">
        <v>11.6</v>
      </c>
      <c r="K3" s="78">
        <v>37.200000000000003</v>
      </c>
      <c r="L3" s="12">
        <v>84.5</v>
      </c>
      <c r="M3" s="12">
        <v>5.5</v>
      </c>
      <c r="N3" s="12">
        <v>91</v>
      </c>
      <c r="O3" s="79"/>
      <c r="P3" s="80">
        <v>1.39</v>
      </c>
      <c r="Q3" s="79"/>
      <c r="R3" s="81">
        <v>241</v>
      </c>
      <c r="S3" s="12">
        <v>124</v>
      </c>
      <c r="T3" s="82">
        <v>29</v>
      </c>
      <c r="U3" s="83">
        <v>187</v>
      </c>
      <c r="V3" s="12">
        <v>4.2</v>
      </c>
      <c r="W3" s="14">
        <v>3.4</v>
      </c>
      <c r="X3" s="84">
        <v>68.3</v>
      </c>
      <c r="Y3" s="12">
        <v>175</v>
      </c>
      <c r="Z3" s="70">
        <v>22.3</v>
      </c>
      <c r="AA3" s="12">
        <v>80</v>
      </c>
      <c r="AB3" s="85">
        <v>0.26900000000000002</v>
      </c>
      <c r="AC3" s="72">
        <v>0.53300000000000003</v>
      </c>
      <c r="AD3" s="72">
        <v>0.47299999999999998</v>
      </c>
      <c r="AE3" s="73">
        <v>2.8</v>
      </c>
      <c r="AF3" s="74">
        <v>1565</v>
      </c>
      <c r="AG3" s="86" t="s">
        <v>21</v>
      </c>
      <c r="AH3" s="108"/>
      <c r="AI3" s="101"/>
      <c r="AJ3" s="12" t="s">
        <v>121</v>
      </c>
      <c r="AK3" s="12"/>
      <c r="AL3" s="156" t="s">
        <v>123</v>
      </c>
      <c r="AM3" s="74" t="s">
        <v>124</v>
      </c>
    </row>
    <row r="4" spans="1:39" ht="103.5">
      <c r="A4" s="4">
        <v>3</v>
      </c>
      <c r="B4" s="5" t="s">
        <v>6</v>
      </c>
      <c r="C4" s="5" t="s">
        <v>7</v>
      </c>
      <c r="D4" s="6">
        <v>56</v>
      </c>
      <c r="E4" s="150" t="s">
        <v>11</v>
      </c>
      <c r="F4" s="24">
        <v>1.5</v>
      </c>
      <c r="G4" s="25">
        <v>15.151515151515142</v>
      </c>
      <c r="H4" s="26">
        <v>1.1875</v>
      </c>
      <c r="I4" s="59" t="s">
        <v>22</v>
      </c>
      <c r="J4" s="77">
        <v>11.6</v>
      </c>
      <c r="K4" s="78">
        <v>34.4</v>
      </c>
      <c r="L4" s="78">
        <v>79.099999999999994</v>
      </c>
      <c r="M4" s="83">
        <v>7.4</v>
      </c>
      <c r="N4" s="83">
        <v>321</v>
      </c>
      <c r="O4" s="12">
        <v>192</v>
      </c>
      <c r="P4" s="83">
        <v>32.6</v>
      </c>
      <c r="Q4" s="83">
        <v>7.4</v>
      </c>
      <c r="R4" s="87">
        <v>269.60000000000002</v>
      </c>
      <c r="S4" s="88">
        <v>247</v>
      </c>
      <c r="T4" s="89">
        <v>31</v>
      </c>
      <c r="U4" s="12">
        <v>99</v>
      </c>
      <c r="V4" s="12">
        <v>4.5</v>
      </c>
      <c r="W4" s="90">
        <v>3.72</v>
      </c>
      <c r="X4" s="84">
        <v>72.8</v>
      </c>
      <c r="Y4" s="12">
        <v>156</v>
      </c>
      <c r="Z4" s="70">
        <v>29.9</v>
      </c>
      <c r="AA4" s="12">
        <v>100</v>
      </c>
      <c r="AB4" s="85">
        <v>0.436</v>
      </c>
      <c r="AC4" s="72">
        <v>0.41099999999999998</v>
      </c>
      <c r="AD4" s="72">
        <v>0.41</v>
      </c>
      <c r="AE4" s="73">
        <v>0.7</v>
      </c>
      <c r="AF4" s="74">
        <v>1382</v>
      </c>
      <c r="AG4" s="86" t="s">
        <v>23</v>
      </c>
      <c r="AH4" s="91" t="s">
        <v>24</v>
      </c>
      <c r="AI4" s="101" t="s">
        <v>125</v>
      </c>
      <c r="AJ4" s="157" t="s">
        <v>126</v>
      </c>
      <c r="AK4" s="157" t="s">
        <v>127</v>
      </c>
      <c r="AL4" s="156" t="s">
        <v>128</v>
      </c>
      <c r="AM4" s="74" t="s">
        <v>124</v>
      </c>
    </row>
    <row r="5" spans="1:39" ht="116.25">
      <c r="A5" s="4">
        <v>4</v>
      </c>
      <c r="B5" s="5" t="s">
        <v>6</v>
      </c>
      <c r="C5" s="5" t="s">
        <v>5</v>
      </c>
      <c r="D5" s="6">
        <v>54</v>
      </c>
      <c r="E5" s="150" t="s">
        <v>11</v>
      </c>
      <c r="F5" s="24">
        <v>1.3478260869565217</v>
      </c>
      <c r="G5" s="27">
        <v>12.5</v>
      </c>
      <c r="H5" s="26">
        <v>1.4347826086956523</v>
      </c>
      <c r="I5" s="59" t="s">
        <v>25</v>
      </c>
      <c r="J5" s="92">
        <v>12.2</v>
      </c>
      <c r="K5" s="12">
        <v>40.299999999999997</v>
      </c>
      <c r="L5" s="12">
        <v>84.5</v>
      </c>
      <c r="M5" s="83">
        <v>5.7</v>
      </c>
      <c r="N5" s="79"/>
      <c r="O5" s="12">
        <v>100</v>
      </c>
      <c r="P5" s="79"/>
      <c r="Q5" s="79"/>
      <c r="R5" s="93">
        <v>132</v>
      </c>
      <c r="S5" s="83">
        <v>204</v>
      </c>
      <c r="T5" s="89">
        <v>31</v>
      </c>
      <c r="U5" s="12">
        <v>60</v>
      </c>
      <c r="V5" s="12">
        <v>3.9</v>
      </c>
      <c r="W5" s="94">
        <v>30.7</v>
      </c>
      <c r="X5" s="84">
        <v>86.1</v>
      </c>
      <c r="Y5" s="12">
        <v>171</v>
      </c>
      <c r="Z5" s="95">
        <v>29.4</v>
      </c>
      <c r="AA5" s="12">
        <v>110</v>
      </c>
      <c r="AB5" s="71">
        <v>0.29499999999999998</v>
      </c>
      <c r="AC5" s="72">
        <v>0.51500000000000001</v>
      </c>
      <c r="AD5" s="72">
        <v>0.57899999999999996</v>
      </c>
      <c r="AE5" s="73">
        <v>2.9</v>
      </c>
      <c r="AF5" s="74">
        <v>1747</v>
      </c>
      <c r="AG5" s="86" t="s">
        <v>26</v>
      </c>
      <c r="AH5" s="91" t="s">
        <v>27</v>
      </c>
      <c r="AI5" s="101" t="s">
        <v>129</v>
      </c>
      <c r="AJ5" s="157" t="s">
        <v>126</v>
      </c>
      <c r="AK5" s="157" t="s">
        <v>127</v>
      </c>
      <c r="AL5" s="156" t="s">
        <v>130</v>
      </c>
      <c r="AM5" s="74" t="s">
        <v>131</v>
      </c>
    </row>
    <row r="6" spans="1:39" ht="65.25">
      <c r="A6" s="4">
        <v>5</v>
      </c>
      <c r="B6" s="5" t="s">
        <v>4</v>
      </c>
      <c r="C6" s="5" t="s">
        <v>5</v>
      </c>
      <c r="D6" s="6">
        <v>36</v>
      </c>
      <c r="E6" s="150" t="s">
        <v>10</v>
      </c>
      <c r="F6" s="24">
        <v>1.5833333333333333</v>
      </c>
      <c r="G6" s="25">
        <v>23.80952380952381</v>
      </c>
      <c r="H6" s="26">
        <v>1.25</v>
      </c>
      <c r="I6" s="59" t="s">
        <v>28</v>
      </c>
      <c r="J6" s="92">
        <v>9.5</v>
      </c>
      <c r="K6" s="96">
        <v>28.6</v>
      </c>
      <c r="L6" s="12">
        <v>85.1</v>
      </c>
      <c r="M6" s="12">
        <v>5.0999999999999996</v>
      </c>
      <c r="N6" s="12">
        <v>100</v>
      </c>
      <c r="O6" s="12">
        <v>106</v>
      </c>
      <c r="P6" s="97">
        <v>19.97</v>
      </c>
      <c r="Q6" s="12">
        <v>2.6</v>
      </c>
      <c r="R6" s="93">
        <v>141</v>
      </c>
      <c r="S6" s="12">
        <v>67</v>
      </c>
      <c r="T6" s="93">
        <v>42</v>
      </c>
      <c r="U6" s="12">
        <v>86</v>
      </c>
      <c r="V6" s="12">
        <v>4.0999999999999996</v>
      </c>
      <c r="W6" s="14">
        <v>4.12</v>
      </c>
      <c r="X6" s="84">
        <v>61.1</v>
      </c>
      <c r="Y6" s="12">
        <v>175</v>
      </c>
      <c r="Z6" s="70">
        <v>20</v>
      </c>
      <c r="AA6" s="12">
        <v>77</v>
      </c>
      <c r="AB6" s="71">
        <v>0.189</v>
      </c>
      <c r="AC6" s="72">
        <v>0.59199999999999997</v>
      </c>
      <c r="AD6" s="72">
        <v>0.46300000000000002</v>
      </c>
      <c r="AE6" s="73">
        <v>3.3</v>
      </c>
      <c r="AF6" s="74">
        <v>1545</v>
      </c>
      <c r="AG6" s="86" t="s">
        <v>29</v>
      </c>
      <c r="AH6" s="91"/>
      <c r="AI6" s="101"/>
      <c r="AJ6" s="12" t="s">
        <v>121</v>
      </c>
      <c r="AK6" s="12"/>
      <c r="AL6" s="158" t="s">
        <v>132</v>
      </c>
      <c r="AM6" s="74"/>
    </row>
    <row r="7" spans="1:39" ht="167.25">
      <c r="A7" s="4">
        <v>6</v>
      </c>
      <c r="B7" s="5" t="s">
        <v>6</v>
      </c>
      <c r="C7" s="5" t="s">
        <v>5</v>
      </c>
      <c r="D7" s="6">
        <v>30</v>
      </c>
      <c r="E7" s="150" t="s">
        <v>11</v>
      </c>
      <c r="F7" s="28">
        <v>1.1904761904761905</v>
      </c>
      <c r="G7" s="27">
        <v>11.428571428571431</v>
      </c>
      <c r="H7" s="26">
        <v>1.1499999999999999</v>
      </c>
      <c r="I7" s="59" t="s">
        <v>30</v>
      </c>
      <c r="J7" s="98">
        <v>19.7</v>
      </c>
      <c r="K7" s="83">
        <v>56.8</v>
      </c>
      <c r="L7" s="99">
        <v>92.4</v>
      </c>
      <c r="M7" s="12">
        <v>7.6</v>
      </c>
      <c r="N7" s="79"/>
      <c r="O7" s="12">
        <v>106</v>
      </c>
      <c r="P7" s="79"/>
      <c r="Q7" s="79"/>
      <c r="R7" s="93">
        <v>81</v>
      </c>
      <c r="S7" s="12">
        <v>103</v>
      </c>
      <c r="T7" s="93">
        <v>17</v>
      </c>
      <c r="U7" s="12">
        <v>43</v>
      </c>
      <c r="V7" s="12">
        <v>4.0999999999999996</v>
      </c>
      <c r="W7" s="100"/>
      <c r="X7" s="84">
        <v>66.7</v>
      </c>
      <c r="Y7" s="12">
        <v>183</v>
      </c>
      <c r="Z7" s="93">
        <v>19.899999999999999</v>
      </c>
      <c r="AA7" s="12">
        <v>87</v>
      </c>
      <c r="AB7" s="85">
        <v>0.19700000000000001</v>
      </c>
      <c r="AC7" s="72">
        <v>0.58599999999999997</v>
      </c>
      <c r="AD7" s="72">
        <v>0.504</v>
      </c>
      <c r="AE7" s="73">
        <v>3.2</v>
      </c>
      <c r="AF7" s="74">
        <v>1696</v>
      </c>
      <c r="AG7" s="86" t="s">
        <v>31</v>
      </c>
      <c r="AH7" s="91">
        <v>0.3</v>
      </c>
      <c r="AI7" s="32" t="s">
        <v>133</v>
      </c>
      <c r="AJ7" s="159" t="s">
        <v>134</v>
      </c>
      <c r="AK7" s="159" t="s">
        <v>135</v>
      </c>
      <c r="AL7" s="159" t="s">
        <v>136</v>
      </c>
      <c r="AM7" s="74" t="s">
        <v>124</v>
      </c>
    </row>
    <row r="8" spans="1:39" ht="52.5">
      <c r="A8" s="4">
        <v>7</v>
      </c>
      <c r="B8" s="5" t="s">
        <v>4</v>
      </c>
      <c r="C8" s="5" t="s">
        <v>7</v>
      </c>
      <c r="D8" s="6">
        <v>25</v>
      </c>
      <c r="E8" s="150" t="s">
        <v>12</v>
      </c>
      <c r="F8" s="29" t="e">
        <v>#DIV/0!</v>
      </c>
      <c r="G8" s="30" t="e">
        <v>#DIV/0!</v>
      </c>
      <c r="H8" s="31" t="e">
        <v>#DIV/0!</v>
      </c>
      <c r="I8" s="59" t="s">
        <v>32</v>
      </c>
      <c r="J8" s="101">
        <v>10</v>
      </c>
      <c r="K8" s="12">
        <v>30.6</v>
      </c>
      <c r="L8" s="12">
        <v>81.2</v>
      </c>
      <c r="M8" s="12">
        <v>5.5</v>
      </c>
      <c r="N8" s="79"/>
      <c r="O8" s="12">
        <v>95</v>
      </c>
      <c r="P8" s="79"/>
      <c r="Q8" s="79"/>
      <c r="R8" s="93">
        <v>227</v>
      </c>
      <c r="S8" s="12">
        <v>205</v>
      </c>
      <c r="T8" s="93">
        <v>49</v>
      </c>
      <c r="U8" s="12">
        <v>137</v>
      </c>
      <c r="V8" s="12">
        <v>4.8</v>
      </c>
      <c r="W8" s="14">
        <v>3.4</v>
      </c>
      <c r="X8" s="84">
        <v>66.3</v>
      </c>
      <c r="Y8" s="12">
        <v>161</v>
      </c>
      <c r="Z8" s="102">
        <v>25.6</v>
      </c>
      <c r="AA8" s="12">
        <v>88</v>
      </c>
      <c r="AB8" s="85">
        <v>0.33200000000000002</v>
      </c>
      <c r="AC8" s="72">
        <v>0.48699999999999999</v>
      </c>
      <c r="AD8" s="72">
        <v>0.43</v>
      </c>
      <c r="AE8" s="73">
        <v>1.3</v>
      </c>
      <c r="AF8" s="74">
        <v>1463</v>
      </c>
      <c r="AG8" s="86" t="s">
        <v>33</v>
      </c>
      <c r="AH8" s="91">
        <v>0.55000000000000004</v>
      </c>
      <c r="AI8" s="101"/>
      <c r="AJ8" s="12" t="s">
        <v>121</v>
      </c>
      <c r="AK8" s="12"/>
      <c r="AL8" s="158" t="s">
        <v>137</v>
      </c>
      <c r="AM8" s="74"/>
    </row>
    <row r="9" spans="1:39" ht="90.75">
      <c r="A9" s="4">
        <v>8</v>
      </c>
      <c r="B9" s="5" t="s">
        <v>6</v>
      </c>
      <c r="C9" s="5" t="s">
        <v>5</v>
      </c>
      <c r="D9" s="6">
        <v>61</v>
      </c>
      <c r="E9" s="150" t="s">
        <v>11</v>
      </c>
      <c r="F9" s="24">
        <v>1.7272727272727273</v>
      </c>
      <c r="G9" s="25">
        <v>76.363636363636374</v>
      </c>
      <c r="H9" s="26">
        <v>2.3333333333333335</v>
      </c>
      <c r="I9" s="59" t="s">
        <v>34</v>
      </c>
      <c r="J9" s="101">
        <v>9.5</v>
      </c>
      <c r="K9" s="12">
        <v>33.200000000000003</v>
      </c>
      <c r="L9" s="12">
        <v>76.5</v>
      </c>
      <c r="M9" s="12">
        <v>6.8</v>
      </c>
      <c r="N9" s="12">
        <v>100</v>
      </c>
      <c r="O9" s="79"/>
      <c r="P9" s="12">
        <v>4.5</v>
      </c>
      <c r="Q9" s="12">
        <v>0.6</v>
      </c>
      <c r="R9" s="93">
        <v>149</v>
      </c>
      <c r="S9" s="12">
        <v>69</v>
      </c>
      <c r="T9" s="93">
        <v>31</v>
      </c>
      <c r="U9" s="12">
        <v>104</v>
      </c>
      <c r="V9" s="12">
        <v>4.1399999999999997</v>
      </c>
      <c r="W9" s="14">
        <v>1.72</v>
      </c>
      <c r="X9" s="84">
        <v>60.5</v>
      </c>
      <c r="Y9" s="12">
        <v>163</v>
      </c>
      <c r="Z9" s="93">
        <v>22.8</v>
      </c>
      <c r="AA9" s="12">
        <v>83</v>
      </c>
      <c r="AB9" s="103"/>
      <c r="AC9" s="104"/>
      <c r="AD9" s="104"/>
      <c r="AE9" s="79"/>
      <c r="AF9" s="105"/>
      <c r="AG9" s="86" t="s">
        <v>35</v>
      </c>
      <c r="AH9" s="91" t="s">
        <v>36</v>
      </c>
      <c r="AI9" s="32" t="s">
        <v>133</v>
      </c>
      <c r="AJ9" s="157" t="s">
        <v>126</v>
      </c>
      <c r="AK9" s="157" t="s">
        <v>127</v>
      </c>
      <c r="AL9" s="158" t="s">
        <v>138</v>
      </c>
      <c r="AM9" s="74"/>
    </row>
    <row r="10" spans="1:39" ht="78">
      <c r="A10" s="4">
        <v>9</v>
      </c>
      <c r="B10" s="5" t="s">
        <v>6</v>
      </c>
      <c r="C10" s="5" t="s">
        <v>5</v>
      </c>
      <c r="D10" s="6">
        <v>46</v>
      </c>
      <c r="E10" s="150" t="s">
        <v>11</v>
      </c>
      <c r="F10" s="24">
        <v>1.3888888888888888</v>
      </c>
      <c r="G10" s="25">
        <v>25.735294117647058</v>
      </c>
      <c r="H10" s="26">
        <v>1.6666666666666665</v>
      </c>
      <c r="I10" s="59" t="s">
        <v>34</v>
      </c>
      <c r="J10" s="101">
        <v>14.1</v>
      </c>
      <c r="K10" s="12">
        <v>39.799999999999997</v>
      </c>
      <c r="L10" s="12">
        <v>79.2</v>
      </c>
      <c r="M10" s="12">
        <v>9.1</v>
      </c>
      <c r="N10" s="12">
        <v>193</v>
      </c>
      <c r="O10" s="12">
        <v>158</v>
      </c>
      <c r="P10" s="79"/>
      <c r="Q10" s="79"/>
      <c r="R10" s="93">
        <v>241</v>
      </c>
      <c r="S10" s="12">
        <v>210</v>
      </c>
      <c r="T10" s="70">
        <v>33.4</v>
      </c>
      <c r="U10" s="12">
        <v>166</v>
      </c>
      <c r="V10" s="97">
        <v>4.68</v>
      </c>
      <c r="W10" s="14">
        <v>1.6</v>
      </c>
      <c r="X10" s="69">
        <v>109.7</v>
      </c>
      <c r="Y10" s="12">
        <v>177</v>
      </c>
      <c r="Z10" s="93">
        <v>35</v>
      </c>
      <c r="AA10" s="12">
        <v>112</v>
      </c>
      <c r="AB10" s="85">
        <v>0.378</v>
      </c>
      <c r="AC10" s="72">
        <v>0.45400000000000001</v>
      </c>
      <c r="AD10" s="72">
        <v>0.63100000000000001</v>
      </c>
      <c r="AE10" s="73">
        <v>4.9000000000000004</v>
      </c>
      <c r="AF10" s="74">
        <v>34.799999999999997</v>
      </c>
      <c r="AG10" s="86" t="s">
        <v>37</v>
      </c>
      <c r="AH10" s="91">
        <v>0.52</v>
      </c>
      <c r="AI10" s="32" t="s">
        <v>139</v>
      </c>
      <c r="AJ10" s="157" t="s">
        <v>140</v>
      </c>
      <c r="AK10" s="157" t="s">
        <v>127</v>
      </c>
      <c r="AL10" s="158" t="s">
        <v>141</v>
      </c>
      <c r="AM10" s="74"/>
    </row>
    <row r="11" spans="1:39" ht="52.5">
      <c r="A11" s="7">
        <v>10</v>
      </c>
      <c r="B11" s="5" t="s">
        <v>4</v>
      </c>
      <c r="C11" s="5" t="s">
        <v>5</v>
      </c>
      <c r="D11" s="6">
        <v>29</v>
      </c>
      <c r="E11" s="150" t="s">
        <v>12</v>
      </c>
      <c r="F11" s="24">
        <v>1.1538461538461537</v>
      </c>
      <c r="G11" s="25">
        <v>15.384615384615387</v>
      </c>
      <c r="H11" s="26">
        <v>1.25</v>
      </c>
      <c r="I11" s="59" t="s">
        <v>18</v>
      </c>
      <c r="J11" s="101">
        <v>10.4</v>
      </c>
      <c r="K11" s="12">
        <v>32.700000000000003</v>
      </c>
      <c r="L11" s="12">
        <v>91.3</v>
      </c>
      <c r="M11" s="12">
        <v>5.2</v>
      </c>
      <c r="N11" s="12">
        <v>87</v>
      </c>
      <c r="O11" s="79"/>
      <c r="P11" s="12">
        <v>6.21</v>
      </c>
      <c r="Q11" s="12">
        <v>0.8</v>
      </c>
      <c r="R11" s="93">
        <v>145</v>
      </c>
      <c r="S11" s="12">
        <v>67</v>
      </c>
      <c r="T11" s="93">
        <v>49</v>
      </c>
      <c r="U11" s="12">
        <v>83</v>
      </c>
      <c r="V11" s="12">
        <v>4.7</v>
      </c>
      <c r="W11" s="14">
        <v>2.02</v>
      </c>
      <c r="X11" s="84">
        <v>76.7</v>
      </c>
      <c r="Y11" s="12">
        <v>190</v>
      </c>
      <c r="Z11" s="93">
        <v>21.2</v>
      </c>
      <c r="AA11" s="12">
        <v>89</v>
      </c>
      <c r="AB11" s="103"/>
      <c r="AC11" s="104"/>
      <c r="AD11" s="104"/>
      <c r="AE11" s="79"/>
      <c r="AF11" s="105"/>
      <c r="AG11" s="86" t="s">
        <v>38</v>
      </c>
      <c r="AH11" s="91"/>
      <c r="AI11" s="101"/>
      <c r="AJ11" s="12" t="s">
        <v>121</v>
      </c>
      <c r="AK11" s="12" t="s">
        <v>121</v>
      </c>
      <c r="AL11" s="158" t="s">
        <v>142</v>
      </c>
      <c r="AM11" s="74"/>
    </row>
    <row r="12" spans="1:39" ht="65.25">
      <c r="A12" s="4">
        <v>11</v>
      </c>
      <c r="B12" s="5" t="s">
        <v>4</v>
      </c>
      <c r="C12" s="5" t="s">
        <v>5</v>
      </c>
      <c r="D12" s="6">
        <v>39</v>
      </c>
      <c r="E12" s="150" t="s">
        <v>10</v>
      </c>
      <c r="F12" s="28">
        <v>1.0833333333333333</v>
      </c>
      <c r="G12" s="25">
        <v>17.857142857142861</v>
      </c>
      <c r="H12" s="26">
        <v>1.0909090909090911</v>
      </c>
      <c r="I12" s="59" t="s">
        <v>34</v>
      </c>
      <c r="J12" s="101">
        <v>9.6999999999999993</v>
      </c>
      <c r="K12" s="12">
        <v>30.4</v>
      </c>
      <c r="L12" s="12">
        <v>88.6</v>
      </c>
      <c r="M12" s="12">
        <v>5.2</v>
      </c>
      <c r="N12" s="12">
        <v>119</v>
      </c>
      <c r="O12" s="79"/>
      <c r="P12" s="79"/>
      <c r="Q12" s="79"/>
      <c r="R12" s="93">
        <v>145</v>
      </c>
      <c r="S12" s="12">
        <v>120</v>
      </c>
      <c r="T12" s="93">
        <v>22</v>
      </c>
      <c r="U12" s="12">
        <v>99</v>
      </c>
      <c r="V12" s="12">
        <v>3.8</v>
      </c>
      <c r="W12" s="14">
        <v>2.19</v>
      </c>
      <c r="X12" s="84">
        <v>63.4</v>
      </c>
      <c r="Y12" s="12">
        <v>176</v>
      </c>
      <c r="Z12" s="93">
        <v>20.5</v>
      </c>
      <c r="AA12" s="12">
        <v>66</v>
      </c>
      <c r="AB12" s="103"/>
      <c r="AC12" s="104"/>
      <c r="AD12" s="104"/>
      <c r="AE12" s="79"/>
      <c r="AF12" s="105"/>
      <c r="AG12" s="86" t="s">
        <v>39</v>
      </c>
      <c r="AH12" s="91"/>
      <c r="AI12" s="101"/>
      <c r="AJ12" s="12" t="s">
        <v>121</v>
      </c>
      <c r="AK12" s="12" t="s">
        <v>121</v>
      </c>
      <c r="AL12" s="158" t="s">
        <v>143</v>
      </c>
      <c r="AM12" s="74"/>
    </row>
    <row r="13" spans="1:39" ht="116.25">
      <c r="A13" s="4">
        <v>12</v>
      </c>
      <c r="B13" s="5" t="s">
        <v>6</v>
      </c>
      <c r="C13" s="5" t="s">
        <v>5</v>
      </c>
      <c r="D13" s="6">
        <v>60</v>
      </c>
      <c r="E13" s="150" t="s">
        <v>11</v>
      </c>
      <c r="F13" s="28">
        <v>1.0869565217391304</v>
      </c>
      <c r="G13" s="25">
        <v>12.5</v>
      </c>
      <c r="H13" s="31" t="e">
        <v>#DIV/0!</v>
      </c>
      <c r="I13" s="59" t="s">
        <v>25</v>
      </c>
      <c r="J13" s="101">
        <v>12.2</v>
      </c>
      <c r="K13" s="12">
        <v>37</v>
      </c>
      <c r="L13" s="12">
        <v>72.3</v>
      </c>
      <c r="M13" s="12">
        <v>7.9</v>
      </c>
      <c r="N13" s="79"/>
      <c r="O13" s="12">
        <v>197</v>
      </c>
      <c r="P13" s="79"/>
      <c r="Q13" s="79"/>
      <c r="R13" s="93">
        <v>104</v>
      </c>
      <c r="S13" s="12">
        <v>57</v>
      </c>
      <c r="T13" s="93">
        <v>53</v>
      </c>
      <c r="U13" s="12">
        <v>40</v>
      </c>
      <c r="V13" s="12">
        <v>4.5999999999999996</v>
      </c>
      <c r="W13" s="14">
        <v>2.6789999999999998</v>
      </c>
      <c r="X13" s="84">
        <v>101.4</v>
      </c>
      <c r="Y13" s="12">
        <v>176</v>
      </c>
      <c r="Z13" s="93">
        <v>32.700000000000003</v>
      </c>
      <c r="AA13" s="12">
        <v>110</v>
      </c>
      <c r="AB13" s="85">
        <v>0.38900000000000001</v>
      </c>
      <c r="AC13" s="72">
        <v>0.44600000000000001</v>
      </c>
      <c r="AD13" s="72">
        <v>0.59499999999999997</v>
      </c>
      <c r="AE13" s="73">
        <v>2.5</v>
      </c>
      <c r="AF13" s="106">
        <v>1936</v>
      </c>
      <c r="AG13" s="86" t="s">
        <v>40</v>
      </c>
      <c r="AH13" s="91" t="s">
        <v>41</v>
      </c>
      <c r="AI13" s="32" t="s">
        <v>144</v>
      </c>
      <c r="AJ13" s="157" t="s">
        <v>126</v>
      </c>
      <c r="AK13" s="157" t="s">
        <v>127</v>
      </c>
      <c r="AL13" s="158" t="s">
        <v>145</v>
      </c>
      <c r="AM13" s="74" t="s">
        <v>131</v>
      </c>
    </row>
    <row r="14" spans="1:39" ht="154.5">
      <c r="A14" s="7">
        <v>13</v>
      </c>
      <c r="B14" s="5" t="s">
        <v>6</v>
      </c>
      <c r="C14" s="5" t="s">
        <v>5</v>
      </c>
      <c r="D14" s="6">
        <v>60</v>
      </c>
      <c r="E14" s="150" t="s">
        <v>11</v>
      </c>
      <c r="F14" s="28">
        <v>1.0526315789473684</v>
      </c>
      <c r="G14" s="27">
        <v>3.9473684210526301</v>
      </c>
      <c r="H14" s="26">
        <v>1.0555555555555556</v>
      </c>
      <c r="I14" s="59" t="s">
        <v>30</v>
      </c>
      <c r="J14" s="101">
        <v>10.4</v>
      </c>
      <c r="K14" s="12">
        <v>29</v>
      </c>
      <c r="L14" s="12">
        <v>84.1</v>
      </c>
      <c r="M14" s="97">
        <v>11.9</v>
      </c>
      <c r="N14" s="12">
        <v>118</v>
      </c>
      <c r="O14" s="79"/>
      <c r="P14" s="79"/>
      <c r="Q14" s="79"/>
      <c r="R14" s="93">
        <v>153</v>
      </c>
      <c r="S14" s="12">
        <v>109</v>
      </c>
      <c r="T14" s="93">
        <v>36</v>
      </c>
      <c r="U14" s="12">
        <v>95</v>
      </c>
      <c r="V14" s="12">
        <v>3.6</v>
      </c>
      <c r="W14" s="14">
        <v>0.68</v>
      </c>
      <c r="X14" s="84">
        <v>77.599999999999994</v>
      </c>
      <c r="Y14" s="12">
        <v>181</v>
      </c>
      <c r="Z14" s="93">
        <v>23.7</v>
      </c>
      <c r="AA14" s="12">
        <v>99</v>
      </c>
      <c r="AB14" s="103"/>
      <c r="AC14" s="104"/>
      <c r="AD14" s="104"/>
      <c r="AE14" s="79"/>
      <c r="AF14" s="105"/>
      <c r="AG14" s="86" t="s">
        <v>42</v>
      </c>
      <c r="AH14" s="91">
        <v>0.3</v>
      </c>
      <c r="AI14" s="101" t="s">
        <v>146</v>
      </c>
      <c r="AJ14" s="157" t="s">
        <v>126</v>
      </c>
      <c r="AK14" s="157" t="s">
        <v>127</v>
      </c>
      <c r="AL14" s="159" t="s">
        <v>147</v>
      </c>
      <c r="AM14" s="74" t="s">
        <v>131</v>
      </c>
    </row>
    <row r="15" spans="1:39" ht="90.75">
      <c r="A15" s="4">
        <v>14</v>
      </c>
      <c r="B15" s="5" t="s">
        <v>4</v>
      </c>
      <c r="C15" s="5" t="s">
        <v>5</v>
      </c>
      <c r="D15" s="6">
        <v>62</v>
      </c>
      <c r="E15" s="150" t="s">
        <v>11</v>
      </c>
      <c r="F15" s="24">
        <v>1.2777777777777777</v>
      </c>
      <c r="G15" s="25">
        <v>17.307692307692307</v>
      </c>
      <c r="H15" s="26">
        <v>1.1666666666666665</v>
      </c>
      <c r="I15" s="59" t="s">
        <v>34</v>
      </c>
      <c r="J15" s="101">
        <v>13.2</v>
      </c>
      <c r="K15" s="12">
        <v>38.6</v>
      </c>
      <c r="L15" s="12">
        <v>85.6</v>
      </c>
      <c r="M15" s="12">
        <v>5.6</v>
      </c>
      <c r="N15" s="79"/>
      <c r="O15" s="79"/>
      <c r="P15" s="79"/>
      <c r="Q15" s="79"/>
      <c r="R15" s="93">
        <v>113</v>
      </c>
      <c r="S15" s="12">
        <v>128</v>
      </c>
      <c r="T15" s="93">
        <v>23</v>
      </c>
      <c r="U15" s="12">
        <v>64</v>
      </c>
      <c r="V15" s="12">
        <v>4.5999999999999996</v>
      </c>
      <c r="W15" s="14">
        <v>0.52</v>
      </c>
      <c r="X15" s="84">
        <v>71.900000000000006</v>
      </c>
      <c r="Y15" s="12">
        <v>168</v>
      </c>
      <c r="Z15" s="93">
        <v>25.5</v>
      </c>
      <c r="AA15" s="12">
        <v>94</v>
      </c>
      <c r="AB15" s="103"/>
      <c r="AC15" s="104"/>
      <c r="AD15" s="104"/>
      <c r="AE15" s="79"/>
      <c r="AF15" s="105"/>
      <c r="AG15" s="86" t="s">
        <v>43</v>
      </c>
      <c r="AH15" s="91">
        <v>0.54</v>
      </c>
      <c r="AI15" s="101"/>
      <c r="AJ15" s="12" t="s">
        <v>121</v>
      </c>
      <c r="AK15" s="160" t="s">
        <v>127</v>
      </c>
      <c r="AL15" s="156" t="s">
        <v>148</v>
      </c>
      <c r="AM15" s="74" t="s">
        <v>131</v>
      </c>
    </row>
    <row r="16" spans="1:39" ht="116.25">
      <c r="A16" s="4">
        <v>15</v>
      </c>
      <c r="B16" s="5" t="s">
        <v>6</v>
      </c>
      <c r="C16" s="5" t="s">
        <v>7</v>
      </c>
      <c r="D16" s="6">
        <v>35</v>
      </c>
      <c r="E16" s="150" t="s">
        <v>11</v>
      </c>
      <c r="F16" s="28">
        <v>1.0526315789473684</v>
      </c>
      <c r="G16" s="25">
        <v>6.818181818181813</v>
      </c>
      <c r="H16" s="26">
        <v>1.0526315789473684</v>
      </c>
      <c r="I16" s="59" t="s">
        <v>44</v>
      </c>
      <c r="J16" s="101">
        <v>12.2</v>
      </c>
      <c r="K16" s="12">
        <v>38.200000000000003</v>
      </c>
      <c r="L16" s="12">
        <v>88.2</v>
      </c>
      <c r="M16" s="12">
        <v>6.7</v>
      </c>
      <c r="N16" s="12">
        <v>97</v>
      </c>
      <c r="O16" s="30"/>
      <c r="P16" s="12">
        <v>6.99</v>
      </c>
      <c r="Q16" s="12">
        <v>0.9</v>
      </c>
      <c r="R16" s="93">
        <v>134.19999999999999</v>
      </c>
      <c r="S16" s="12">
        <v>124</v>
      </c>
      <c r="T16" s="93">
        <v>16</v>
      </c>
      <c r="U16" s="12">
        <v>70</v>
      </c>
      <c r="V16" s="12">
        <v>4.8</v>
      </c>
      <c r="W16" s="14">
        <v>1.589</v>
      </c>
      <c r="X16" s="84">
        <v>104.5</v>
      </c>
      <c r="Y16" s="12">
        <v>172</v>
      </c>
      <c r="Z16" s="93">
        <v>35.299999999999997</v>
      </c>
      <c r="AA16" s="12">
        <v>110</v>
      </c>
      <c r="AB16" s="103"/>
      <c r="AC16" s="104"/>
      <c r="AD16" s="104"/>
      <c r="AE16" s="79"/>
      <c r="AF16" s="105"/>
      <c r="AG16" s="86" t="s">
        <v>45</v>
      </c>
      <c r="AH16" s="91">
        <v>0.25</v>
      </c>
      <c r="AI16" s="32" t="s">
        <v>133</v>
      </c>
      <c r="AJ16" s="157" t="s">
        <v>126</v>
      </c>
      <c r="AK16" s="157" t="s">
        <v>127</v>
      </c>
      <c r="AL16" s="158" t="s">
        <v>149</v>
      </c>
      <c r="AM16" s="74"/>
    </row>
    <row r="17" spans="1:39" ht="90.75">
      <c r="A17" s="7">
        <v>16</v>
      </c>
      <c r="B17" s="5" t="s">
        <v>6</v>
      </c>
      <c r="C17" s="5" t="s">
        <v>5</v>
      </c>
      <c r="D17" s="6">
        <v>53</v>
      </c>
      <c r="E17" s="150" t="s">
        <v>11</v>
      </c>
      <c r="F17" s="28">
        <v>1.0476190476190477</v>
      </c>
      <c r="G17" s="27">
        <v>11.428571428571431</v>
      </c>
      <c r="H17" s="26">
        <v>1.0999999999999999</v>
      </c>
      <c r="I17" s="59" t="s">
        <v>46</v>
      </c>
      <c r="J17" s="101">
        <v>16.899999999999999</v>
      </c>
      <c r="K17" s="12">
        <v>48.7</v>
      </c>
      <c r="L17" s="12">
        <v>83.7</v>
      </c>
      <c r="M17" s="12">
        <v>5.5</v>
      </c>
      <c r="N17" s="79"/>
      <c r="O17" s="12">
        <v>103</v>
      </c>
      <c r="P17" s="79"/>
      <c r="Q17" s="79"/>
      <c r="R17" s="93">
        <v>132</v>
      </c>
      <c r="S17" s="12">
        <v>100</v>
      </c>
      <c r="T17" s="93">
        <v>39</v>
      </c>
      <c r="U17" s="12">
        <v>73</v>
      </c>
      <c r="V17" s="12"/>
      <c r="W17" s="14">
        <v>0.62</v>
      </c>
      <c r="X17" s="84">
        <v>88.5</v>
      </c>
      <c r="Y17" s="12">
        <v>174</v>
      </c>
      <c r="Z17" s="93">
        <v>29.2</v>
      </c>
      <c r="AA17" s="12">
        <v>110</v>
      </c>
      <c r="AB17" s="103"/>
      <c r="AC17" s="104"/>
      <c r="AD17" s="104"/>
      <c r="AE17" s="79"/>
      <c r="AF17" s="105"/>
      <c r="AG17" s="86" t="s">
        <v>47</v>
      </c>
      <c r="AH17" s="91"/>
      <c r="AI17" s="111" t="s">
        <v>150</v>
      </c>
      <c r="AJ17" s="157" t="s">
        <v>126</v>
      </c>
      <c r="AK17" s="157" t="s">
        <v>127</v>
      </c>
      <c r="AL17" s="158" t="s">
        <v>151</v>
      </c>
      <c r="AM17" s="74"/>
    </row>
    <row r="18" spans="1:39">
      <c r="A18" s="4">
        <v>17</v>
      </c>
      <c r="B18" s="5" t="s">
        <v>6</v>
      </c>
      <c r="C18" s="5" t="s">
        <v>7</v>
      </c>
      <c r="D18" s="6">
        <v>54</v>
      </c>
      <c r="E18" s="150" t="s">
        <v>11</v>
      </c>
      <c r="F18" s="28">
        <v>1.1428571428571428</v>
      </c>
      <c r="G18" s="25">
        <v>66.666666666666671</v>
      </c>
      <c r="H18" s="26">
        <v>1.2307692307692308</v>
      </c>
      <c r="I18" s="59" t="s">
        <v>22</v>
      </c>
      <c r="J18" s="101">
        <v>13.5</v>
      </c>
      <c r="K18" s="12">
        <v>41.1</v>
      </c>
      <c r="L18" s="12">
        <v>80.7</v>
      </c>
      <c r="M18" s="12">
        <v>13.1</v>
      </c>
      <c r="N18" s="12">
        <v>380</v>
      </c>
      <c r="O18" s="12">
        <v>662</v>
      </c>
      <c r="P18" s="79"/>
      <c r="Q18" s="79"/>
      <c r="R18" s="93">
        <v>113</v>
      </c>
      <c r="S18" s="12">
        <v>97</v>
      </c>
      <c r="T18" s="93">
        <v>31</v>
      </c>
      <c r="U18" s="12">
        <v>63</v>
      </c>
      <c r="V18" s="12">
        <v>5.6</v>
      </c>
      <c r="W18" s="14">
        <v>0.68</v>
      </c>
      <c r="X18" s="84">
        <v>104</v>
      </c>
      <c r="Y18" s="12">
        <v>162</v>
      </c>
      <c r="Z18" s="93">
        <v>39.6</v>
      </c>
      <c r="AA18" s="12">
        <v>115</v>
      </c>
      <c r="AB18" s="85">
        <v>0.45800000000000002</v>
      </c>
      <c r="AC18" s="72">
        <v>0.39500000000000002</v>
      </c>
      <c r="AD18" s="72">
        <v>0.55700000000000005</v>
      </c>
      <c r="AE18" s="73">
        <v>1.2</v>
      </c>
      <c r="AF18" s="74">
        <v>39.9</v>
      </c>
      <c r="AG18" s="86" t="s">
        <v>48</v>
      </c>
      <c r="AH18" s="91"/>
      <c r="AI18" s="32" t="s">
        <v>133</v>
      </c>
      <c r="AJ18" s="12" t="s">
        <v>121</v>
      </c>
      <c r="AK18" s="12" t="s">
        <v>121</v>
      </c>
      <c r="AL18" s="156"/>
      <c r="AM18" s="74"/>
    </row>
    <row r="19" spans="1:39" ht="116.25">
      <c r="A19" s="4">
        <v>18</v>
      </c>
      <c r="B19" s="5" t="s">
        <v>4</v>
      </c>
      <c r="C19" s="5" t="s">
        <v>5</v>
      </c>
      <c r="D19" s="6">
        <v>39</v>
      </c>
      <c r="E19" s="150" t="s">
        <v>11</v>
      </c>
      <c r="F19" s="24">
        <v>1.2608695652173914</v>
      </c>
      <c r="G19" s="25">
        <v>19.704433497536947</v>
      </c>
      <c r="H19" s="26">
        <v>1.2727272727272729</v>
      </c>
      <c r="I19" s="59" t="s">
        <v>49</v>
      </c>
      <c r="J19" s="101">
        <v>13.2</v>
      </c>
      <c r="K19" s="12">
        <v>40.1</v>
      </c>
      <c r="L19" s="12">
        <v>76.2</v>
      </c>
      <c r="M19" s="12">
        <v>5.2</v>
      </c>
      <c r="N19" s="12">
        <v>99</v>
      </c>
      <c r="O19" s="79"/>
      <c r="P19" s="79"/>
      <c r="Q19" s="79"/>
      <c r="R19" s="93">
        <v>175</v>
      </c>
      <c r="S19" s="12">
        <v>119</v>
      </c>
      <c r="T19" s="93">
        <v>33</v>
      </c>
      <c r="U19" s="12">
        <v>117</v>
      </c>
      <c r="V19" s="12">
        <v>3.1</v>
      </c>
      <c r="W19" s="14">
        <v>0.99</v>
      </c>
      <c r="X19" s="84">
        <v>95.8</v>
      </c>
      <c r="Y19" s="12">
        <v>175</v>
      </c>
      <c r="Z19" s="93">
        <v>31.3</v>
      </c>
      <c r="AA19" s="12">
        <v>115</v>
      </c>
      <c r="AB19" s="85">
        <v>0.36499999999999999</v>
      </c>
      <c r="AC19" s="72">
        <v>0.46300000000000002</v>
      </c>
      <c r="AD19" s="72">
        <v>0.56200000000000006</v>
      </c>
      <c r="AE19" s="73">
        <v>4.7</v>
      </c>
      <c r="AF19" s="74">
        <v>31.2</v>
      </c>
      <c r="AG19" s="86" t="s">
        <v>50</v>
      </c>
      <c r="AH19" s="91">
        <v>0.5</v>
      </c>
      <c r="AI19" s="101"/>
      <c r="AJ19" s="12" t="s">
        <v>121</v>
      </c>
      <c r="AK19" s="157" t="s">
        <v>127</v>
      </c>
      <c r="AL19" s="156" t="s">
        <v>152</v>
      </c>
      <c r="AM19" s="74" t="s">
        <v>124</v>
      </c>
    </row>
    <row r="20" spans="1:39">
      <c r="A20" s="7">
        <v>19</v>
      </c>
      <c r="B20" s="5" t="s">
        <v>6</v>
      </c>
      <c r="C20" s="5" t="s">
        <v>7</v>
      </c>
      <c r="D20" s="6">
        <v>40</v>
      </c>
      <c r="E20" s="150" t="s">
        <v>11</v>
      </c>
      <c r="F20" s="24">
        <v>2.2142857142857144</v>
      </c>
      <c r="G20" s="25">
        <v>22.321428571428569</v>
      </c>
      <c r="H20" s="26">
        <v>1.3846153846153848</v>
      </c>
      <c r="I20" s="59" t="s">
        <v>51</v>
      </c>
      <c r="J20" s="101">
        <v>14.3</v>
      </c>
      <c r="K20" s="12">
        <v>42.7</v>
      </c>
      <c r="L20" s="12">
        <v>83.9</v>
      </c>
      <c r="M20" s="12">
        <v>13.9</v>
      </c>
      <c r="N20" s="12">
        <v>374</v>
      </c>
      <c r="O20" s="79"/>
      <c r="P20" s="79"/>
      <c r="Q20" s="79"/>
      <c r="R20" s="93">
        <v>224</v>
      </c>
      <c r="S20" s="12">
        <v>408</v>
      </c>
      <c r="T20" s="93">
        <v>32</v>
      </c>
      <c r="U20" s="12">
        <v>131</v>
      </c>
      <c r="V20" s="12">
        <v>5.4</v>
      </c>
      <c r="W20" s="14">
        <v>1.1499999999999999</v>
      </c>
      <c r="X20" s="84">
        <v>126.5</v>
      </c>
      <c r="Y20" s="12">
        <v>156</v>
      </c>
      <c r="Z20" s="93">
        <v>52</v>
      </c>
      <c r="AA20" s="12">
        <v>122</v>
      </c>
      <c r="AB20" s="85">
        <v>0.496</v>
      </c>
      <c r="AC20" s="72">
        <v>0.36799999999999999</v>
      </c>
      <c r="AD20" s="72">
        <v>0.60399999999999998</v>
      </c>
      <c r="AE20" s="73">
        <v>3.4</v>
      </c>
      <c r="AF20" s="74">
        <v>51.9</v>
      </c>
      <c r="AG20" s="86" t="s">
        <v>52</v>
      </c>
      <c r="AH20" s="91"/>
      <c r="AI20" s="101" t="s">
        <v>153</v>
      </c>
      <c r="AJ20" s="12" t="s">
        <v>121</v>
      </c>
      <c r="AK20" s="12" t="s">
        <v>121</v>
      </c>
      <c r="AL20" s="156" t="s">
        <v>154</v>
      </c>
      <c r="AM20" s="74" t="s">
        <v>124</v>
      </c>
    </row>
    <row r="21" spans="1:39">
      <c r="A21" s="4">
        <v>20</v>
      </c>
      <c r="B21" s="5" t="s">
        <v>8</v>
      </c>
      <c r="C21" s="5" t="s">
        <v>7</v>
      </c>
      <c r="D21" s="6">
        <v>38</v>
      </c>
      <c r="E21" s="150" t="s">
        <v>10</v>
      </c>
      <c r="F21" s="24">
        <v>1.6470588235294117</v>
      </c>
      <c r="G21" s="25">
        <v>28.235294117647058</v>
      </c>
      <c r="H21" s="26">
        <v>1.2941176470588234</v>
      </c>
      <c r="I21" s="59" t="s">
        <v>53</v>
      </c>
      <c r="J21" s="101">
        <v>10.6</v>
      </c>
      <c r="K21" s="12">
        <v>32.6</v>
      </c>
      <c r="L21" s="12">
        <v>75.3</v>
      </c>
      <c r="M21" s="12">
        <v>6.2</v>
      </c>
      <c r="N21" s="12">
        <v>90</v>
      </c>
      <c r="O21" s="79"/>
      <c r="P21" s="12">
        <v>6.37</v>
      </c>
      <c r="Q21" s="12">
        <v>0.8</v>
      </c>
      <c r="R21" s="93">
        <v>195</v>
      </c>
      <c r="S21" s="12">
        <v>170</v>
      </c>
      <c r="T21" s="93">
        <v>37</v>
      </c>
      <c r="U21" s="12">
        <v>124</v>
      </c>
      <c r="V21" s="12">
        <v>4.2</v>
      </c>
      <c r="W21" s="14">
        <v>1.1399999999999999</v>
      </c>
      <c r="X21" s="84">
        <v>78.900000000000006</v>
      </c>
      <c r="Y21" s="12">
        <v>161</v>
      </c>
      <c r="Z21" s="93">
        <v>30.4</v>
      </c>
      <c r="AA21" s="12">
        <v>101</v>
      </c>
      <c r="AB21" s="107">
        <v>0.39900000000000002</v>
      </c>
      <c r="AC21" s="72">
        <v>0.439</v>
      </c>
      <c r="AD21" s="72">
        <v>0.45200000000000001</v>
      </c>
      <c r="AE21" s="73">
        <v>2.2999999999999998</v>
      </c>
      <c r="AF21" s="74">
        <v>30.4</v>
      </c>
      <c r="AG21" s="86"/>
      <c r="AH21" s="108"/>
      <c r="AI21" s="101"/>
      <c r="AJ21" s="12" t="s">
        <v>121</v>
      </c>
      <c r="AK21" s="12" t="s">
        <v>121</v>
      </c>
      <c r="AL21" s="156"/>
      <c r="AM21" s="74"/>
    </row>
    <row r="22" spans="1:39">
      <c r="A22" s="4">
        <v>21</v>
      </c>
      <c r="B22" s="5" t="s">
        <v>8</v>
      </c>
      <c r="C22" s="5" t="s">
        <v>7</v>
      </c>
      <c r="D22" s="6">
        <v>41</v>
      </c>
      <c r="E22" s="150" t="s">
        <v>10</v>
      </c>
      <c r="F22" s="24">
        <v>1.2142857142857142</v>
      </c>
      <c r="G22" s="25">
        <v>23.80952380952381</v>
      </c>
      <c r="H22" s="26">
        <v>1.2142857142857142</v>
      </c>
      <c r="I22" s="59" t="s">
        <v>54</v>
      </c>
      <c r="J22" s="109">
        <v>13.3</v>
      </c>
      <c r="K22" s="12">
        <v>39.9</v>
      </c>
      <c r="L22" s="12">
        <v>80.400000000000006</v>
      </c>
      <c r="M22" s="12">
        <v>5.7</v>
      </c>
      <c r="N22" s="12">
        <v>87</v>
      </c>
      <c r="O22" s="79"/>
      <c r="P22" s="12">
        <v>4.29</v>
      </c>
      <c r="Q22" s="73">
        <v>0.6</v>
      </c>
      <c r="R22" s="93">
        <v>217</v>
      </c>
      <c r="S22" s="12">
        <v>176</v>
      </c>
      <c r="T22" s="93">
        <v>44</v>
      </c>
      <c r="U22" s="12">
        <v>138</v>
      </c>
      <c r="V22" s="12">
        <v>4.5</v>
      </c>
      <c r="W22" s="14">
        <v>3.17</v>
      </c>
      <c r="X22" s="84">
        <v>83.7</v>
      </c>
      <c r="Y22" s="12">
        <v>157</v>
      </c>
      <c r="Z22" s="93">
        <v>34</v>
      </c>
      <c r="AA22" s="12">
        <v>108</v>
      </c>
      <c r="AB22" s="85">
        <v>0.434</v>
      </c>
      <c r="AC22" s="72">
        <v>0.41299999999999998</v>
      </c>
      <c r="AD22" s="72">
        <v>0.45200000000000001</v>
      </c>
      <c r="AE22" s="73">
        <v>2.2000000000000002</v>
      </c>
      <c r="AF22" s="110">
        <v>33.9</v>
      </c>
      <c r="AG22" s="86" t="s">
        <v>55</v>
      </c>
      <c r="AH22" s="91"/>
      <c r="AI22" s="101" t="s">
        <v>121</v>
      </c>
      <c r="AJ22" s="12" t="s">
        <v>121</v>
      </c>
      <c r="AK22" s="12" t="s">
        <v>121</v>
      </c>
      <c r="AL22" s="156" t="s">
        <v>155</v>
      </c>
      <c r="AM22" s="74" t="s">
        <v>131</v>
      </c>
    </row>
    <row r="23" spans="1:39">
      <c r="A23" s="7">
        <v>22</v>
      </c>
      <c r="B23" s="5" t="s">
        <v>6</v>
      </c>
      <c r="C23" s="5" t="s">
        <v>7</v>
      </c>
      <c r="D23" s="6">
        <v>60</v>
      </c>
      <c r="E23" s="150" t="s">
        <v>11</v>
      </c>
      <c r="F23" s="28">
        <v>1</v>
      </c>
      <c r="G23" s="25">
        <v>104.4487427466151</v>
      </c>
      <c r="H23" s="26">
        <v>2.2777777777777777</v>
      </c>
      <c r="I23" s="59" t="s">
        <v>56</v>
      </c>
      <c r="J23" s="109">
        <v>13.4</v>
      </c>
      <c r="K23" s="12">
        <v>39.200000000000003</v>
      </c>
      <c r="L23" s="12">
        <v>84.7</v>
      </c>
      <c r="M23" s="73">
        <v>11.9</v>
      </c>
      <c r="N23" s="12">
        <v>332</v>
      </c>
      <c r="O23" s="79"/>
      <c r="P23" s="79"/>
      <c r="Q23" s="79"/>
      <c r="R23" s="93">
        <v>205</v>
      </c>
      <c r="S23" s="12">
        <v>150</v>
      </c>
      <c r="T23" s="93">
        <v>48</v>
      </c>
      <c r="U23" s="12">
        <v>127</v>
      </c>
      <c r="V23" s="12">
        <v>5.3</v>
      </c>
      <c r="W23" s="14">
        <v>7.57</v>
      </c>
      <c r="X23" s="84">
        <v>124.2</v>
      </c>
      <c r="Y23" s="12">
        <v>157</v>
      </c>
      <c r="Z23" s="70">
        <v>50.4</v>
      </c>
      <c r="AA23" s="12">
        <v>120</v>
      </c>
      <c r="AB23" s="85">
        <v>0.495</v>
      </c>
      <c r="AC23" s="72">
        <v>0.36799999999999999</v>
      </c>
      <c r="AD23" s="72">
        <v>0.622</v>
      </c>
      <c r="AE23" s="73">
        <v>0.6</v>
      </c>
      <c r="AF23" s="74">
        <v>50.3</v>
      </c>
      <c r="AG23" s="86" t="s">
        <v>57</v>
      </c>
      <c r="AH23" s="91"/>
      <c r="AI23" s="101" t="s">
        <v>156</v>
      </c>
      <c r="AJ23" s="12" t="s">
        <v>121</v>
      </c>
      <c r="AK23" s="12" t="s">
        <v>121</v>
      </c>
      <c r="AL23" s="156" t="s">
        <v>157</v>
      </c>
      <c r="AM23" s="74" t="s">
        <v>131</v>
      </c>
    </row>
    <row r="24" spans="1:39" ht="65.25">
      <c r="A24" s="4">
        <v>23</v>
      </c>
      <c r="B24" s="5" t="s">
        <v>6</v>
      </c>
      <c r="C24" s="5" t="s">
        <v>7</v>
      </c>
      <c r="D24" s="6">
        <v>57</v>
      </c>
      <c r="E24" s="150" t="s">
        <v>11</v>
      </c>
      <c r="F24" s="28">
        <v>1.1111111111111112</v>
      </c>
      <c r="G24" s="25">
        <v>16.806722689075627</v>
      </c>
      <c r="H24" s="26">
        <v>1.1875</v>
      </c>
      <c r="I24" s="59" t="s">
        <v>25</v>
      </c>
      <c r="J24" s="109">
        <v>14.4</v>
      </c>
      <c r="K24" s="12">
        <v>43.4</v>
      </c>
      <c r="L24" s="12">
        <v>91</v>
      </c>
      <c r="M24" s="12">
        <v>8.3000000000000007</v>
      </c>
      <c r="N24" s="12">
        <v>178</v>
      </c>
      <c r="O24" s="79"/>
      <c r="P24" s="79"/>
      <c r="Q24" s="79"/>
      <c r="R24" s="93">
        <v>163</v>
      </c>
      <c r="S24" s="12">
        <v>162</v>
      </c>
      <c r="T24" s="93">
        <v>52</v>
      </c>
      <c r="U24" s="12">
        <v>78</v>
      </c>
      <c r="V24" s="12">
        <v>5.3</v>
      </c>
      <c r="W24" s="14">
        <v>0.72</v>
      </c>
      <c r="X24" s="84">
        <v>71.5</v>
      </c>
      <c r="Y24" s="12">
        <v>160</v>
      </c>
      <c r="Z24" s="93">
        <v>27.9</v>
      </c>
      <c r="AA24" s="12">
        <v>92</v>
      </c>
      <c r="AB24" s="71">
        <v>0.4</v>
      </c>
      <c r="AC24" s="72">
        <v>0.438</v>
      </c>
      <c r="AD24" s="72">
        <v>0.42299999999999999</v>
      </c>
      <c r="AE24" s="73">
        <v>0.6</v>
      </c>
      <c r="AF24" s="74">
        <v>27.9</v>
      </c>
      <c r="AG24" s="86" t="s">
        <v>58</v>
      </c>
      <c r="AH24" s="91"/>
      <c r="AI24" s="101" t="s">
        <v>156</v>
      </c>
      <c r="AJ24" s="12" t="s">
        <v>121</v>
      </c>
      <c r="AK24" s="12" t="s">
        <v>121</v>
      </c>
      <c r="AL24" s="156" t="s">
        <v>158</v>
      </c>
      <c r="AM24" s="74" t="s">
        <v>124</v>
      </c>
    </row>
    <row r="25" spans="1:39">
      <c r="A25" s="8">
        <v>24</v>
      </c>
      <c r="B25" s="9" t="s">
        <v>8</v>
      </c>
      <c r="C25" s="9" t="s">
        <v>5</v>
      </c>
      <c r="D25" s="10"/>
      <c r="E25" s="150" t="s">
        <v>10</v>
      </c>
      <c r="F25" s="32" t="e">
        <v>#VALUE!</v>
      </c>
      <c r="G25" s="33" t="e">
        <v>#DIV/0!</v>
      </c>
      <c r="H25" s="34" t="e">
        <v>#DIV/0!</v>
      </c>
      <c r="I25" s="112"/>
      <c r="J25" s="32">
        <v>13.1</v>
      </c>
      <c r="K25" s="33">
        <v>41.5</v>
      </c>
      <c r="L25" s="33">
        <v>83</v>
      </c>
      <c r="M25" s="33">
        <v>6.3</v>
      </c>
      <c r="N25" s="33">
        <v>107</v>
      </c>
      <c r="O25" s="33"/>
      <c r="P25" s="33"/>
      <c r="Q25" s="33"/>
      <c r="R25" s="113">
        <v>194</v>
      </c>
      <c r="S25" s="33">
        <v>195</v>
      </c>
      <c r="T25" s="113">
        <v>29</v>
      </c>
      <c r="U25" s="33">
        <v>126</v>
      </c>
      <c r="V25" s="33">
        <v>4.5999999999999996</v>
      </c>
      <c r="W25" s="34">
        <v>1.59</v>
      </c>
      <c r="X25" s="111"/>
      <c r="Y25" s="33"/>
      <c r="Z25" s="113"/>
      <c r="AA25" s="33"/>
      <c r="AB25" s="114"/>
      <c r="AC25" s="115"/>
      <c r="AD25" s="115"/>
      <c r="AE25" s="33"/>
      <c r="AF25" s="116"/>
      <c r="AG25" s="117"/>
      <c r="AH25" s="118"/>
      <c r="AI25" s="32"/>
      <c r="AJ25" s="33"/>
      <c r="AK25" s="33"/>
      <c r="AL25" s="161"/>
      <c r="AM25" s="116"/>
    </row>
    <row r="26" spans="1:39" ht="39.75">
      <c r="A26" s="11">
        <v>25</v>
      </c>
      <c r="B26" s="12" t="s">
        <v>4</v>
      </c>
      <c r="C26" s="12" t="s">
        <v>7</v>
      </c>
      <c r="D26" s="12">
        <v>54</v>
      </c>
      <c r="E26" s="150" t="s">
        <v>10</v>
      </c>
      <c r="F26" s="24">
        <v>1.8571428571428572</v>
      </c>
      <c r="G26" s="25">
        <v>25.568181818181813</v>
      </c>
      <c r="H26" s="26">
        <v>1.2105263157894737</v>
      </c>
      <c r="I26" s="59" t="s">
        <v>34</v>
      </c>
      <c r="J26" s="101">
        <v>14</v>
      </c>
      <c r="K26" s="12">
        <v>42.4</v>
      </c>
      <c r="L26" s="12">
        <v>88.1</v>
      </c>
      <c r="M26" s="12">
        <v>5.5</v>
      </c>
      <c r="N26" s="12">
        <v>87</v>
      </c>
      <c r="O26" s="79"/>
      <c r="P26" s="12">
        <v>3.09</v>
      </c>
      <c r="Q26" s="12">
        <v>0.4</v>
      </c>
      <c r="R26" s="93">
        <v>190</v>
      </c>
      <c r="S26" s="12">
        <v>44</v>
      </c>
      <c r="T26" s="93">
        <v>79</v>
      </c>
      <c r="U26" s="12">
        <v>102</v>
      </c>
      <c r="V26" s="12">
        <v>4.8</v>
      </c>
      <c r="W26" s="14">
        <v>0.95</v>
      </c>
      <c r="X26" s="84">
        <v>64.5</v>
      </c>
      <c r="Y26" s="12">
        <v>155</v>
      </c>
      <c r="Z26" s="93">
        <v>26.8</v>
      </c>
      <c r="AA26" s="12">
        <v>89</v>
      </c>
      <c r="AB26" s="71">
        <v>0.4</v>
      </c>
      <c r="AC26" s="72">
        <v>0.438</v>
      </c>
      <c r="AD26" s="72">
        <v>0.38</v>
      </c>
      <c r="AE26" s="73">
        <v>0.7</v>
      </c>
      <c r="AF26" s="74">
        <v>26.8</v>
      </c>
      <c r="AG26" s="86" t="s">
        <v>59</v>
      </c>
      <c r="AH26" s="91"/>
      <c r="AI26" s="84"/>
      <c r="AJ26" s="12" t="s">
        <v>121</v>
      </c>
      <c r="AK26" s="12" t="s">
        <v>121</v>
      </c>
      <c r="AL26" s="159" t="s">
        <v>159</v>
      </c>
      <c r="AM26" s="74" t="s">
        <v>131</v>
      </c>
    </row>
    <row r="27" spans="1:39" ht="78">
      <c r="A27" s="11">
        <v>26</v>
      </c>
      <c r="B27" s="12" t="s">
        <v>6</v>
      </c>
      <c r="C27" s="12" t="s">
        <v>5</v>
      </c>
      <c r="D27" s="12">
        <v>61</v>
      </c>
      <c r="E27" s="150" t="s">
        <v>11</v>
      </c>
      <c r="F27" s="24">
        <v>1.0454545454545454</v>
      </c>
      <c r="G27" s="25">
        <v>10.775862068965516</v>
      </c>
      <c r="H27" s="26">
        <v>1.0952380952380953</v>
      </c>
      <c r="I27" s="59" t="s">
        <v>60</v>
      </c>
      <c r="J27" s="101">
        <v>14.9</v>
      </c>
      <c r="K27" s="12">
        <v>42.1</v>
      </c>
      <c r="L27" s="12">
        <v>82.1</v>
      </c>
      <c r="M27" s="12">
        <v>7.6</v>
      </c>
      <c r="N27" s="79"/>
      <c r="O27" s="12">
        <v>207</v>
      </c>
      <c r="P27" s="12">
        <v>169</v>
      </c>
      <c r="Q27" s="79"/>
      <c r="R27" s="93">
        <v>194</v>
      </c>
      <c r="S27" s="12">
        <v>75</v>
      </c>
      <c r="T27" s="93">
        <v>53</v>
      </c>
      <c r="U27" s="12">
        <v>126</v>
      </c>
      <c r="V27" s="12">
        <v>3.5</v>
      </c>
      <c r="W27" s="14">
        <v>2.73</v>
      </c>
      <c r="X27" s="84">
        <v>102.6</v>
      </c>
      <c r="Y27" s="12">
        <v>180</v>
      </c>
      <c r="Z27" s="93">
        <v>31.6</v>
      </c>
      <c r="AA27" s="12">
        <v>114</v>
      </c>
      <c r="AB27" s="85">
        <v>0.39700000000000002</v>
      </c>
      <c r="AC27" s="72">
        <v>0.44</v>
      </c>
      <c r="AD27" s="72">
        <v>0.63900000000000001</v>
      </c>
      <c r="AE27" s="73">
        <v>2.6</v>
      </c>
      <c r="AF27" s="74">
        <v>340</v>
      </c>
      <c r="AG27" s="86" t="s">
        <v>61</v>
      </c>
      <c r="AH27" s="91">
        <v>0.63</v>
      </c>
      <c r="AI27" s="111" t="s">
        <v>150</v>
      </c>
      <c r="AJ27" s="12" t="s">
        <v>121</v>
      </c>
      <c r="AK27" s="157" t="s">
        <v>127</v>
      </c>
      <c r="AL27" s="158" t="s">
        <v>160</v>
      </c>
      <c r="AM27" s="74"/>
    </row>
    <row r="28" spans="1:39">
      <c r="A28" s="13">
        <v>27</v>
      </c>
      <c r="B28" s="12" t="s">
        <v>6</v>
      </c>
      <c r="C28" s="12" t="s">
        <v>7</v>
      </c>
      <c r="D28" s="14">
        <v>59</v>
      </c>
      <c r="E28" s="150" t="s">
        <v>11</v>
      </c>
      <c r="F28" s="24">
        <v>1.25</v>
      </c>
      <c r="G28" s="25">
        <v>59.782608695652172</v>
      </c>
      <c r="H28" s="26">
        <v>1.125</v>
      </c>
      <c r="I28" s="59" t="s">
        <v>53</v>
      </c>
      <c r="J28" s="101">
        <v>12.3</v>
      </c>
      <c r="K28" s="12">
        <v>37.4</v>
      </c>
      <c r="L28" s="12">
        <v>84.8</v>
      </c>
      <c r="M28" s="12">
        <v>6.6</v>
      </c>
      <c r="N28" s="12">
        <v>91</v>
      </c>
      <c r="O28" s="79"/>
      <c r="P28" s="12">
        <v>14.1</v>
      </c>
      <c r="Q28" s="12">
        <v>1.8</v>
      </c>
      <c r="R28" s="93">
        <v>250</v>
      </c>
      <c r="S28" s="12">
        <v>192</v>
      </c>
      <c r="T28" s="93">
        <v>49</v>
      </c>
      <c r="U28" s="12">
        <v>163</v>
      </c>
      <c r="V28" s="12">
        <v>4.0999999999999996</v>
      </c>
      <c r="W28" s="14">
        <v>1.67</v>
      </c>
      <c r="X28" s="84">
        <v>92.2</v>
      </c>
      <c r="Y28" s="12">
        <v>165</v>
      </c>
      <c r="Z28" s="93">
        <v>33.9</v>
      </c>
      <c r="AA28" s="12">
        <v>112</v>
      </c>
      <c r="AB28" s="85">
        <v>0.42799999999999999</v>
      </c>
      <c r="AC28" s="72">
        <v>0.41699999999999998</v>
      </c>
      <c r="AD28" s="72">
        <v>0.52300000000000002</v>
      </c>
      <c r="AE28" s="73">
        <v>0.6</v>
      </c>
      <c r="AF28" s="74">
        <v>33</v>
      </c>
      <c r="AG28" s="86"/>
      <c r="AH28" s="91"/>
      <c r="AI28" s="111" t="s">
        <v>133</v>
      </c>
      <c r="AJ28" s="12" t="s">
        <v>121</v>
      </c>
      <c r="AK28" s="12" t="s">
        <v>121</v>
      </c>
      <c r="AL28" s="156"/>
      <c r="AM28" s="74"/>
    </row>
    <row r="29" spans="1:39" ht="78">
      <c r="A29" s="13">
        <v>28</v>
      </c>
      <c r="B29" s="12" t="s">
        <v>6</v>
      </c>
      <c r="C29" s="12" t="s">
        <v>5</v>
      </c>
      <c r="D29" s="14">
        <v>65</v>
      </c>
      <c r="E29" s="150" t="s">
        <v>11</v>
      </c>
      <c r="F29" s="24">
        <v>1.0454545454545454</v>
      </c>
      <c r="G29" s="25">
        <v>12.5</v>
      </c>
      <c r="H29" s="26">
        <v>1.0909090909090911</v>
      </c>
      <c r="I29" s="59" t="s">
        <v>49</v>
      </c>
      <c r="J29" s="101">
        <v>12.4</v>
      </c>
      <c r="K29" s="12">
        <v>36.9</v>
      </c>
      <c r="L29" s="12">
        <v>82.2</v>
      </c>
      <c r="M29" s="12">
        <v>9.9</v>
      </c>
      <c r="N29" s="12">
        <v>109</v>
      </c>
      <c r="O29" s="79"/>
      <c r="P29" s="79"/>
      <c r="Q29" s="79"/>
      <c r="R29" s="93">
        <v>102</v>
      </c>
      <c r="S29" s="12">
        <v>125</v>
      </c>
      <c r="T29" s="93">
        <v>32</v>
      </c>
      <c r="U29" s="12">
        <v>45</v>
      </c>
      <c r="V29" s="12">
        <v>4.2</v>
      </c>
      <c r="W29" s="14">
        <v>4.57</v>
      </c>
      <c r="X29" s="84">
        <v>93.9</v>
      </c>
      <c r="Y29" s="12">
        <v>165</v>
      </c>
      <c r="Z29" s="93">
        <v>34.5</v>
      </c>
      <c r="AA29" s="12">
        <v>112</v>
      </c>
      <c r="AB29" s="85">
        <v>0.40500000000000003</v>
      </c>
      <c r="AC29" s="72">
        <v>0.434</v>
      </c>
      <c r="AD29" s="72">
        <v>0.54100000000000004</v>
      </c>
      <c r="AE29" s="73">
        <v>1.8</v>
      </c>
      <c r="AF29" s="74">
        <v>34.4</v>
      </c>
      <c r="AG29" s="86" t="s">
        <v>62</v>
      </c>
      <c r="AH29" s="91"/>
      <c r="AI29" s="84" t="s">
        <v>146</v>
      </c>
      <c r="AJ29" s="12" t="s">
        <v>161</v>
      </c>
      <c r="AK29" s="12" t="s">
        <v>162</v>
      </c>
      <c r="AL29" s="156" t="s">
        <v>163</v>
      </c>
      <c r="AM29" s="74"/>
    </row>
    <row r="30" spans="1:39">
      <c r="A30" s="13">
        <v>29</v>
      </c>
      <c r="B30" s="12" t="s">
        <v>4</v>
      </c>
      <c r="C30" s="12" t="s">
        <v>7</v>
      </c>
      <c r="D30" s="14">
        <v>47</v>
      </c>
      <c r="E30" s="150" t="s">
        <v>10</v>
      </c>
      <c r="F30" s="24">
        <v>1.1538461538461537</v>
      </c>
      <c r="G30" s="25">
        <v>61.363636363636374</v>
      </c>
      <c r="H30" s="26">
        <v>1.2142857142857142</v>
      </c>
      <c r="I30" s="59" t="s">
        <v>18</v>
      </c>
      <c r="J30" s="101">
        <v>12.6</v>
      </c>
      <c r="K30" s="12">
        <v>39.4</v>
      </c>
      <c r="L30" s="12">
        <v>76.2</v>
      </c>
      <c r="M30" s="12">
        <v>5.5</v>
      </c>
      <c r="N30" s="12">
        <v>75</v>
      </c>
      <c r="O30" s="79"/>
      <c r="P30" s="12">
        <v>5.97</v>
      </c>
      <c r="Q30" s="12">
        <v>0.7</v>
      </c>
      <c r="R30" s="93">
        <v>163</v>
      </c>
      <c r="S30" s="12">
        <v>53</v>
      </c>
      <c r="T30" s="93">
        <v>47</v>
      </c>
      <c r="U30" s="12">
        <v>105</v>
      </c>
      <c r="V30" s="12">
        <v>4.5999999999999996</v>
      </c>
      <c r="W30" s="14">
        <v>1.36</v>
      </c>
      <c r="X30" s="84">
        <v>73.2</v>
      </c>
      <c r="Y30" s="12">
        <v>165</v>
      </c>
      <c r="Z30" s="93">
        <v>26.9</v>
      </c>
      <c r="AA30" s="12">
        <v>91</v>
      </c>
      <c r="AB30" s="71">
        <v>0.41</v>
      </c>
      <c r="AC30" s="72">
        <v>0.43099999999999999</v>
      </c>
      <c r="AD30" s="72">
        <v>0.41799999999999998</v>
      </c>
      <c r="AE30" s="73">
        <v>1.4</v>
      </c>
      <c r="AF30" s="74">
        <v>28.2</v>
      </c>
      <c r="AG30" s="86"/>
      <c r="AH30" s="91"/>
      <c r="AI30" s="84"/>
      <c r="AJ30" s="12" t="s">
        <v>121</v>
      </c>
      <c r="AK30" s="12" t="s">
        <v>121</v>
      </c>
      <c r="AL30" s="156"/>
      <c r="AM30" s="74"/>
    </row>
    <row r="31" spans="1:39" ht="129">
      <c r="A31" s="13">
        <v>30</v>
      </c>
      <c r="B31" s="12" t="s">
        <v>6</v>
      </c>
      <c r="C31" s="12" t="s">
        <v>7</v>
      </c>
      <c r="D31" s="14">
        <v>58</v>
      </c>
      <c r="E31" s="150" t="s">
        <v>11</v>
      </c>
      <c r="F31" s="24">
        <v>1.1499999999999999</v>
      </c>
      <c r="G31" s="25">
        <v>15</v>
      </c>
      <c r="H31" s="26">
        <v>1.05</v>
      </c>
      <c r="I31" s="59" t="s">
        <v>63</v>
      </c>
      <c r="J31" s="101">
        <v>11.3</v>
      </c>
      <c r="K31" s="12">
        <v>36.200000000000003</v>
      </c>
      <c r="L31" s="12">
        <v>79.7</v>
      </c>
      <c r="M31" s="12">
        <v>6.5</v>
      </c>
      <c r="N31" s="12">
        <v>110</v>
      </c>
      <c r="O31" s="79"/>
      <c r="P31" s="79"/>
      <c r="Q31" s="79"/>
      <c r="R31" s="93">
        <v>209</v>
      </c>
      <c r="S31" s="12">
        <v>189</v>
      </c>
      <c r="T31" s="93">
        <v>39</v>
      </c>
      <c r="U31" s="12">
        <v>132</v>
      </c>
      <c r="V31" s="12">
        <v>4.5999999999999996</v>
      </c>
      <c r="W31" s="14">
        <v>0.03</v>
      </c>
      <c r="X31" s="84">
        <v>80.099999999999994</v>
      </c>
      <c r="Y31" s="12">
        <v>151</v>
      </c>
      <c r="Z31" s="93">
        <v>35.1</v>
      </c>
      <c r="AA31" s="12">
        <v>90</v>
      </c>
      <c r="AB31" s="85">
        <v>0.45400000000000001</v>
      </c>
      <c r="AC31" s="72">
        <v>0.39800000000000002</v>
      </c>
      <c r="AD31" s="72">
        <v>0.433</v>
      </c>
      <c r="AE31" s="73">
        <v>0.5</v>
      </c>
      <c r="AF31" s="74">
        <v>35.1</v>
      </c>
      <c r="AG31" s="86" t="s">
        <v>64</v>
      </c>
      <c r="AH31" s="91"/>
      <c r="AI31" s="84" t="s">
        <v>164</v>
      </c>
      <c r="AJ31" s="12" t="s">
        <v>121</v>
      </c>
      <c r="AK31" s="12" t="s">
        <v>127</v>
      </c>
      <c r="AL31" s="156" t="s">
        <v>165</v>
      </c>
      <c r="AM31" s="74" t="s">
        <v>131</v>
      </c>
    </row>
    <row r="32" spans="1:39" ht="27">
      <c r="A32" s="13">
        <v>31</v>
      </c>
      <c r="B32" s="12" t="s">
        <v>6</v>
      </c>
      <c r="C32" s="12" t="s">
        <v>7</v>
      </c>
      <c r="D32" s="14">
        <v>45</v>
      </c>
      <c r="E32" s="150" t="s">
        <v>11</v>
      </c>
      <c r="F32" s="24">
        <v>1.25</v>
      </c>
      <c r="G32" s="25">
        <v>23.333333333333329</v>
      </c>
      <c r="H32" s="26">
        <v>1.1666666666666665</v>
      </c>
      <c r="I32" s="59" t="s">
        <v>65</v>
      </c>
      <c r="J32" s="101">
        <v>11.2</v>
      </c>
      <c r="K32" s="12">
        <v>35.799999999999997</v>
      </c>
      <c r="L32" s="12">
        <v>82.1</v>
      </c>
      <c r="M32" s="12">
        <v>5.7</v>
      </c>
      <c r="N32" s="12">
        <v>86</v>
      </c>
      <c r="O32" s="79"/>
      <c r="P32" s="79"/>
      <c r="Q32" s="79"/>
      <c r="R32" s="93">
        <v>206</v>
      </c>
      <c r="S32" s="12">
        <v>114</v>
      </c>
      <c r="T32" s="93">
        <v>45</v>
      </c>
      <c r="U32" s="12">
        <v>138</v>
      </c>
      <c r="V32" s="12">
        <v>4.4000000000000004</v>
      </c>
      <c r="W32" s="14">
        <v>2.2000000000000002</v>
      </c>
      <c r="X32" s="84">
        <v>99.8</v>
      </c>
      <c r="Y32" s="12">
        <v>165</v>
      </c>
      <c r="Z32" s="93">
        <v>36.700000000000003</v>
      </c>
      <c r="AA32" s="12">
        <v>99</v>
      </c>
      <c r="AB32" s="71">
        <v>0.433</v>
      </c>
      <c r="AC32" s="72">
        <v>0.41399999999999998</v>
      </c>
      <c r="AD32" s="72">
        <v>0.54500000000000004</v>
      </c>
      <c r="AE32" s="73">
        <v>2.1</v>
      </c>
      <c r="AF32" s="74">
        <v>36.6</v>
      </c>
      <c r="AG32" s="86" t="s">
        <v>66</v>
      </c>
      <c r="AH32" s="91"/>
      <c r="AI32" s="162" t="s">
        <v>166</v>
      </c>
      <c r="AJ32" s="12" t="s">
        <v>121</v>
      </c>
      <c r="AK32" s="12" t="s">
        <v>121</v>
      </c>
      <c r="AL32" s="156" t="s">
        <v>167</v>
      </c>
      <c r="AM32" s="74" t="s">
        <v>124</v>
      </c>
    </row>
    <row r="33" spans="1:39" ht="90.75">
      <c r="A33" s="13">
        <v>32</v>
      </c>
      <c r="B33" s="12" t="s">
        <v>6</v>
      </c>
      <c r="C33" s="12" t="s">
        <v>5</v>
      </c>
      <c r="D33" s="14">
        <v>53</v>
      </c>
      <c r="E33" s="150" t="s">
        <v>11</v>
      </c>
      <c r="F33" s="24">
        <v>1.1304347826086956</v>
      </c>
      <c r="G33" s="25">
        <v>9.6618357487922708</v>
      </c>
      <c r="H33" s="26">
        <v>1.1904761904761905</v>
      </c>
      <c r="I33" s="59" t="s">
        <v>46</v>
      </c>
      <c r="J33" s="101">
        <v>9.4</v>
      </c>
      <c r="K33" s="12">
        <v>29.6</v>
      </c>
      <c r="L33" s="12">
        <v>83.4</v>
      </c>
      <c r="M33" s="12">
        <v>10.4</v>
      </c>
      <c r="N33" s="79"/>
      <c r="O33" s="12">
        <v>336</v>
      </c>
      <c r="P33" s="79"/>
      <c r="Q33" s="79"/>
      <c r="R33" s="93">
        <v>160</v>
      </c>
      <c r="S33" s="12">
        <v>63</v>
      </c>
      <c r="T33" s="93">
        <v>46</v>
      </c>
      <c r="U33" s="12">
        <v>101</v>
      </c>
      <c r="V33" s="12">
        <v>4.9000000000000004</v>
      </c>
      <c r="W33" s="14">
        <v>0.59</v>
      </c>
      <c r="X33" s="84">
        <v>71.400000000000006</v>
      </c>
      <c r="Y33" s="12">
        <v>183</v>
      </c>
      <c r="Z33" s="93">
        <v>21.3</v>
      </c>
      <c r="AA33" s="12">
        <v>89</v>
      </c>
      <c r="AB33" s="103"/>
      <c r="AC33" s="104"/>
      <c r="AD33" s="104"/>
      <c r="AE33" s="79"/>
      <c r="AF33" s="105"/>
      <c r="AG33" s="86" t="s">
        <v>67</v>
      </c>
      <c r="AH33" s="91"/>
      <c r="AI33" s="163" t="s">
        <v>146</v>
      </c>
      <c r="AJ33" s="12" t="s">
        <v>121</v>
      </c>
      <c r="AK33" s="157" t="s">
        <v>127</v>
      </c>
      <c r="AL33" s="158" t="s">
        <v>168</v>
      </c>
      <c r="AM33" s="164" t="s">
        <v>124</v>
      </c>
    </row>
    <row r="34" spans="1:39" ht="154.5">
      <c r="A34" s="13">
        <v>33</v>
      </c>
      <c r="B34" s="12" t="s">
        <v>6</v>
      </c>
      <c r="C34" s="12" t="s">
        <v>7</v>
      </c>
      <c r="D34" s="15">
        <v>67</v>
      </c>
      <c r="E34" s="150" t="s">
        <v>11</v>
      </c>
      <c r="F34" s="35">
        <v>1.1304347826086956</v>
      </c>
      <c r="G34" s="36">
        <v>9.6618357487922708</v>
      </c>
      <c r="H34" s="37">
        <v>1.1818181818181819</v>
      </c>
      <c r="I34" s="120" t="s">
        <v>51</v>
      </c>
      <c r="J34" s="101">
        <v>10.4</v>
      </c>
      <c r="K34" s="12">
        <v>33</v>
      </c>
      <c r="L34" s="12">
        <v>90.3</v>
      </c>
      <c r="M34" s="18">
        <v>9</v>
      </c>
      <c r="N34" s="79"/>
      <c r="O34" s="18">
        <v>204</v>
      </c>
      <c r="P34" s="121"/>
      <c r="Q34" s="121"/>
      <c r="R34" s="93">
        <v>139</v>
      </c>
      <c r="S34" s="12">
        <v>148</v>
      </c>
      <c r="T34" s="93">
        <v>53</v>
      </c>
      <c r="U34" s="12">
        <v>56</v>
      </c>
      <c r="V34" s="12">
        <v>4.7</v>
      </c>
      <c r="W34" s="14">
        <v>1.08</v>
      </c>
      <c r="X34" s="122">
        <v>91.4</v>
      </c>
      <c r="Y34" s="18">
        <v>155</v>
      </c>
      <c r="Z34" s="102">
        <v>38</v>
      </c>
      <c r="AA34" s="18">
        <v>113</v>
      </c>
      <c r="AB34" s="123"/>
      <c r="AC34" s="124"/>
      <c r="AD34" s="124"/>
      <c r="AE34" s="121"/>
      <c r="AF34" s="125"/>
      <c r="AG34" s="126" t="s">
        <v>68</v>
      </c>
      <c r="AH34" s="127">
        <v>0.57999999999999996</v>
      </c>
      <c r="AI34" s="162" t="s">
        <v>169</v>
      </c>
      <c r="AJ34" s="96" t="s">
        <v>126</v>
      </c>
      <c r="AK34" s="96" t="s">
        <v>127</v>
      </c>
      <c r="AL34" s="158" t="s">
        <v>170</v>
      </c>
      <c r="AM34" s="164" t="s">
        <v>124</v>
      </c>
    </row>
    <row r="35" spans="1:39" ht="103.5">
      <c r="A35" s="13">
        <v>34</v>
      </c>
      <c r="B35" s="12" t="s">
        <v>6</v>
      </c>
      <c r="C35" s="12" t="s">
        <v>5</v>
      </c>
      <c r="D35" s="15">
        <v>65</v>
      </c>
      <c r="E35" s="150" t="s">
        <v>11</v>
      </c>
      <c r="F35" s="35">
        <v>1.2380952380952381</v>
      </c>
      <c r="G35" s="36">
        <v>10.489510489510494</v>
      </c>
      <c r="H35" s="37">
        <v>0.90476190476190477</v>
      </c>
      <c r="I35" s="120" t="s">
        <v>69</v>
      </c>
      <c r="J35" s="101">
        <v>10.8</v>
      </c>
      <c r="K35" s="12">
        <v>33.200000000000003</v>
      </c>
      <c r="L35" s="12">
        <v>82.6</v>
      </c>
      <c r="M35" s="12">
        <v>10.3</v>
      </c>
      <c r="N35" s="121"/>
      <c r="O35" s="18">
        <v>385</v>
      </c>
      <c r="P35" s="121"/>
      <c r="Q35" s="121"/>
      <c r="R35" s="93">
        <v>230</v>
      </c>
      <c r="S35" s="12">
        <v>195</v>
      </c>
      <c r="T35" s="93">
        <v>55</v>
      </c>
      <c r="U35" s="12">
        <v>136</v>
      </c>
      <c r="V35" s="12">
        <v>4.7</v>
      </c>
      <c r="W35" s="14">
        <v>0.78</v>
      </c>
      <c r="X35" s="122">
        <v>86.5</v>
      </c>
      <c r="Y35" s="18">
        <v>180</v>
      </c>
      <c r="Z35" s="102">
        <v>26.7</v>
      </c>
      <c r="AA35" s="18">
        <v>97</v>
      </c>
      <c r="AB35" s="123"/>
      <c r="AC35" s="124"/>
      <c r="AD35" s="124"/>
      <c r="AE35" s="121"/>
      <c r="AF35" s="125"/>
      <c r="AG35" s="126" t="s">
        <v>70</v>
      </c>
      <c r="AH35" s="127">
        <v>0.45</v>
      </c>
      <c r="AI35" s="162" t="s">
        <v>171</v>
      </c>
      <c r="AJ35" s="157" t="s">
        <v>126</v>
      </c>
      <c r="AK35" s="157" t="s">
        <v>127</v>
      </c>
      <c r="AL35" s="158" t="s">
        <v>172</v>
      </c>
      <c r="AM35" s="164" t="s">
        <v>124</v>
      </c>
    </row>
    <row r="36" spans="1:39" ht="78">
      <c r="A36" s="13">
        <v>35</v>
      </c>
      <c r="B36" s="12" t="s">
        <v>8</v>
      </c>
      <c r="C36" s="16" t="s">
        <v>5</v>
      </c>
      <c r="D36" s="15">
        <v>55</v>
      </c>
      <c r="E36" s="150" t="s">
        <v>11</v>
      </c>
      <c r="F36" s="35">
        <v>1.05</v>
      </c>
      <c r="G36" s="36">
        <v>20.833333333333329</v>
      </c>
      <c r="H36" s="37">
        <v>1.1176470588235294</v>
      </c>
      <c r="I36" s="120" t="s">
        <v>71</v>
      </c>
      <c r="J36" s="101">
        <v>11.8</v>
      </c>
      <c r="K36" s="12">
        <v>39.9</v>
      </c>
      <c r="L36" s="12">
        <v>66.099999999999994</v>
      </c>
      <c r="M36" s="12">
        <v>5.8</v>
      </c>
      <c r="N36" s="121"/>
      <c r="O36" s="12">
        <v>108</v>
      </c>
      <c r="P36" s="121"/>
      <c r="Q36" s="121"/>
      <c r="R36" s="93">
        <v>202</v>
      </c>
      <c r="S36" s="12">
        <v>235</v>
      </c>
      <c r="T36" s="93">
        <v>36</v>
      </c>
      <c r="U36" s="12">
        <v>119</v>
      </c>
      <c r="V36" s="12">
        <v>5</v>
      </c>
      <c r="W36" s="14">
        <v>1.46</v>
      </c>
      <c r="X36" s="122">
        <v>86.5</v>
      </c>
      <c r="Y36" s="18">
        <v>170</v>
      </c>
      <c r="Z36" s="102">
        <v>29.9</v>
      </c>
      <c r="AA36" s="18">
        <v>110</v>
      </c>
      <c r="AB36" s="128">
        <v>0.377</v>
      </c>
      <c r="AC36" s="129">
        <v>0.45500000000000002</v>
      </c>
      <c r="AD36" s="129">
        <v>0.51300000000000001</v>
      </c>
      <c r="AE36" s="130">
        <v>2.6</v>
      </c>
      <c r="AF36" s="131">
        <v>29.9</v>
      </c>
      <c r="AG36" s="126" t="s">
        <v>72</v>
      </c>
      <c r="AH36" s="127">
        <v>0.24</v>
      </c>
      <c r="AI36" s="122"/>
      <c r="AJ36" s="157" t="s">
        <v>126</v>
      </c>
      <c r="AK36" s="157" t="s">
        <v>127</v>
      </c>
      <c r="AL36" s="158" t="s">
        <v>173</v>
      </c>
      <c r="AM36" s="164" t="s">
        <v>131</v>
      </c>
    </row>
    <row r="37" spans="1:39" ht="90.75">
      <c r="A37" s="13">
        <v>36</v>
      </c>
      <c r="B37" s="16" t="s">
        <v>6</v>
      </c>
      <c r="C37" s="16" t="s">
        <v>5</v>
      </c>
      <c r="D37" s="15">
        <v>54</v>
      </c>
      <c r="E37" s="150" t="s">
        <v>11</v>
      </c>
      <c r="F37" s="38">
        <v>1.3157894736842106</v>
      </c>
      <c r="G37" s="18">
        <v>15</v>
      </c>
      <c r="H37" s="39" t="e">
        <v>#DIV/0!</v>
      </c>
      <c r="I37" s="120" t="s">
        <v>53</v>
      </c>
      <c r="J37" s="101">
        <v>15.3</v>
      </c>
      <c r="K37" s="121"/>
      <c r="L37" s="121"/>
      <c r="M37" s="12">
        <v>11.2</v>
      </c>
      <c r="N37" s="121"/>
      <c r="O37" s="12">
        <v>228</v>
      </c>
      <c r="P37" s="121"/>
      <c r="Q37" s="121"/>
      <c r="R37" s="93">
        <v>238</v>
      </c>
      <c r="S37" s="12">
        <v>210</v>
      </c>
      <c r="T37" s="93">
        <v>38</v>
      </c>
      <c r="U37" s="12">
        <v>158</v>
      </c>
      <c r="V37" s="18">
        <v>4</v>
      </c>
      <c r="W37" s="14">
        <v>1.56</v>
      </c>
      <c r="X37" s="122">
        <v>101.2</v>
      </c>
      <c r="Y37" s="18">
        <v>169</v>
      </c>
      <c r="Z37" s="102">
        <v>35.4</v>
      </c>
      <c r="AA37" s="18">
        <v>112</v>
      </c>
      <c r="AB37" s="128">
        <v>0.41599999999999998</v>
      </c>
      <c r="AC37" s="129">
        <v>0.42599999999999999</v>
      </c>
      <c r="AD37" s="129">
        <v>0.56000000000000005</v>
      </c>
      <c r="AE37" s="130">
        <v>3.2</v>
      </c>
      <c r="AF37" s="131">
        <v>35.4</v>
      </c>
      <c r="AG37" s="126" t="s">
        <v>73</v>
      </c>
      <c r="AH37" s="127">
        <v>0.35</v>
      </c>
      <c r="AI37" s="162" t="s">
        <v>174</v>
      </c>
      <c r="AJ37" s="157" t="s">
        <v>126</v>
      </c>
      <c r="AK37" s="157" t="s">
        <v>127</v>
      </c>
      <c r="AL37" s="159" t="s">
        <v>175</v>
      </c>
      <c r="AM37" s="164" t="s">
        <v>131</v>
      </c>
    </row>
    <row r="38" spans="1:39" ht="27">
      <c r="A38" s="13">
        <v>37</v>
      </c>
      <c r="B38" s="16" t="s">
        <v>6</v>
      </c>
      <c r="C38" s="16" t="s">
        <v>5</v>
      </c>
      <c r="D38" s="15">
        <v>54</v>
      </c>
      <c r="E38" s="150" t="s">
        <v>11</v>
      </c>
      <c r="F38" s="38">
        <v>1.1052631578947369</v>
      </c>
      <c r="G38" s="18">
        <v>3.9473684210526301</v>
      </c>
      <c r="H38" s="15">
        <v>1.1052631578947367</v>
      </c>
      <c r="I38" s="120" t="s">
        <v>74</v>
      </c>
      <c r="J38" s="101">
        <v>9.5</v>
      </c>
      <c r="K38" s="18">
        <v>29</v>
      </c>
      <c r="L38" s="18">
        <v>84.3</v>
      </c>
      <c r="M38" s="12">
        <v>7.1</v>
      </c>
      <c r="N38" s="121"/>
      <c r="O38" s="12">
        <v>229</v>
      </c>
      <c r="P38" s="121"/>
      <c r="Q38" s="121"/>
      <c r="R38" s="93">
        <v>149</v>
      </c>
      <c r="S38" s="12">
        <v>75</v>
      </c>
      <c r="T38" s="93">
        <v>46</v>
      </c>
      <c r="U38" s="12">
        <v>88</v>
      </c>
      <c r="V38" s="12">
        <v>5.8</v>
      </c>
      <c r="W38" s="14">
        <v>3.45</v>
      </c>
      <c r="X38" s="122">
        <v>82.8</v>
      </c>
      <c r="Y38" s="18">
        <v>176</v>
      </c>
      <c r="Z38" s="102">
        <v>26.7</v>
      </c>
      <c r="AA38" s="18">
        <v>93</v>
      </c>
      <c r="AB38" s="123"/>
      <c r="AC38" s="124"/>
      <c r="AD38" s="124"/>
      <c r="AE38" s="121"/>
      <c r="AF38" s="125"/>
      <c r="AG38" s="126" t="s">
        <v>75</v>
      </c>
      <c r="AH38" s="127">
        <v>0.55000000000000004</v>
      </c>
      <c r="AI38" s="119" t="s">
        <v>176</v>
      </c>
      <c r="AJ38" s="157" t="s">
        <v>126</v>
      </c>
      <c r="AK38" s="16" t="s">
        <v>121</v>
      </c>
      <c r="AM38" s="164" t="s">
        <v>177</v>
      </c>
    </row>
    <row r="39" spans="1:39" ht="78">
      <c r="A39" s="13">
        <v>38</v>
      </c>
      <c r="B39" s="16" t="s">
        <v>6</v>
      </c>
      <c r="C39" s="16" t="s">
        <v>5</v>
      </c>
      <c r="D39" s="15">
        <v>58</v>
      </c>
      <c r="E39" s="150" t="s">
        <v>11</v>
      </c>
      <c r="F39" s="38">
        <v>1.0952380952380953</v>
      </c>
      <c r="G39" s="18">
        <v>29.761904761904759</v>
      </c>
      <c r="H39" s="15">
        <v>1.263157894736842</v>
      </c>
      <c r="I39" s="120" t="s">
        <v>53</v>
      </c>
      <c r="J39" s="101">
        <v>17.899999999999999</v>
      </c>
      <c r="K39" s="12">
        <v>55.2</v>
      </c>
      <c r="L39" s="12">
        <v>87.1</v>
      </c>
      <c r="M39" s="12">
        <v>6.2</v>
      </c>
      <c r="N39" s="18">
        <v>112</v>
      </c>
      <c r="O39" s="121"/>
      <c r="P39" s="18">
        <v>5.15</v>
      </c>
      <c r="Q39" s="18">
        <v>0.7</v>
      </c>
      <c r="R39" s="93">
        <v>173</v>
      </c>
      <c r="S39" s="12">
        <v>177</v>
      </c>
      <c r="T39" s="93">
        <v>32.5</v>
      </c>
      <c r="U39" s="12">
        <v>105</v>
      </c>
      <c r="V39" s="12">
        <v>4.4000000000000004</v>
      </c>
      <c r="W39" s="14">
        <v>1.37</v>
      </c>
      <c r="X39" s="122">
        <v>111</v>
      </c>
      <c r="Y39" s="18">
        <v>170</v>
      </c>
      <c r="Z39" s="102">
        <v>38.4</v>
      </c>
      <c r="AA39" s="18">
        <v>130</v>
      </c>
      <c r="AB39" s="123"/>
      <c r="AC39" s="124"/>
      <c r="AD39" s="124"/>
      <c r="AE39" s="121"/>
      <c r="AF39" s="125"/>
      <c r="AG39" s="126" t="s">
        <v>76</v>
      </c>
      <c r="AH39" s="132" t="s">
        <v>77</v>
      </c>
      <c r="AI39" s="119" t="s">
        <v>178</v>
      </c>
      <c r="AJ39" s="157" t="s">
        <v>126</v>
      </c>
      <c r="AK39" s="157" t="s">
        <v>127</v>
      </c>
      <c r="AL39" s="158" t="s">
        <v>179</v>
      </c>
      <c r="AM39" s="164" t="s">
        <v>124</v>
      </c>
    </row>
    <row r="40" spans="1:39" ht="78">
      <c r="A40" s="13">
        <v>39</v>
      </c>
      <c r="B40" s="16" t="s">
        <v>6</v>
      </c>
      <c r="C40" s="16" t="s">
        <v>5</v>
      </c>
      <c r="D40" s="15">
        <v>59</v>
      </c>
      <c r="E40" s="150" t="s">
        <v>11</v>
      </c>
      <c r="F40" s="38">
        <v>1.2222222222222223</v>
      </c>
      <c r="G40" s="18">
        <v>13.729977116704802</v>
      </c>
      <c r="H40" s="15">
        <v>1.1764705882352942</v>
      </c>
      <c r="I40" s="120" t="s">
        <v>51</v>
      </c>
      <c r="J40" s="101">
        <v>15</v>
      </c>
      <c r="K40" s="12">
        <v>45</v>
      </c>
      <c r="L40" s="12">
        <v>80.3</v>
      </c>
      <c r="M40" s="12">
        <v>11.7</v>
      </c>
      <c r="N40" s="18">
        <v>120</v>
      </c>
      <c r="O40" s="121"/>
      <c r="P40" s="18">
        <v>3.05</v>
      </c>
      <c r="Q40" s="18">
        <v>0.4</v>
      </c>
      <c r="R40" s="93">
        <v>166</v>
      </c>
      <c r="S40" s="12">
        <v>152</v>
      </c>
      <c r="T40" s="93">
        <v>33</v>
      </c>
      <c r="U40" s="12">
        <v>103</v>
      </c>
      <c r="V40" s="12">
        <v>4.0999999999999996</v>
      </c>
      <c r="W40" s="14">
        <v>1.84</v>
      </c>
      <c r="X40" s="122">
        <v>63.2</v>
      </c>
      <c r="Y40" s="18">
        <v>161</v>
      </c>
      <c r="Z40" s="102">
        <v>24.4</v>
      </c>
      <c r="AA40" s="18">
        <v>70</v>
      </c>
      <c r="AB40" s="123"/>
      <c r="AC40" s="124"/>
      <c r="AD40" s="124"/>
      <c r="AE40" s="121"/>
      <c r="AF40" s="125"/>
      <c r="AG40" s="126" t="s">
        <v>78</v>
      </c>
      <c r="AH40" s="127">
        <v>0.4</v>
      </c>
      <c r="AI40" s="166" t="s">
        <v>180</v>
      </c>
      <c r="AJ40" s="157" t="s">
        <v>126</v>
      </c>
      <c r="AK40" s="157" t="s">
        <v>127</v>
      </c>
      <c r="AL40" s="158" t="s">
        <v>181</v>
      </c>
      <c r="AM40" s="164" t="s">
        <v>131</v>
      </c>
    </row>
    <row r="41" spans="1:39" ht="103.5">
      <c r="A41" s="13">
        <v>40</v>
      </c>
      <c r="B41" s="16" t="s">
        <v>6</v>
      </c>
      <c r="C41" s="16" t="s">
        <v>7</v>
      </c>
      <c r="D41" s="15">
        <v>42</v>
      </c>
      <c r="E41" s="150" t="s">
        <v>11</v>
      </c>
      <c r="F41" s="38">
        <v>1.0952380952380953</v>
      </c>
      <c r="G41" s="18">
        <v>8.9285714285714306</v>
      </c>
      <c r="H41" s="15">
        <v>1.1052631578947367</v>
      </c>
      <c r="I41" s="120" t="s">
        <v>51</v>
      </c>
      <c r="J41" s="109">
        <v>10.5</v>
      </c>
      <c r="K41" s="18">
        <v>36.5</v>
      </c>
      <c r="L41" s="18">
        <v>54.7</v>
      </c>
      <c r="M41" s="12">
        <v>14.6</v>
      </c>
      <c r="N41" s="121"/>
      <c r="O41" s="12">
        <v>129</v>
      </c>
      <c r="P41" s="121"/>
      <c r="Q41" s="121"/>
      <c r="R41" s="93">
        <v>222</v>
      </c>
      <c r="S41" s="18">
        <v>84</v>
      </c>
      <c r="T41" s="102">
        <v>36</v>
      </c>
      <c r="U41" s="12">
        <v>169</v>
      </c>
      <c r="V41" s="12">
        <v>4.4000000000000004</v>
      </c>
      <c r="W41" s="14">
        <v>2.0099999999999998</v>
      </c>
      <c r="X41" s="122">
        <v>56.8</v>
      </c>
      <c r="Y41" s="18">
        <v>153</v>
      </c>
      <c r="Z41" s="102">
        <v>24.3</v>
      </c>
      <c r="AA41" s="18">
        <v>93</v>
      </c>
      <c r="AB41" s="123"/>
      <c r="AC41" s="124"/>
      <c r="AD41" s="124"/>
      <c r="AE41" s="121"/>
      <c r="AF41" s="125"/>
      <c r="AG41" s="126" t="s">
        <v>79</v>
      </c>
      <c r="AH41" s="127">
        <v>0.4</v>
      </c>
      <c r="AI41" s="84" t="s">
        <v>182</v>
      </c>
      <c r="AJ41" s="16" t="s">
        <v>121</v>
      </c>
      <c r="AK41" s="157" t="s">
        <v>127</v>
      </c>
      <c r="AL41" s="158" t="s">
        <v>183</v>
      </c>
      <c r="AM41" s="164" t="s">
        <v>124</v>
      </c>
    </row>
    <row r="42" spans="1:39" ht="78">
      <c r="A42" s="13">
        <v>41</v>
      </c>
      <c r="B42" s="16" t="s">
        <v>6</v>
      </c>
      <c r="C42" s="12" t="s">
        <v>5</v>
      </c>
      <c r="D42" s="15">
        <v>59</v>
      </c>
      <c r="E42" s="150" t="s">
        <v>11</v>
      </c>
      <c r="F42" s="38">
        <v>1</v>
      </c>
      <c r="G42" s="18">
        <v>19.444444444444443</v>
      </c>
      <c r="H42" s="15">
        <v>1.2777777777777777</v>
      </c>
      <c r="I42" s="120" t="s">
        <v>80</v>
      </c>
      <c r="J42" s="38">
        <v>15.2</v>
      </c>
      <c r="K42" s="18">
        <v>43.7</v>
      </c>
      <c r="L42" s="18">
        <v>88.8</v>
      </c>
      <c r="M42" s="12">
        <v>7.3</v>
      </c>
      <c r="N42" s="121"/>
      <c r="O42" s="12">
        <v>275</v>
      </c>
      <c r="P42" s="121"/>
      <c r="Q42" s="121"/>
      <c r="R42" s="93">
        <v>187</v>
      </c>
      <c r="S42" s="12">
        <v>120</v>
      </c>
      <c r="T42" s="93">
        <v>39</v>
      </c>
      <c r="U42" s="12">
        <v>124</v>
      </c>
      <c r="V42" s="12">
        <v>4.7</v>
      </c>
      <c r="W42" s="14">
        <v>0.98</v>
      </c>
      <c r="X42" s="122">
        <v>85.3</v>
      </c>
      <c r="Y42" s="18">
        <v>177</v>
      </c>
      <c r="Z42" s="102">
        <v>27.2</v>
      </c>
      <c r="AA42" s="18">
        <v>103</v>
      </c>
      <c r="AB42" s="128">
        <v>0.35499999999999998</v>
      </c>
      <c r="AC42" s="129">
        <v>0.47099999999999997</v>
      </c>
      <c r="AD42" s="129">
        <v>0.52800000000000002</v>
      </c>
      <c r="AE42" s="130">
        <v>2.2999999999999998</v>
      </c>
      <c r="AF42" s="131">
        <v>27.2</v>
      </c>
      <c r="AG42" s="126" t="s">
        <v>81</v>
      </c>
      <c r="AH42" s="127">
        <v>0.25</v>
      </c>
      <c r="AI42" s="163" t="s">
        <v>146</v>
      </c>
      <c r="AJ42" s="96" t="s">
        <v>126</v>
      </c>
      <c r="AK42" s="167" t="s">
        <v>184</v>
      </c>
      <c r="AL42" s="158" t="s">
        <v>185</v>
      </c>
      <c r="AM42" s="164" t="s">
        <v>124</v>
      </c>
    </row>
    <row r="43" spans="1:39">
      <c r="A43" s="13">
        <v>42</v>
      </c>
      <c r="B43" s="16" t="s">
        <v>6</v>
      </c>
      <c r="C43" s="16" t="s">
        <v>7</v>
      </c>
      <c r="D43" s="15">
        <v>35</v>
      </c>
      <c r="E43" s="150" t="s">
        <v>11</v>
      </c>
      <c r="F43" s="38">
        <v>1.1764705882352942</v>
      </c>
      <c r="G43" s="18">
        <v>10.765550239234443</v>
      </c>
      <c r="H43" s="15">
        <v>1.2142857142857142</v>
      </c>
      <c r="I43" s="120" t="s">
        <v>65</v>
      </c>
      <c r="J43" s="101">
        <v>11.4</v>
      </c>
      <c r="K43" s="18">
        <v>35.200000000000003</v>
      </c>
      <c r="L43" s="18">
        <v>84.6</v>
      </c>
      <c r="M43" s="12">
        <v>11.4</v>
      </c>
      <c r="N43" s="121"/>
      <c r="O43" s="12">
        <v>142</v>
      </c>
      <c r="P43" s="121"/>
      <c r="Q43" s="121"/>
      <c r="R43" s="93">
        <v>138</v>
      </c>
      <c r="S43" s="12">
        <v>220</v>
      </c>
      <c r="T43" s="93">
        <v>18</v>
      </c>
      <c r="U43" s="12">
        <v>76</v>
      </c>
      <c r="V43" s="12">
        <v>5.0999999999999996</v>
      </c>
      <c r="W43" s="14">
        <v>1.1299999999999999</v>
      </c>
      <c r="X43" s="122">
        <v>73.8</v>
      </c>
      <c r="Y43" s="18">
        <v>172</v>
      </c>
      <c r="Z43" s="102">
        <v>24.9</v>
      </c>
      <c r="AA43" s="18">
        <v>89</v>
      </c>
      <c r="AB43" s="128">
        <v>0.33900000000000002</v>
      </c>
      <c r="AC43" s="129">
        <v>0.48299999999999998</v>
      </c>
      <c r="AD43" s="129">
        <v>0.46300000000000002</v>
      </c>
      <c r="AE43" s="130">
        <v>2.5</v>
      </c>
      <c r="AF43" s="131">
        <v>24.9</v>
      </c>
      <c r="AG43" s="126" t="s">
        <v>82</v>
      </c>
      <c r="AH43" s="127"/>
      <c r="AI43" s="84" t="s">
        <v>146</v>
      </c>
      <c r="AJ43" s="16" t="s">
        <v>121</v>
      </c>
      <c r="AK43" s="16" t="s">
        <v>121</v>
      </c>
      <c r="AM43" s="164" t="s">
        <v>124</v>
      </c>
    </row>
    <row r="44" spans="1:39" ht="52.5">
      <c r="A44" s="13">
        <v>43</v>
      </c>
      <c r="B44" s="16" t="s">
        <v>6</v>
      </c>
      <c r="C44" s="12" t="s">
        <v>5</v>
      </c>
      <c r="D44" s="15">
        <v>70</v>
      </c>
      <c r="E44" s="150" t="s">
        <v>11</v>
      </c>
      <c r="F44" s="38">
        <v>1.0909090909090908</v>
      </c>
      <c r="G44" s="18">
        <v>6.2111801242236027</v>
      </c>
      <c r="H44" s="15">
        <v>2.3636363636363638</v>
      </c>
      <c r="I44" s="120" t="s">
        <v>65</v>
      </c>
      <c r="J44" s="101">
        <v>13.1</v>
      </c>
      <c r="K44" s="18">
        <v>41.3</v>
      </c>
      <c r="L44" s="18">
        <v>82.1</v>
      </c>
      <c r="M44" s="12">
        <v>7.4</v>
      </c>
      <c r="N44" s="121"/>
      <c r="O44" s="12">
        <v>115</v>
      </c>
      <c r="P44" s="121"/>
      <c r="Q44" s="121"/>
      <c r="R44" s="93">
        <v>90</v>
      </c>
      <c r="S44" s="12">
        <v>63</v>
      </c>
      <c r="T44" s="93">
        <v>30</v>
      </c>
      <c r="U44" s="12">
        <v>47</v>
      </c>
      <c r="V44" s="12">
        <v>4</v>
      </c>
      <c r="W44" s="14">
        <v>1.72</v>
      </c>
      <c r="X44" s="122">
        <v>89</v>
      </c>
      <c r="Y44" s="18">
        <v>152</v>
      </c>
      <c r="Z44" s="102">
        <v>38.5</v>
      </c>
      <c r="AA44" s="18">
        <v>65</v>
      </c>
      <c r="AB44" s="133">
        <v>4.03</v>
      </c>
      <c r="AC44" s="129">
        <v>0.436</v>
      </c>
      <c r="AD44" s="129">
        <v>0.53200000000000003</v>
      </c>
      <c r="AE44" s="130">
        <v>1.2</v>
      </c>
      <c r="AF44" s="131">
        <v>33.4</v>
      </c>
      <c r="AG44" s="126" t="s">
        <v>83</v>
      </c>
      <c r="AH44" s="127">
        <v>0.3</v>
      </c>
      <c r="AI44" s="111" t="s">
        <v>133</v>
      </c>
      <c r="AJ44" s="96" t="s">
        <v>126</v>
      </c>
      <c r="AK44" s="96" t="s">
        <v>162</v>
      </c>
      <c r="AL44" s="168" t="s">
        <v>186</v>
      </c>
      <c r="AM44" s="164" t="s">
        <v>131</v>
      </c>
    </row>
    <row r="45" spans="1:39" ht="39.75">
      <c r="A45" s="13">
        <v>44</v>
      </c>
      <c r="B45" s="16" t="s">
        <v>8</v>
      </c>
      <c r="C45" s="16" t="s">
        <v>5</v>
      </c>
      <c r="D45" s="15">
        <v>48</v>
      </c>
      <c r="E45" s="150" t="s">
        <v>11</v>
      </c>
      <c r="F45" s="38">
        <v>1.4444444444444444</v>
      </c>
      <c r="G45" s="18">
        <v>31.609195402298845</v>
      </c>
      <c r="H45" s="15">
        <v>1.0588235294117647</v>
      </c>
      <c r="I45" s="120" t="s">
        <v>34</v>
      </c>
      <c r="J45" s="134">
        <v>13.8</v>
      </c>
      <c r="K45" s="18">
        <v>42.2</v>
      </c>
      <c r="L45" s="18">
        <v>90.9</v>
      </c>
      <c r="M45" s="12">
        <v>6.4</v>
      </c>
      <c r="N45" s="121"/>
      <c r="O45" s="12">
        <v>110</v>
      </c>
      <c r="P45" s="121"/>
      <c r="Q45" s="121"/>
      <c r="R45" s="93">
        <v>133</v>
      </c>
      <c r="S45" s="12">
        <v>89</v>
      </c>
      <c r="T45" s="93">
        <v>19</v>
      </c>
      <c r="U45" s="12">
        <v>96</v>
      </c>
      <c r="V45" s="12">
        <v>4.3</v>
      </c>
      <c r="W45" s="14">
        <v>0.87</v>
      </c>
      <c r="X45" s="122">
        <v>94.3</v>
      </c>
      <c r="Y45" s="18">
        <v>181</v>
      </c>
      <c r="Z45" s="102">
        <v>28.8</v>
      </c>
      <c r="AA45" s="18">
        <v>107</v>
      </c>
      <c r="AB45" s="128">
        <v>0.378</v>
      </c>
      <c r="AC45" s="129">
        <v>0.46</v>
      </c>
      <c r="AD45" s="129">
        <v>0.55900000000000005</v>
      </c>
      <c r="AE45" s="130">
        <v>3.6</v>
      </c>
      <c r="AF45" s="131">
        <v>30.4</v>
      </c>
      <c r="AG45" s="126" t="s">
        <v>84</v>
      </c>
      <c r="AH45" s="127">
        <v>0.15</v>
      </c>
      <c r="AI45" s="122"/>
      <c r="AJ45" s="157" t="s">
        <v>126</v>
      </c>
      <c r="AK45" s="157" t="s">
        <v>127</v>
      </c>
      <c r="AL45" s="158" t="s">
        <v>187</v>
      </c>
      <c r="AM45" s="131"/>
    </row>
    <row r="46" spans="1:39" ht="65.25">
      <c r="A46" s="13">
        <v>45</v>
      </c>
      <c r="B46" s="16" t="s">
        <v>6</v>
      </c>
      <c r="C46" s="12" t="s">
        <v>5</v>
      </c>
      <c r="D46" s="15">
        <v>60</v>
      </c>
      <c r="E46" s="150" t="s">
        <v>11</v>
      </c>
      <c r="F46" s="38">
        <v>1.2352941176470589</v>
      </c>
      <c r="G46" s="18">
        <v>11.904761904761898</v>
      </c>
      <c r="H46" s="15">
        <v>1.0555555555555556</v>
      </c>
      <c r="I46" s="120" t="s">
        <v>71</v>
      </c>
      <c r="J46" s="134">
        <v>11.3</v>
      </c>
      <c r="K46" s="18">
        <v>36.4</v>
      </c>
      <c r="L46" s="18">
        <v>92.9</v>
      </c>
      <c r="M46" s="12">
        <v>6.8</v>
      </c>
      <c r="N46" s="121"/>
      <c r="O46" s="12">
        <v>126</v>
      </c>
      <c r="P46" s="121"/>
      <c r="Q46" s="121"/>
      <c r="R46" s="93">
        <v>187</v>
      </c>
      <c r="S46" s="12">
        <v>151</v>
      </c>
      <c r="T46" s="93">
        <v>28</v>
      </c>
      <c r="U46" s="12">
        <v>129</v>
      </c>
      <c r="V46" s="12">
        <v>4.2</v>
      </c>
      <c r="W46" s="14">
        <v>0.94</v>
      </c>
      <c r="X46" s="122">
        <v>83.5</v>
      </c>
      <c r="Y46" s="18">
        <v>152</v>
      </c>
      <c r="Z46" s="102">
        <v>36.1</v>
      </c>
      <c r="AA46" s="18">
        <v>120</v>
      </c>
      <c r="AB46" s="123"/>
      <c r="AC46" s="124"/>
      <c r="AD46" s="124"/>
      <c r="AE46" s="121"/>
      <c r="AF46" s="125"/>
      <c r="AG46" s="126" t="s">
        <v>85</v>
      </c>
      <c r="AH46" s="127">
        <v>0.2</v>
      </c>
      <c r="AI46" s="166" t="s">
        <v>188</v>
      </c>
      <c r="AJ46" s="157" t="s">
        <v>126</v>
      </c>
      <c r="AK46" s="157" t="s">
        <v>189</v>
      </c>
      <c r="AL46" s="158" t="s">
        <v>190</v>
      </c>
      <c r="AM46" s="164" t="s">
        <v>131</v>
      </c>
    </row>
    <row r="47" spans="1:39">
      <c r="A47" s="13">
        <v>46</v>
      </c>
      <c r="B47" s="16" t="s">
        <v>8</v>
      </c>
      <c r="C47" s="16" t="s">
        <v>7</v>
      </c>
      <c r="D47" s="15">
        <v>47</v>
      </c>
      <c r="E47" s="150" t="s">
        <v>10</v>
      </c>
      <c r="F47" s="38">
        <v>1.4666666666666666</v>
      </c>
      <c r="G47" s="18">
        <v>16.44736842105263</v>
      </c>
      <c r="H47" s="15">
        <v>1.3125</v>
      </c>
      <c r="I47" s="120" t="s">
        <v>53</v>
      </c>
      <c r="J47" s="38">
        <v>11.5</v>
      </c>
      <c r="K47" s="18">
        <v>35.6</v>
      </c>
      <c r="L47" s="18">
        <v>85</v>
      </c>
      <c r="M47" s="12">
        <v>6</v>
      </c>
      <c r="N47" s="18">
        <v>116</v>
      </c>
      <c r="O47" s="121"/>
      <c r="P47" s="18">
        <v>11.23</v>
      </c>
      <c r="Q47" s="18">
        <v>1.5</v>
      </c>
      <c r="R47" s="93">
        <v>202</v>
      </c>
      <c r="S47" s="12">
        <v>97</v>
      </c>
      <c r="T47" s="93">
        <v>39</v>
      </c>
      <c r="U47" s="12">
        <v>144</v>
      </c>
      <c r="V47" s="12">
        <v>4.5</v>
      </c>
      <c r="W47" s="14">
        <v>2.57</v>
      </c>
      <c r="X47" s="122">
        <v>89.1</v>
      </c>
      <c r="Y47" s="18">
        <v>161</v>
      </c>
      <c r="Z47" s="102">
        <v>34.4</v>
      </c>
      <c r="AA47" s="18">
        <v>103</v>
      </c>
      <c r="AB47" s="133">
        <v>0.43</v>
      </c>
      <c r="AC47" s="129">
        <v>0.41599999999999998</v>
      </c>
      <c r="AD47" s="129">
        <v>0.49099999999999999</v>
      </c>
      <c r="AE47" s="130">
        <v>1.7</v>
      </c>
      <c r="AF47" s="131">
        <v>34.799999999999997</v>
      </c>
      <c r="AG47" s="135"/>
      <c r="AH47" s="127"/>
      <c r="AI47" s="122"/>
      <c r="AJ47" s="16" t="s">
        <v>121</v>
      </c>
      <c r="AK47" s="16" t="s">
        <v>121</v>
      </c>
      <c r="AM47" s="131"/>
    </row>
    <row r="48" spans="1:39" ht="39.75">
      <c r="A48" s="13">
        <v>47</v>
      </c>
      <c r="B48" s="16" t="s">
        <v>6</v>
      </c>
      <c r="C48" s="12" t="s">
        <v>7</v>
      </c>
      <c r="D48" s="15">
        <v>33</v>
      </c>
      <c r="E48" s="150" t="s">
        <v>11</v>
      </c>
      <c r="F48" s="38">
        <v>1.3125</v>
      </c>
      <c r="G48" s="18">
        <v>22.321428571428569</v>
      </c>
      <c r="H48" s="15">
        <v>1.1333333333333333</v>
      </c>
      <c r="I48" s="120" t="s">
        <v>86</v>
      </c>
      <c r="J48" s="38">
        <v>12</v>
      </c>
      <c r="K48" s="18">
        <v>37.9</v>
      </c>
      <c r="L48" s="18">
        <v>81.900000000000006</v>
      </c>
      <c r="M48" s="12">
        <v>7.8</v>
      </c>
      <c r="N48" s="18">
        <v>135</v>
      </c>
      <c r="O48" s="121"/>
      <c r="P48" s="18">
        <v>21.32</v>
      </c>
      <c r="Q48" s="18">
        <v>3</v>
      </c>
      <c r="R48" s="93">
        <v>161</v>
      </c>
      <c r="S48" s="12">
        <v>80</v>
      </c>
      <c r="T48" s="93">
        <v>35</v>
      </c>
      <c r="U48" s="12">
        <v>110</v>
      </c>
      <c r="V48" s="12">
        <v>4.5</v>
      </c>
      <c r="W48" s="14">
        <v>3.02</v>
      </c>
      <c r="X48" s="122">
        <v>132.6</v>
      </c>
      <c r="Y48" s="18">
        <v>159</v>
      </c>
      <c r="Z48" s="102">
        <v>52.5</v>
      </c>
      <c r="AA48" s="18">
        <v>128</v>
      </c>
      <c r="AB48" s="128">
        <v>0.48599999999999999</v>
      </c>
      <c r="AC48" s="129">
        <v>0.375</v>
      </c>
      <c r="AD48" s="129">
        <v>0.64300000000000002</v>
      </c>
      <c r="AE48" s="130">
        <v>3.9</v>
      </c>
      <c r="AF48" s="131">
        <v>52.4</v>
      </c>
      <c r="AG48" s="136" t="s">
        <v>87</v>
      </c>
      <c r="AH48" s="127"/>
      <c r="AI48" s="119" t="s">
        <v>191</v>
      </c>
      <c r="AJ48" s="16" t="s">
        <v>121</v>
      </c>
      <c r="AK48" s="16" t="s">
        <v>127</v>
      </c>
      <c r="AL48" s="167" t="s">
        <v>192</v>
      </c>
      <c r="AM48" s="164" t="s">
        <v>131</v>
      </c>
    </row>
    <row r="49" spans="1:39" ht="78">
      <c r="A49" s="11">
        <v>48</v>
      </c>
      <c r="B49" s="12" t="s">
        <v>6</v>
      </c>
      <c r="C49" s="12" t="s">
        <v>5</v>
      </c>
      <c r="D49" s="15">
        <v>62</v>
      </c>
      <c r="E49" s="150" t="s">
        <v>11</v>
      </c>
      <c r="F49" s="38">
        <v>1.2</v>
      </c>
      <c r="G49" s="18">
        <v>3.2467532467532436</v>
      </c>
      <c r="H49" s="15">
        <v>1.1052631578947367</v>
      </c>
      <c r="I49" s="120" t="s">
        <v>22</v>
      </c>
      <c r="J49" s="38">
        <v>13.9</v>
      </c>
      <c r="K49" s="18">
        <v>45.6</v>
      </c>
      <c r="L49" s="18">
        <v>84.1</v>
      </c>
      <c r="M49" s="12">
        <v>7.1</v>
      </c>
      <c r="N49" s="121"/>
      <c r="O49" s="12">
        <v>184</v>
      </c>
      <c r="P49" s="121"/>
      <c r="Q49" s="121"/>
      <c r="R49" s="93">
        <v>265</v>
      </c>
      <c r="S49" s="12">
        <v>110</v>
      </c>
      <c r="T49" s="93">
        <v>36</v>
      </c>
      <c r="U49" s="12">
        <v>207</v>
      </c>
      <c r="V49" s="12">
        <v>3.5</v>
      </c>
      <c r="W49" s="14">
        <v>2.04</v>
      </c>
      <c r="X49" s="122">
        <v>62.5</v>
      </c>
      <c r="Y49" s="18">
        <v>167</v>
      </c>
      <c r="Z49" s="102">
        <v>22.4</v>
      </c>
      <c r="AA49" s="18">
        <v>89</v>
      </c>
      <c r="AB49" s="123"/>
      <c r="AC49" s="124"/>
      <c r="AD49" s="124"/>
      <c r="AE49" s="121"/>
      <c r="AF49" s="125"/>
      <c r="AG49" s="126" t="s">
        <v>88</v>
      </c>
      <c r="AH49" s="127">
        <v>0.4</v>
      </c>
      <c r="AI49" s="162" t="s">
        <v>171</v>
      </c>
      <c r="AJ49" s="157" t="s">
        <v>126</v>
      </c>
      <c r="AK49" s="83" t="s">
        <v>127</v>
      </c>
      <c r="AL49" s="158" t="s">
        <v>193</v>
      </c>
      <c r="AM49" s="131" t="s">
        <v>131</v>
      </c>
    </row>
    <row r="50" spans="1:39" ht="30.75">
      <c r="A50" s="17">
        <v>49</v>
      </c>
      <c r="B50" s="12" t="s">
        <v>6</v>
      </c>
      <c r="C50" s="12" t="s">
        <v>7</v>
      </c>
      <c r="D50" s="18">
        <v>54</v>
      </c>
      <c r="E50" s="150" t="s">
        <v>11</v>
      </c>
      <c r="F50" s="38">
        <v>1.6153846153846154</v>
      </c>
      <c r="G50" s="18">
        <v>20.053475935828871</v>
      </c>
      <c r="H50" s="15">
        <v>1.3076923076923077</v>
      </c>
      <c r="I50" s="137" t="s">
        <v>22</v>
      </c>
      <c r="J50" s="38">
        <v>14.8</v>
      </c>
      <c r="K50" s="18">
        <v>43.8</v>
      </c>
      <c r="L50" s="18">
        <v>80.7</v>
      </c>
      <c r="M50" s="12">
        <v>11.9</v>
      </c>
      <c r="N50" s="18">
        <v>257</v>
      </c>
      <c r="O50" s="121"/>
      <c r="P50" s="18">
        <v>17.22</v>
      </c>
      <c r="Q50" s="18">
        <v>2.9</v>
      </c>
      <c r="R50" s="93">
        <v>233</v>
      </c>
      <c r="S50" s="12">
        <v>194</v>
      </c>
      <c r="T50" s="93">
        <v>32</v>
      </c>
      <c r="U50" s="12">
        <v>162</v>
      </c>
      <c r="V50" s="12">
        <v>5.3</v>
      </c>
      <c r="W50" s="14">
        <v>1.1200000000000001</v>
      </c>
      <c r="X50" s="122">
        <v>91</v>
      </c>
      <c r="Y50" s="18">
        <v>161</v>
      </c>
      <c r="Z50" s="102">
        <v>35.1</v>
      </c>
      <c r="AA50" s="18">
        <v>114</v>
      </c>
      <c r="AB50" s="128">
        <v>0.442</v>
      </c>
      <c r="AC50" s="129">
        <v>0.40699999999999997</v>
      </c>
      <c r="AD50" s="129">
        <v>0.498</v>
      </c>
      <c r="AE50" s="18">
        <v>1</v>
      </c>
      <c r="AF50" s="131">
        <v>35.1</v>
      </c>
      <c r="AG50" s="135" t="s">
        <v>89</v>
      </c>
      <c r="AH50" s="127"/>
      <c r="AI50" s="119" t="s">
        <v>191</v>
      </c>
      <c r="AJ50" s="18" t="s">
        <v>121</v>
      </c>
      <c r="AK50" s="18" t="s">
        <v>121</v>
      </c>
      <c r="AL50" s="165" t="s">
        <v>194</v>
      </c>
      <c r="AM50" s="131" t="s">
        <v>131</v>
      </c>
    </row>
    <row r="51" spans="1:39">
      <c r="A51" s="11">
        <v>50</v>
      </c>
      <c r="B51" s="12" t="s">
        <v>6</v>
      </c>
      <c r="C51" s="18" t="s">
        <v>7</v>
      </c>
      <c r="D51" s="18">
        <v>50</v>
      </c>
      <c r="E51" s="150" t="s">
        <v>11</v>
      </c>
      <c r="F51" s="38">
        <v>1.2</v>
      </c>
      <c r="G51" s="18">
        <v>36.764705882352942</v>
      </c>
      <c r="H51" s="15">
        <v>1.4166666666666667</v>
      </c>
      <c r="I51" s="137" t="s">
        <v>53</v>
      </c>
      <c r="J51" s="134">
        <v>12.5</v>
      </c>
      <c r="K51" s="18">
        <v>37.299999999999997</v>
      </c>
      <c r="L51" s="18">
        <v>81.599999999999994</v>
      </c>
      <c r="M51" s="130">
        <v>12.5</v>
      </c>
      <c r="N51" s="121"/>
      <c r="O51" s="121"/>
      <c r="P51" s="121"/>
      <c r="Q51" s="121"/>
      <c r="R51" s="102">
        <v>234</v>
      </c>
      <c r="S51" s="12">
        <v>94</v>
      </c>
      <c r="T51" s="102">
        <v>74</v>
      </c>
      <c r="U51" s="12">
        <v>141</v>
      </c>
      <c r="V51" s="12">
        <v>4.5</v>
      </c>
      <c r="W51" s="14">
        <v>1.06</v>
      </c>
      <c r="X51" s="122">
        <v>55.3</v>
      </c>
      <c r="Y51" s="18">
        <v>160</v>
      </c>
      <c r="Z51" s="102">
        <v>21.6</v>
      </c>
      <c r="AA51" s="18">
        <v>87</v>
      </c>
      <c r="AB51" s="123"/>
      <c r="AC51" s="124"/>
      <c r="AD51" s="124"/>
      <c r="AE51" s="121"/>
      <c r="AF51" s="125"/>
      <c r="AG51" s="135" t="s">
        <v>90</v>
      </c>
      <c r="AH51" s="127"/>
      <c r="AI51" s="119" t="s">
        <v>191</v>
      </c>
      <c r="AJ51" s="18" t="s">
        <v>121</v>
      </c>
      <c r="AK51" s="18" t="s">
        <v>121</v>
      </c>
      <c r="AM51" s="131" t="s">
        <v>131</v>
      </c>
    </row>
    <row r="52" spans="1:39" ht="30.75">
      <c r="A52" s="17">
        <v>51</v>
      </c>
      <c r="B52" s="18" t="s">
        <v>4</v>
      </c>
      <c r="C52" s="18" t="s">
        <v>7</v>
      </c>
      <c r="D52" s="18">
        <v>45</v>
      </c>
      <c r="E52" s="150" t="s">
        <v>10</v>
      </c>
      <c r="F52" s="38">
        <v>1.1176470588235294</v>
      </c>
      <c r="G52" s="18">
        <v>31.818181818181813</v>
      </c>
      <c r="H52" s="15">
        <v>1.3076923076923077</v>
      </c>
      <c r="I52" s="137" t="s">
        <v>44</v>
      </c>
      <c r="J52" s="134">
        <v>14.1</v>
      </c>
      <c r="K52" s="18">
        <v>43.9</v>
      </c>
      <c r="L52" s="18">
        <v>89.4</v>
      </c>
      <c r="M52" s="12">
        <v>5.6</v>
      </c>
      <c r="N52" s="18">
        <v>62</v>
      </c>
      <c r="O52" s="121"/>
      <c r="P52" s="138">
        <v>18.66</v>
      </c>
      <c r="Q52" s="18">
        <v>2.1</v>
      </c>
      <c r="R52" s="102">
        <v>204</v>
      </c>
      <c r="S52" s="12">
        <v>168</v>
      </c>
      <c r="T52" s="102">
        <v>42</v>
      </c>
      <c r="U52" s="12">
        <v>128</v>
      </c>
      <c r="V52" s="12">
        <v>4.5</v>
      </c>
      <c r="W52" s="14">
        <v>1.42</v>
      </c>
      <c r="X52" s="122">
        <v>127.72</v>
      </c>
      <c r="Y52" s="18">
        <v>156</v>
      </c>
      <c r="Z52" s="102">
        <v>52.5</v>
      </c>
      <c r="AA52" s="18">
        <v>137</v>
      </c>
      <c r="AB52" s="128">
        <v>0.48399999999999999</v>
      </c>
      <c r="AC52" s="129">
        <v>0.377</v>
      </c>
      <c r="AD52" s="129">
        <v>0.626</v>
      </c>
      <c r="AE52" s="18">
        <v>3.1</v>
      </c>
      <c r="AF52" s="139">
        <v>52.2</v>
      </c>
      <c r="AG52" s="135" t="s">
        <v>91</v>
      </c>
      <c r="AH52" s="127"/>
      <c r="AI52" s="122"/>
      <c r="AJ52" s="18" t="s">
        <v>121</v>
      </c>
      <c r="AK52" s="18" t="s">
        <v>121</v>
      </c>
      <c r="AL52" s="165" t="s">
        <v>195</v>
      </c>
      <c r="AM52" s="131" t="s">
        <v>131</v>
      </c>
    </row>
    <row r="53" spans="1:39" ht="30.75">
      <c r="A53" s="11">
        <v>52</v>
      </c>
      <c r="B53" s="18" t="s">
        <v>4</v>
      </c>
      <c r="C53" s="18" t="s">
        <v>7</v>
      </c>
      <c r="D53" s="18">
        <v>21</v>
      </c>
      <c r="E53" s="150" t="s">
        <v>12</v>
      </c>
      <c r="F53" s="38">
        <v>3.2</v>
      </c>
      <c r="G53" s="18">
        <v>83.333333333333329</v>
      </c>
      <c r="H53" s="15">
        <v>2</v>
      </c>
      <c r="I53" s="137" t="s">
        <v>53</v>
      </c>
      <c r="J53" s="134">
        <v>12.8</v>
      </c>
      <c r="K53" s="18">
        <v>39.1</v>
      </c>
      <c r="L53" s="18">
        <v>82.3</v>
      </c>
      <c r="M53" s="12">
        <v>5.0999999999999996</v>
      </c>
      <c r="N53" s="18">
        <v>77</v>
      </c>
      <c r="O53" s="121"/>
      <c r="P53" s="138">
        <v>22.47</v>
      </c>
      <c r="Q53" s="18">
        <v>2.7</v>
      </c>
      <c r="R53" s="102">
        <v>194</v>
      </c>
      <c r="S53" s="12">
        <v>126</v>
      </c>
      <c r="T53" s="102">
        <v>38</v>
      </c>
      <c r="U53" s="12">
        <v>131</v>
      </c>
      <c r="V53" s="12">
        <v>4.8</v>
      </c>
      <c r="W53" s="14">
        <v>4.8</v>
      </c>
      <c r="X53" s="122">
        <v>116.6</v>
      </c>
      <c r="Y53" s="18">
        <v>168</v>
      </c>
      <c r="Z53" s="102">
        <v>41.3</v>
      </c>
      <c r="AA53" s="18">
        <v>139</v>
      </c>
      <c r="AB53" s="133">
        <v>0.44</v>
      </c>
      <c r="AC53" s="129">
        <v>0.40799999999999997</v>
      </c>
      <c r="AD53" s="129">
        <v>0.63700000000000001</v>
      </c>
      <c r="AE53" s="18">
        <v>1.6</v>
      </c>
      <c r="AF53" s="131">
        <v>1971</v>
      </c>
      <c r="AG53" s="135" t="s">
        <v>92</v>
      </c>
      <c r="AH53" s="127"/>
      <c r="AI53" s="122"/>
      <c r="AJ53" s="18" t="s">
        <v>121</v>
      </c>
      <c r="AK53" s="18" t="s">
        <v>121</v>
      </c>
      <c r="AM53" s="131"/>
    </row>
    <row r="54" spans="1:39">
      <c r="A54" s="17">
        <v>53</v>
      </c>
      <c r="B54" s="18" t="s">
        <v>8</v>
      </c>
      <c r="C54" s="18" t="s">
        <v>5</v>
      </c>
      <c r="D54" s="18">
        <v>41</v>
      </c>
      <c r="E54" s="150" t="s">
        <v>10</v>
      </c>
      <c r="F54" s="38">
        <v>1.3529411764705883</v>
      </c>
      <c r="G54" s="18">
        <v>30.542986425339365</v>
      </c>
      <c r="H54" s="15">
        <v>1.2857142857142858</v>
      </c>
      <c r="I54" s="137" t="s">
        <v>28</v>
      </c>
      <c r="J54" s="134">
        <v>16.8</v>
      </c>
      <c r="K54" s="18">
        <v>52.8</v>
      </c>
      <c r="L54" s="18">
        <v>82.4</v>
      </c>
      <c r="M54" s="12">
        <v>6.2</v>
      </c>
      <c r="N54" s="18">
        <v>84</v>
      </c>
      <c r="O54" s="121"/>
      <c r="P54" s="18">
        <v>22.9</v>
      </c>
      <c r="Q54" s="18">
        <v>2.8</v>
      </c>
      <c r="R54" s="102">
        <v>232</v>
      </c>
      <c r="S54" s="12">
        <v>199</v>
      </c>
      <c r="T54" s="102">
        <v>37</v>
      </c>
      <c r="U54" s="12">
        <v>155</v>
      </c>
      <c r="V54" s="12">
        <v>4.7</v>
      </c>
      <c r="W54" s="14">
        <v>1.31</v>
      </c>
      <c r="X54" s="122">
        <v>105.8</v>
      </c>
      <c r="Y54" s="18">
        <v>186</v>
      </c>
      <c r="Z54" s="102">
        <v>30.6</v>
      </c>
      <c r="AA54" s="18">
        <v>114</v>
      </c>
      <c r="AB54" s="133">
        <v>0.36</v>
      </c>
      <c r="AC54" s="129">
        <v>0.46700000000000003</v>
      </c>
      <c r="AD54" s="129">
        <v>0.628</v>
      </c>
      <c r="AE54" s="18">
        <v>5</v>
      </c>
      <c r="AF54" s="131">
        <v>2181</v>
      </c>
      <c r="AG54" s="135" t="s">
        <v>93</v>
      </c>
      <c r="AH54" s="127"/>
      <c r="AI54" s="122"/>
      <c r="AJ54" s="18" t="s">
        <v>121</v>
      </c>
      <c r="AK54" s="18" t="s">
        <v>121</v>
      </c>
      <c r="AM54" s="131"/>
    </row>
    <row r="55" spans="1:39" ht="45.75">
      <c r="A55" s="11">
        <v>54</v>
      </c>
      <c r="B55" s="18" t="s">
        <v>4</v>
      </c>
      <c r="C55" s="18" t="s">
        <v>7</v>
      </c>
      <c r="D55" s="18">
        <v>46</v>
      </c>
      <c r="E55" s="150" t="s">
        <v>10</v>
      </c>
      <c r="F55" s="38">
        <v>1.6428571428571428</v>
      </c>
      <c r="G55" s="18">
        <v>21.05263157894737</v>
      </c>
      <c r="H55" s="15">
        <v>1.3571428571428572</v>
      </c>
      <c r="I55" s="137" t="s">
        <v>18</v>
      </c>
      <c r="J55" s="134">
        <v>12.8</v>
      </c>
      <c r="K55" s="18">
        <v>39</v>
      </c>
      <c r="L55" s="18">
        <v>89</v>
      </c>
      <c r="M55" s="12">
        <v>5.5</v>
      </c>
      <c r="N55" s="18">
        <v>84</v>
      </c>
      <c r="O55" s="121"/>
      <c r="P55" s="18">
        <v>4.79</v>
      </c>
      <c r="Q55" s="18">
        <v>0.6</v>
      </c>
      <c r="R55" s="102">
        <v>214</v>
      </c>
      <c r="S55" s="18">
        <v>62</v>
      </c>
      <c r="T55" s="102">
        <v>55</v>
      </c>
      <c r="U55" s="18">
        <v>147</v>
      </c>
      <c r="V55" s="18">
        <v>4.2</v>
      </c>
      <c r="W55" s="14">
        <v>1.25</v>
      </c>
      <c r="X55" s="122">
        <v>61.6</v>
      </c>
      <c r="Y55" s="18">
        <v>158</v>
      </c>
      <c r="Z55" s="102">
        <v>24.7</v>
      </c>
      <c r="AA55" s="18">
        <v>79</v>
      </c>
      <c r="AB55" s="128">
        <v>0.372</v>
      </c>
      <c r="AC55" s="129">
        <v>0.45800000000000002</v>
      </c>
      <c r="AD55" s="129">
        <v>0.374</v>
      </c>
      <c r="AE55" s="18">
        <v>1.3</v>
      </c>
      <c r="AF55" s="131">
        <v>1315</v>
      </c>
      <c r="AG55" s="135" t="s">
        <v>94</v>
      </c>
      <c r="AH55" s="127"/>
      <c r="AI55" s="122"/>
      <c r="AJ55" s="18" t="s">
        <v>121</v>
      </c>
      <c r="AK55" s="18" t="s">
        <v>121</v>
      </c>
      <c r="AL55" s="165" t="s">
        <v>196</v>
      </c>
      <c r="AM55" s="131" t="s">
        <v>131</v>
      </c>
    </row>
    <row r="56" spans="1:39">
      <c r="A56" s="17">
        <v>55</v>
      </c>
      <c r="B56" s="18" t="s">
        <v>4</v>
      </c>
      <c r="C56" s="18" t="s">
        <v>7</v>
      </c>
      <c r="D56" s="18">
        <v>41</v>
      </c>
      <c r="E56" s="150" t="s">
        <v>10</v>
      </c>
      <c r="F56" s="38">
        <v>1.8181818181818181</v>
      </c>
      <c r="G56" s="18">
        <v>28.195488721804509</v>
      </c>
      <c r="H56" s="15">
        <v>1.3076923076923077</v>
      </c>
      <c r="I56" s="137" t="s">
        <v>34</v>
      </c>
      <c r="J56" s="134">
        <v>11.2</v>
      </c>
      <c r="K56" s="18">
        <v>36.5</v>
      </c>
      <c r="L56" s="18">
        <v>73</v>
      </c>
      <c r="M56" s="12">
        <v>5.2</v>
      </c>
      <c r="N56" s="18">
        <v>65</v>
      </c>
      <c r="O56" s="121"/>
      <c r="P56" s="18">
        <v>7.49</v>
      </c>
      <c r="Q56" s="18">
        <v>0.9</v>
      </c>
      <c r="R56" s="102">
        <v>204</v>
      </c>
      <c r="S56" s="12">
        <v>83</v>
      </c>
      <c r="T56" s="102">
        <v>65</v>
      </c>
      <c r="U56" s="12">
        <v>122</v>
      </c>
      <c r="V56" s="12">
        <v>4.5999999999999996</v>
      </c>
      <c r="W56" s="14">
        <v>1.2</v>
      </c>
      <c r="X56" s="122">
        <v>75.400000000000006</v>
      </c>
      <c r="Y56" s="18">
        <v>158</v>
      </c>
      <c r="Z56" s="102">
        <v>30.2</v>
      </c>
      <c r="AA56" s="18">
        <v>91</v>
      </c>
      <c r="AB56" s="133">
        <v>0.41</v>
      </c>
      <c r="AC56" s="129">
        <v>0.43099999999999999</v>
      </c>
      <c r="AD56" s="129">
        <v>0.42499999999999999</v>
      </c>
      <c r="AE56" s="18">
        <v>2</v>
      </c>
      <c r="AF56" s="131">
        <v>1469</v>
      </c>
      <c r="AG56" s="135" t="s">
        <v>95</v>
      </c>
      <c r="AH56" s="127"/>
      <c r="AI56" s="122"/>
      <c r="AJ56" s="18" t="s">
        <v>121</v>
      </c>
      <c r="AK56" s="18" t="s">
        <v>121</v>
      </c>
      <c r="AM56" s="131"/>
    </row>
    <row r="57" spans="1:39">
      <c r="A57" s="11">
        <v>56</v>
      </c>
      <c r="B57" s="18" t="s">
        <v>4</v>
      </c>
      <c r="C57" s="18" t="s">
        <v>7</v>
      </c>
      <c r="D57" s="18">
        <v>40</v>
      </c>
      <c r="E57" s="150" t="s">
        <v>10</v>
      </c>
      <c r="F57" s="38">
        <v>1.5714285714285714</v>
      </c>
      <c r="G57" s="18">
        <v>25.568181818181813</v>
      </c>
      <c r="H57" s="15">
        <v>1.125</v>
      </c>
      <c r="I57" s="137" t="s">
        <v>18</v>
      </c>
      <c r="J57" s="134">
        <v>11.5</v>
      </c>
      <c r="K57" s="18">
        <v>36.299999999999997</v>
      </c>
      <c r="L57" s="18">
        <v>81.900000000000006</v>
      </c>
      <c r="M57" s="12">
        <v>5.4</v>
      </c>
      <c r="N57" s="18">
        <v>81</v>
      </c>
      <c r="O57" s="121"/>
      <c r="P57" s="18">
        <v>4.25</v>
      </c>
      <c r="Q57" s="18">
        <v>0.5</v>
      </c>
      <c r="R57" s="102">
        <v>202</v>
      </c>
      <c r="S57" s="12">
        <v>60</v>
      </c>
      <c r="T57" s="102">
        <v>70</v>
      </c>
      <c r="U57" s="12">
        <v>120</v>
      </c>
      <c r="V57" s="12">
        <v>4.3</v>
      </c>
      <c r="W57" s="14">
        <v>2.4900000000000002</v>
      </c>
      <c r="X57" s="122">
        <v>53.2</v>
      </c>
      <c r="Y57" s="18">
        <v>158</v>
      </c>
      <c r="Z57" s="102">
        <v>21.3</v>
      </c>
      <c r="AA57" s="18">
        <v>76</v>
      </c>
      <c r="AB57" s="133">
        <v>0.32</v>
      </c>
      <c r="AC57" s="129">
        <v>0.496</v>
      </c>
      <c r="AD57" s="129">
        <v>0.34699999999999998</v>
      </c>
      <c r="AE57" s="18">
        <v>1.5</v>
      </c>
      <c r="AF57" s="131">
        <v>126.6</v>
      </c>
      <c r="AG57" s="135" t="s">
        <v>96</v>
      </c>
      <c r="AH57" s="127"/>
      <c r="AI57" s="122"/>
      <c r="AJ57" s="18" t="s">
        <v>121</v>
      </c>
      <c r="AK57" s="18" t="s">
        <v>121</v>
      </c>
      <c r="AM57" s="131"/>
    </row>
    <row r="58" spans="1:39">
      <c r="A58" s="17">
        <v>57</v>
      </c>
      <c r="B58" s="18" t="s">
        <v>4</v>
      </c>
      <c r="C58" s="18" t="s">
        <v>7</v>
      </c>
      <c r="D58" s="18">
        <v>37</v>
      </c>
      <c r="E58" s="150" t="s">
        <v>10</v>
      </c>
      <c r="F58" s="38">
        <v>1.2777777777777777</v>
      </c>
      <c r="G58" s="18">
        <v>25.641025641025635</v>
      </c>
      <c r="H58" s="15">
        <v>1.375</v>
      </c>
      <c r="I58" s="137" t="s">
        <v>18</v>
      </c>
      <c r="J58" s="134">
        <v>12.3</v>
      </c>
      <c r="K58" s="18">
        <v>38.299999999999997</v>
      </c>
      <c r="L58" s="18">
        <v>89.9</v>
      </c>
      <c r="M58" s="12">
        <v>5.2</v>
      </c>
      <c r="N58" s="18">
        <v>76</v>
      </c>
      <c r="O58" s="121"/>
      <c r="P58" s="18">
        <v>6.09</v>
      </c>
      <c r="Q58" s="18">
        <v>0.8</v>
      </c>
      <c r="R58" s="102">
        <v>176</v>
      </c>
      <c r="S58" s="12">
        <v>56</v>
      </c>
      <c r="T58" s="102">
        <v>63</v>
      </c>
      <c r="U58" s="12">
        <v>102</v>
      </c>
      <c r="V58" s="12">
        <v>4.8</v>
      </c>
      <c r="W58" s="14">
        <v>7.56</v>
      </c>
      <c r="X58" s="122">
        <v>74.2</v>
      </c>
      <c r="Y58" s="18">
        <v>162</v>
      </c>
      <c r="Z58" s="102">
        <v>28.3</v>
      </c>
      <c r="AA58" s="18">
        <v>100</v>
      </c>
      <c r="AB58" s="133">
        <v>0.39</v>
      </c>
      <c r="AC58" s="129">
        <v>0.44500000000000001</v>
      </c>
      <c r="AD58" s="129">
        <v>0.43</v>
      </c>
      <c r="AE58" s="18">
        <v>2.2999999999999998</v>
      </c>
      <c r="AF58" s="131">
        <v>1483</v>
      </c>
      <c r="AG58" s="135"/>
      <c r="AH58" s="127"/>
      <c r="AI58" s="122"/>
      <c r="AJ58" s="18" t="s">
        <v>121</v>
      </c>
      <c r="AK58" s="18" t="s">
        <v>121</v>
      </c>
      <c r="AM58" s="131"/>
    </row>
    <row r="59" spans="1:39" ht="45.75">
      <c r="A59" s="11">
        <v>58</v>
      </c>
      <c r="B59" s="18" t="s">
        <v>6</v>
      </c>
      <c r="C59" s="18" t="s">
        <v>5</v>
      </c>
      <c r="D59" s="18">
        <v>70</v>
      </c>
      <c r="E59" s="150" t="s">
        <v>11</v>
      </c>
      <c r="F59" s="38">
        <v>1.4583333333333333</v>
      </c>
      <c r="G59" s="18">
        <v>24.553571428571431</v>
      </c>
      <c r="H59" s="15">
        <v>1.3333333333333333</v>
      </c>
      <c r="I59" s="137" t="s">
        <v>18</v>
      </c>
      <c r="J59" s="134">
        <v>13.3</v>
      </c>
      <c r="K59" s="18">
        <v>42.2</v>
      </c>
      <c r="L59" s="18">
        <v>80.5</v>
      </c>
      <c r="M59" s="12">
        <v>6.7</v>
      </c>
      <c r="N59" s="18">
        <v>88</v>
      </c>
      <c r="O59" s="121"/>
      <c r="P59" s="36">
        <v>0.88900000000000001</v>
      </c>
      <c r="Q59" s="121" t="s">
        <v>12</v>
      </c>
      <c r="R59" s="102">
        <v>120</v>
      </c>
      <c r="S59" s="12">
        <v>78</v>
      </c>
      <c r="T59" s="102">
        <v>47</v>
      </c>
      <c r="U59" s="12">
        <v>57</v>
      </c>
      <c r="V59" s="12">
        <v>6.5</v>
      </c>
      <c r="W59" s="14">
        <v>20.100000000000001</v>
      </c>
      <c r="X59" s="122">
        <v>73.7</v>
      </c>
      <c r="Y59" s="18">
        <v>165</v>
      </c>
      <c r="Z59" s="102">
        <v>27.1</v>
      </c>
      <c r="AA59" s="18">
        <v>101</v>
      </c>
      <c r="AB59" s="133">
        <v>0.36599999999999999</v>
      </c>
      <c r="AC59" s="129">
        <v>0.46300000000000002</v>
      </c>
      <c r="AD59" s="129">
        <v>0.45800000000000002</v>
      </c>
      <c r="AE59" s="18">
        <v>1</v>
      </c>
      <c r="AF59" s="131">
        <v>1432</v>
      </c>
      <c r="AG59" s="135" t="s">
        <v>97</v>
      </c>
      <c r="AH59" s="127">
        <v>0.25</v>
      </c>
      <c r="AI59" s="111" t="s">
        <v>133</v>
      </c>
      <c r="AJ59" s="18" t="s">
        <v>121</v>
      </c>
      <c r="AK59" s="16" t="s">
        <v>162</v>
      </c>
      <c r="AL59" s="165" t="s">
        <v>197</v>
      </c>
      <c r="AM59" s="131" t="s">
        <v>124</v>
      </c>
    </row>
    <row r="60" spans="1:39">
      <c r="A60" s="17">
        <v>59</v>
      </c>
      <c r="B60" s="18" t="s">
        <v>4</v>
      </c>
      <c r="C60" s="18" t="s">
        <v>7</v>
      </c>
      <c r="D60" s="18">
        <v>22</v>
      </c>
      <c r="E60" s="150" t="s">
        <v>12</v>
      </c>
      <c r="F60" s="38">
        <v>2.5833333333333335</v>
      </c>
      <c r="G60" s="18">
        <v>41.925465838509311</v>
      </c>
      <c r="H60" s="15">
        <v>1.3571428571428572</v>
      </c>
      <c r="I60" s="137" t="s">
        <v>98</v>
      </c>
      <c r="J60" s="134">
        <v>12.2</v>
      </c>
      <c r="K60" s="18">
        <v>38.299999999999997</v>
      </c>
      <c r="L60" s="18">
        <v>81.5</v>
      </c>
      <c r="M60" s="12">
        <v>5.5</v>
      </c>
      <c r="N60" s="18">
        <v>82</v>
      </c>
      <c r="O60" s="121"/>
      <c r="P60" s="18">
        <v>2.92</v>
      </c>
      <c r="Q60" s="18">
        <v>0.4</v>
      </c>
      <c r="R60" s="102">
        <v>193</v>
      </c>
      <c r="S60" s="12">
        <v>79</v>
      </c>
      <c r="T60" s="102">
        <v>46</v>
      </c>
      <c r="U60" s="12">
        <v>131</v>
      </c>
      <c r="V60" s="12">
        <v>6.5</v>
      </c>
      <c r="W60" s="14">
        <v>2.02</v>
      </c>
      <c r="X60" s="122">
        <v>64.599999999999994</v>
      </c>
      <c r="Y60" s="18">
        <v>162</v>
      </c>
      <c r="Z60" s="102">
        <v>24.6</v>
      </c>
      <c r="AA60" s="18">
        <v>88</v>
      </c>
      <c r="AB60" s="128">
        <v>0.32800000000000001</v>
      </c>
      <c r="AC60" s="129">
        <v>0.49</v>
      </c>
      <c r="AD60" s="129">
        <v>0.42499999999999999</v>
      </c>
      <c r="AE60" s="18">
        <v>1</v>
      </c>
      <c r="AF60" s="131">
        <v>1463</v>
      </c>
      <c r="AG60" s="135"/>
      <c r="AH60" s="127"/>
      <c r="AI60" s="122"/>
      <c r="AJ60" s="18" t="s">
        <v>121</v>
      </c>
      <c r="AK60" s="18" t="s">
        <v>121</v>
      </c>
      <c r="AM60" s="131"/>
    </row>
    <row r="61" spans="1:39" ht="30.75">
      <c r="A61" s="11">
        <v>60</v>
      </c>
      <c r="B61" s="18" t="s">
        <v>8</v>
      </c>
      <c r="C61" s="18" t="s">
        <v>7</v>
      </c>
      <c r="D61" s="18">
        <v>23</v>
      </c>
      <c r="E61" s="150" t="s">
        <v>12</v>
      </c>
      <c r="F61" s="38">
        <v>1.75</v>
      </c>
      <c r="G61" s="18">
        <v>29.220779220779235</v>
      </c>
      <c r="H61" s="15">
        <v>1.5</v>
      </c>
      <c r="I61" s="137" t="s">
        <v>25</v>
      </c>
      <c r="J61" s="134">
        <v>12.4</v>
      </c>
      <c r="K61" s="18">
        <v>38.299999999999997</v>
      </c>
      <c r="L61" s="18">
        <v>85.7</v>
      </c>
      <c r="M61" s="12">
        <v>5.7</v>
      </c>
      <c r="N61" s="18">
        <v>112</v>
      </c>
      <c r="O61" s="121"/>
      <c r="P61" s="138">
        <v>12.85</v>
      </c>
      <c r="Q61" s="18">
        <v>1.7</v>
      </c>
      <c r="R61" s="102">
        <v>204</v>
      </c>
      <c r="S61" s="12">
        <v>47</v>
      </c>
      <c r="T61" s="102">
        <v>72</v>
      </c>
      <c r="U61" s="12">
        <v>123</v>
      </c>
      <c r="V61" s="12">
        <v>5.9</v>
      </c>
      <c r="W61" s="14">
        <v>1.42</v>
      </c>
      <c r="X61" s="122">
        <v>52</v>
      </c>
      <c r="Y61" s="18">
        <v>150</v>
      </c>
      <c r="Z61" s="102">
        <v>23.1</v>
      </c>
      <c r="AA61" s="18">
        <v>90</v>
      </c>
      <c r="AB61" s="128">
        <v>0.32100000000000001</v>
      </c>
      <c r="AC61" s="129">
        <v>0.495</v>
      </c>
      <c r="AD61" s="129">
        <v>0.34599999999999997</v>
      </c>
      <c r="AE61" s="18">
        <v>0.8</v>
      </c>
      <c r="AF61" s="131">
        <v>1317</v>
      </c>
      <c r="AG61" s="135" t="s">
        <v>99</v>
      </c>
      <c r="AH61" s="127"/>
      <c r="AI61" s="122"/>
      <c r="AJ61" s="18" t="s">
        <v>121</v>
      </c>
      <c r="AK61" s="18" t="s">
        <v>121</v>
      </c>
      <c r="AL61" s="165" t="s">
        <v>198</v>
      </c>
      <c r="AM61" s="131" t="s">
        <v>124</v>
      </c>
    </row>
    <row r="62" spans="1:39">
      <c r="A62" s="17">
        <v>61</v>
      </c>
      <c r="B62" s="18" t="s">
        <v>8</v>
      </c>
      <c r="C62" s="18" t="s">
        <v>7</v>
      </c>
      <c r="D62" s="18">
        <v>32</v>
      </c>
      <c r="E62" s="150" t="s">
        <v>10</v>
      </c>
      <c r="F62" s="38">
        <v>2.2666666666666666</v>
      </c>
      <c r="G62" s="18">
        <v>34.782608695652172</v>
      </c>
      <c r="H62" s="15">
        <v>1.2666666666666666</v>
      </c>
      <c r="I62" s="137" t="s">
        <v>53</v>
      </c>
      <c r="J62" s="134">
        <v>12.3</v>
      </c>
      <c r="K62" s="18">
        <v>40.200000000000003</v>
      </c>
      <c r="L62" s="18">
        <v>75.099999999999994</v>
      </c>
      <c r="M62" s="12">
        <v>6.1</v>
      </c>
      <c r="N62" s="18">
        <v>102</v>
      </c>
      <c r="O62" s="121"/>
      <c r="P62" s="18">
        <v>2.91</v>
      </c>
      <c r="Q62" s="18">
        <v>0.4</v>
      </c>
      <c r="R62" s="102">
        <v>183</v>
      </c>
      <c r="S62" s="12">
        <v>67</v>
      </c>
      <c r="T62" s="102">
        <v>48</v>
      </c>
      <c r="U62" s="12">
        <v>122</v>
      </c>
      <c r="V62" s="12">
        <v>6.9</v>
      </c>
      <c r="W62" s="14">
        <v>3.44</v>
      </c>
      <c r="X62" s="122">
        <v>90.8</v>
      </c>
      <c r="Y62" s="18">
        <v>175</v>
      </c>
      <c r="Z62" s="102">
        <v>29.6</v>
      </c>
      <c r="AA62" s="18">
        <v>100</v>
      </c>
      <c r="AB62" s="128">
        <v>0.373</v>
      </c>
      <c r="AC62" s="129">
        <v>0.45700000000000002</v>
      </c>
      <c r="AD62" s="129">
        <v>0.54300000000000004</v>
      </c>
      <c r="AE62" s="18">
        <v>2.7</v>
      </c>
      <c r="AF62" s="131">
        <v>1688</v>
      </c>
      <c r="AG62" s="135" t="s">
        <v>100</v>
      </c>
      <c r="AH62" s="127"/>
      <c r="AI62" s="122"/>
      <c r="AJ62" s="18" t="s">
        <v>121</v>
      </c>
      <c r="AK62" s="18" t="s">
        <v>121</v>
      </c>
      <c r="AM62" s="131"/>
    </row>
    <row r="63" spans="1:39">
      <c r="A63" s="11">
        <v>62</v>
      </c>
      <c r="B63" s="18" t="s">
        <v>4</v>
      </c>
      <c r="C63" s="18" t="s">
        <v>7</v>
      </c>
      <c r="D63" s="18">
        <v>27</v>
      </c>
      <c r="E63" s="150" t="s">
        <v>12</v>
      </c>
      <c r="F63" s="38">
        <v>1.411764705882353</v>
      </c>
      <c r="G63" s="18">
        <v>30.542986425339365</v>
      </c>
      <c r="H63" s="15">
        <v>1.5</v>
      </c>
      <c r="I63" s="137" t="s">
        <v>30</v>
      </c>
      <c r="J63" s="134">
        <v>13.5</v>
      </c>
      <c r="K63" s="18">
        <v>39.799999999999997</v>
      </c>
      <c r="L63" s="18">
        <v>89</v>
      </c>
      <c r="M63" s="12">
        <v>5.4</v>
      </c>
      <c r="N63" s="18">
        <v>74</v>
      </c>
      <c r="O63" s="121"/>
      <c r="P63" s="18">
        <v>3.45</v>
      </c>
      <c r="Q63" s="18">
        <v>0.4</v>
      </c>
      <c r="R63" s="102">
        <v>172</v>
      </c>
      <c r="S63" s="12">
        <v>52</v>
      </c>
      <c r="T63" s="102">
        <v>45</v>
      </c>
      <c r="U63" s="12">
        <v>117</v>
      </c>
      <c r="V63" s="12">
        <v>5.4</v>
      </c>
      <c r="W63" s="14">
        <v>2.72</v>
      </c>
      <c r="X63" s="122">
        <v>76.400000000000006</v>
      </c>
      <c r="Y63" s="18">
        <v>174</v>
      </c>
      <c r="Z63" s="102">
        <v>25.2</v>
      </c>
      <c r="AA63" s="18">
        <v>80</v>
      </c>
      <c r="AB63" s="128">
        <v>0.34300000000000003</v>
      </c>
      <c r="AC63" s="129">
        <v>0.48</v>
      </c>
      <c r="AD63" s="129">
        <v>0.48499999999999999</v>
      </c>
      <c r="AE63" s="18">
        <v>1.7</v>
      </c>
      <c r="AF63" s="131">
        <v>1573</v>
      </c>
      <c r="AG63" s="135"/>
      <c r="AH63" s="127"/>
      <c r="AI63" s="122"/>
      <c r="AJ63" s="18" t="s">
        <v>121</v>
      </c>
      <c r="AK63" s="18" t="s">
        <v>121</v>
      </c>
      <c r="AM63" s="131"/>
    </row>
    <row r="64" spans="1:39" ht="75.75">
      <c r="A64" s="17">
        <v>63</v>
      </c>
      <c r="B64" s="18" t="s">
        <v>4</v>
      </c>
      <c r="C64" s="18" t="s">
        <v>7</v>
      </c>
      <c r="D64" s="18">
        <v>30</v>
      </c>
      <c r="E64" s="150" t="s">
        <v>10</v>
      </c>
      <c r="F64" s="38">
        <v>1.2222222222222223</v>
      </c>
      <c r="G64" s="18">
        <v>35.714285714285708</v>
      </c>
      <c r="H64" s="15">
        <v>1.3157894736842104</v>
      </c>
      <c r="I64" s="137" t="s">
        <v>25</v>
      </c>
      <c r="J64" s="134">
        <v>12.6</v>
      </c>
      <c r="K64" s="18">
        <v>37.200000000000003</v>
      </c>
      <c r="L64" s="18">
        <v>91</v>
      </c>
      <c r="M64" s="12">
        <v>5.4</v>
      </c>
      <c r="N64" s="18">
        <v>82</v>
      </c>
      <c r="O64" s="121"/>
      <c r="P64" s="18">
        <v>82</v>
      </c>
      <c r="Q64" s="18">
        <v>0.4</v>
      </c>
      <c r="R64" s="102">
        <v>157</v>
      </c>
      <c r="S64" s="12">
        <v>78</v>
      </c>
      <c r="T64" s="102">
        <v>61</v>
      </c>
      <c r="U64" s="12">
        <v>80</v>
      </c>
      <c r="V64" s="12">
        <v>4.9000000000000004</v>
      </c>
      <c r="W64" s="14">
        <v>0.71</v>
      </c>
      <c r="X64" s="122">
        <v>49</v>
      </c>
      <c r="Y64" s="18">
        <v>156</v>
      </c>
      <c r="Z64" s="102">
        <v>20.100000000000001</v>
      </c>
      <c r="AA64" s="18">
        <v>76</v>
      </c>
      <c r="AB64" s="128">
        <v>0.28799999999999998</v>
      </c>
      <c r="AC64" s="129">
        <v>0.52</v>
      </c>
      <c r="AD64" s="129">
        <v>0.33600000000000002</v>
      </c>
      <c r="AE64" s="18">
        <v>1.3</v>
      </c>
      <c r="AF64" s="131">
        <v>1267</v>
      </c>
      <c r="AG64" s="135" t="s">
        <v>101</v>
      </c>
      <c r="AH64" s="127"/>
      <c r="AI64" s="122"/>
      <c r="AJ64" s="18" t="s">
        <v>121</v>
      </c>
      <c r="AK64" s="18" t="s">
        <v>199</v>
      </c>
      <c r="AL64" s="165" t="s">
        <v>200</v>
      </c>
      <c r="AM64" s="131" t="s">
        <v>124</v>
      </c>
    </row>
    <row r="65" spans="1:39" ht="60.75">
      <c r="A65" s="11">
        <v>64</v>
      </c>
      <c r="B65" s="18" t="s">
        <v>8</v>
      </c>
      <c r="C65" s="18" t="s">
        <v>7</v>
      </c>
      <c r="D65" s="18">
        <v>50</v>
      </c>
      <c r="E65" s="150" t="s">
        <v>10</v>
      </c>
      <c r="F65" s="38">
        <v>1.5294117647058822</v>
      </c>
      <c r="G65" s="18">
        <v>31.609195402298845</v>
      </c>
      <c r="H65" s="15">
        <v>1.2000000000000002</v>
      </c>
      <c r="I65" s="137" t="s">
        <v>51</v>
      </c>
      <c r="J65" s="134">
        <v>12.7</v>
      </c>
      <c r="K65" s="18">
        <v>38.5</v>
      </c>
      <c r="L65" s="18">
        <v>80.7</v>
      </c>
      <c r="M65" s="12">
        <v>6</v>
      </c>
      <c r="N65" s="18">
        <v>81</v>
      </c>
      <c r="O65" s="121"/>
      <c r="P65" s="138">
        <v>14.72</v>
      </c>
      <c r="Q65" s="18">
        <v>1.8</v>
      </c>
      <c r="R65" s="102">
        <v>192</v>
      </c>
      <c r="S65" s="12">
        <v>183</v>
      </c>
      <c r="T65" s="102">
        <v>53</v>
      </c>
      <c r="U65" s="12">
        <v>102</v>
      </c>
      <c r="V65" s="12">
        <v>5.7</v>
      </c>
      <c r="W65" s="14">
        <v>0.56000000000000005</v>
      </c>
      <c r="X65" s="122">
        <v>85.4</v>
      </c>
      <c r="Y65" s="18">
        <v>168</v>
      </c>
      <c r="Z65" s="102">
        <v>30.3</v>
      </c>
      <c r="AA65" s="18">
        <v>109</v>
      </c>
      <c r="AB65" s="133">
        <v>0.40799999999999997</v>
      </c>
      <c r="AC65" s="129">
        <v>0.432</v>
      </c>
      <c r="AD65" s="129">
        <v>0.49199999999999999</v>
      </c>
      <c r="AE65" s="18">
        <v>1.4</v>
      </c>
      <c r="AF65" s="131">
        <v>1540</v>
      </c>
      <c r="AG65" s="135" t="s">
        <v>102</v>
      </c>
      <c r="AH65" s="127"/>
      <c r="AI65" s="122"/>
      <c r="AJ65" s="18" t="s">
        <v>121</v>
      </c>
      <c r="AK65" s="18" t="s">
        <v>121</v>
      </c>
      <c r="AL65" s="165" t="s">
        <v>201</v>
      </c>
      <c r="AM65" s="131" t="s">
        <v>124</v>
      </c>
    </row>
    <row r="66" spans="1:39">
      <c r="A66" s="17">
        <v>65</v>
      </c>
      <c r="B66" s="18" t="s">
        <v>4</v>
      </c>
      <c r="C66" s="18" t="s">
        <v>7</v>
      </c>
      <c r="D66" s="18">
        <v>29</v>
      </c>
      <c r="E66" s="150" t="s">
        <v>12</v>
      </c>
      <c r="F66" s="38">
        <v>1.1764705882352942</v>
      </c>
      <c r="G66" s="18">
        <v>32.142857142857139</v>
      </c>
      <c r="H66" s="15">
        <v>1.3571428571428572</v>
      </c>
      <c r="I66" s="137" t="s">
        <v>25</v>
      </c>
      <c r="J66" s="134">
        <v>13.6</v>
      </c>
      <c r="K66" s="18">
        <v>40.9</v>
      </c>
      <c r="L66" s="18">
        <v>88.1</v>
      </c>
      <c r="M66" s="12">
        <v>5.2</v>
      </c>
      <c r="N66" s="18">
        <v>67</v>
      </c>
      <c r="O66" s="121"/>
      <c r="P66" s="18">
        <v>3.16</v>
      </c>
      <c r="Q66" s="18">
        <v>0.4</v>
      </c>
      <c r="R66" s="102">
        <v>189</v>
      </c>
      <c r="S66" s="12">
        <v>60</v>
      </c>
      <c r="T66" s="102">
        <v>37</v>
      </c>
      <c r="U66" s="12">
        <v>140</v>
      </c>
      <c r="V66" s="12">
        <v>6.7</v>
      </c>
      <c r="W66" s="14">
        <v>2.4</v>
      </c>
      <c r="X66" s="122">
        <v>73.099999999999994</v>
      </c>
      <c r="Y66" s="18">
        <v>160</v>
      </c>
      <c r="Z66" s="102">
        <v>28.6</v>
      </c>
      <c r="AA66" s="18">
        <v>83</v>
      </c>
      <c r="AB66" s="128">
        <v>0.38300000000000001</v>
      </c>
      <c r="AC66" s="129">
        <v>0.45</v>
      </c>
      <c r="AD66" s="129">
        <v>0.43</v>
      </c>
      <c r="AE66" s="18">
        <v>1.8</v>
      </c>
      <c r="AF66" s="131">
        <v>1507</v>
      </c>
      <c r="AG66" s="135"/>
      <c r="AH66" s="127"/>
      <c r="AI66" s="122"/>
      <c r="AJ66" s="18" t="s">
        <v>121</v>
      </c>
      <c r="AK66" s="18" t="s">
        <v>121</v>
      </c>
      <c r="AM66" s="131"/>
    </row>
    <row r="67" spans="1:39">
      <c r="A67" s="11">
        <v>66</v>
      </c>
      <c r="B67" s="18" t="s">
        <v>4</v>
      </c>
      <c r="C67" s="18" t="s">
        <v>7</v>
      </c>
      <c r="D67" s="18">
        <v>22</v>
      </c>
      <c r="E67" s="150" t="s">
        <v>12</v>
      </c>
      <c r="F67" s="38">
        <v>1.3333333333333333</v>
      </c>
      <c r="G67" s="18">
        <v>32.142857142857139</v>
      </c>
      <c r="H67" s="15">
        <v>1.4615384615384617</v>
      </c>
      <c r="I67" s="137" t="s">
        <v>25</v>
      </c>
      <c r="J67" s="134">
        <v>13.7</v>
      </c>
      <c r="K67" s="18">
        <v>40.299999999999997</v>
      </c>
      <c r="L67" s="18">
        <v>84.1</v>
      </c>
      <c r="M67" s="12">
        <v>5.4</v>
      </c>
      <c r="N67" s="18">
        <v>78</v>
      </c>
      <c r="O67" s="121"/>
      <c r="P67" s="138">
        <v>10.17</v>
      </c>
      <c r="Q67" s="18">
        <v>1.3</v>
      </c>
      <c r="R67" s="102">
        <v>182</v>
      </c>
      <c r="S67" s="12">
        <v>74</v>
      </c>
      <c r="T67" s="102">
        <v>51</v>
      </c>
      <c r="U67" s="12">
        <v>116</v>
      </c>
      <c r="V67" s="12">
        <v>4.9000000000000004</v>
      </c>
      <c r="W67" s="14">
        <v>1.74</v>
      </c>
      <c r="X67" s="122">
        <v>92</v>
      </c>
      <c r="Y67" s="18">
        <v>170</v>
      </c>
      <c r="Z67" s="102">
        <v>31.8</v>
      </c>
      <c r="AA67" s="18">
        <v>95</v>
      </c>
      <c r="AB67" s="128">
        <v>0.39800000000000002</v>
      </c>
      <c r="AC67" s="129">
        <v>0.439</v>
      </c>
      <c r="AD67" s="129">
        <v>0.54100000000000004</v>
      </c>
      <c r="AE67" s="18">
        <v>1.3</v>
      </c>
      <c r="AF67" s="131">
        <v>1737</v>
      </c>
      <c r="AG67" s="135" t="s">
        <v>103</v>
      </c>
      <c r="AH67" s="127"/>
      <c r="AI67" s="122" t="s">
        <v>202</v>
      </c>
      <c r="AJ67" s="18" t="s">
        <v>121</v>
      </c>
      <c r="AK67" s="18" t="s">
        <v>121</v>
      </c>
      <c r="AM67" s="131"/>
    </row>
    <row r="68" spans="1:39">
      <c r="A68" s="17">
        <v>67</v>
      </c>
      <c r="B68" s="18" t="s">
        <v>4</v>
      </c>
      <c r="C68" s="18" t="s">
        <v>5</v>
      </c>
      <c r="D68" s="18">
        <v>36</v>
      </c>
      <c r="E68" s="150" t="s">
        <v>10</v>
      </c>
      <c r="F68" s="38">
        <v>1.625</v>
      </c>
      <c r="G68" s="18">
        <v>38.194444444444443</v>
      </c>
      <c r="H68" s="15">
        <v>1.4666666666666666</v>
      </c>
      <c r="I68" s="137" t="s">
        <v>104</v>
      </c>
      <c r="J68" s="134">
        <v>16.100000000000001</v>
      </c>
      <c r="K68" s="18">
        <v>46.8</v>
      </c>
      <c r="L68" s="18">
        <v>85.7</v>
      </c>
      <c r="M68" s="12">
        <v>5.5</v>
      </c>
      <c r="N68" s="18">
        <v>103</v>
      </c>
      <c r="O68" s="121"/>
      <c r="P68" s="138">
        <v>10.93</v>
      </c>
      <c r="Q68" s="18">
        <v>1.5</v>
      </c>
      <c r="R68" s="102">
        <v>246</v>
      </c>
      <c r="S68" s="12">
        <v>86</v>
      </c>
      <c r="T68" s="102">
        <v>50</v>
      </c>
      <c r="U68" s="12">
        <v>179</v>
      </c>
      <c r="V68" s="12">
        <v>5.0999999999999996</v>
      </c>
      <c r="W68" s="14">
        <v>2.79</v>
      </c>
      <c r="X68" s="122">
        <v>130.5</v>
      </c>
      <c r="Y68" s="18">
        <v>178</v>
      </c>
      <c r="Z68" s="102">
        <v>41.2</v>
      </c>
      <c r="AA68" s="18">
        <v>124</v>
      </c>
      <c r="AB68" s="128">
        <v>0.41399999999999998</v>
      </c>
      <c r="AC68" s="129">
        <v>0.42799999999999999</v>
      </c>
      <c r="AD68" s="129">
        <v>0.71499999999999997</v>
      </c>
      <c r="AE68" s="18">
        <v>5</v>
      </c>
      <c r="AF68" s="139">
        <v>2508</v>
      </c>
      <c r="AG68" s="135"/>
      <c r="AH68" s="127"/>
      <c r="AI68" s="122"/>
      <c r="AJ68" s="18" t="s">
        <v>121</v>
      </c>
      <c r="AK68" s="18" t="s">
        <v>121</v>
      </c>
      <c r="AM68" s="131"/>
    </row>
    <row r="69" spans="1:39">
      <c r="A69" s="11">
        <v>68</v>
      </c>
      <c r="B69" s="18" t="s">
        <v>8</v>
      </c>
      <c r="C69" s="18" t="s">
        <v>5</v>
      </c>
      <c r="D69" s="18">
        <v>36</v>
      </c>
      <c r="E69" s="150" t="s">
        <v>10</v>
      </c>
      <c r="F69" s="38">
        <v>1.6</v>
      </c>
      <c r="G69" s="18">
        <v>25</v>
      </c>
      <c r="H69" s="15">
        <v>1.1875</v>
      </c>
      <c r="I69" s="137" t="s">
        <v>18</v>
      </c>
      <c r="J69" s="134">
        <v>14.6</v>
      </c>
      <c r="K69" s="18">
        <v>44.9</v>
      </c>
      <c r="L69" s="18">
        <v>82.1</v>
      </c>
      <c r="M69" s="12">
        <v>5.9</v>
      </c>
      <c r="N69" s="18">
        <v>103</v>
      </c>
      <c r="O69" s="121"/>
      <c r="P69" s="138">
        <v>9.2899999999999991</v>
      </c>
      <c r="Q69" s="18">
        <v>1.2</v>
      </c>
      <c r="R69" s="102">
        <v>210</v>
      </c>
      <c r="S69" s="12">
        <v>43</v>
      </c>
      <c r="T69" s="102">
        <v>55</v>
      </c>
      <c r="U69" s="12">
        <v>146</v>
      </c>
      <c r="V69" s="12">
        <v>4.2</v>
      </c>
      <c r="W69" s="14">
        <v>1.81</v>
      </c>
      <c r="X69" s="122">
        <v>63.3</v>
      </c>
      <c r="Y69" s="18">
        <v>168</v>
      </c>
      <c r="Z69" s="102">
        <v>22.4</v>
      </c>
      <c r="AA69" s="18">
        <v>88</v>
      </c>
      <c r="AB69" s="128">
        <v>0.26300000000000001</v>
      </c>
      <c r="AC69" s="129">
        <v>0.53800000000000003</v>
      </c>
      <c r="AD69" s="129">
        <v>0.433</v>
      </c>
      <c r="AE69" s="18">
        <v>3.4</v>
      </c>
      <c r="AF69" s="131">
        <v>1534</v>
      </c>
      <c r="AG69" s="135"/>
      <c r="AH69" s="127"/>
      <c r="AI69" s="122"/>
      <c r="AJ69" s="18" t="s">
        <v>121</v>
      </c>
      <c r="AK69" s="18" t="s">
        <v>121</v>
      </c>
      <c r="AM69" s="131"/>
    </row>
    <row r="70" spans="1:39">
      <c r="A70" s="17">
        <v>69</v>
      </c>
      <c r="B70" s="18" t="s">
        <v>4</v>
      </c>
      <c r="C70" s="18" t="s">
        <v>5</v>
      </c>
      <c r="D70" s="18">
        <v>37</v>
      </c>
      <c r="E70" s="150" t="s">
        <v>10</v>
      </c>
      <c r="F70" s="38">
        <v>1.7222222222222223</v>
      </c>
      <c r="G70" s="18">
        <v>21.428571428571431</v>
      </c>
      <c r="H70" s="15">
        <v>1.2380952380952381</v>
      </c>
      <c r="I70" s="137" t="s">
        <v>53</v>
      </c>
      <c r="J70" s="134">
        <v>16.3</v>
      </c>
      <c r="K70" s="18">
        <v>47.6</v>
      </c>
      <c r="L70" s="18">
        <v>86.9</v>
      </c>
      <c r="M70" s="12">
        <v>5.0999999999999996</v>
      </c>
      <c r="N70" s="18">
        <v>79</v>
      </c>
      <c r="O70" s="121"/>
      <c r="P70" s="138">
        <v>2.91</v>
      </c>
      <c r="Q70" s="18">
        <v>0.4</v>
      </c>
      <c r="R70" s="102">
        <v>174</v>
      </c>
      <c r="S70" s="12">
        <v>103</v>
      </c>
      <c r="T70" s="102">
        <v>42</v>
      </c>
      <c r="U70" s="12">
        <v>111</v>
      </c>
      <c r="V70" s="12">
        <v>6</v>
      </c>
      <c r="W70" s="14">
        <v>2.0299999999999998</v>
      </c>
      <c r="X70" s="122">
        <v>71.599999999999994</v>
      </c>
      <c r="Y70" s="18">
        <v>168</v>
      </c>
      <c r="Z70" s="102">
        <v>25.4</v>
      </c>
      <c r="AA70" s="18">
        <v>95</v>
      </c>
      <c r="AB70" s="128">
        <v>0.30199999999999999</v>
      </c>
      <c r="AC70" s="129">
        <v>0.51</v>
      </c>
      <c r="AD70" s="129">
        <v>0.46300000000000002</v>
      </c>
      <c r="AE70" s="18">
        <v>3.7</v>
      </c>
      <c r="AF70" s="131">
        <v>1641</v>
      </c>
      <c r="AG70" s="135"/>
      <c r="AH70" s="127"/>
      <c r="AI70" s="122"/>
      <c r="AJ70" s="18" t="s">
        <v>121</v>
      </c>
      <c r="AK70" s="18" t="s">
        <v>121</v>
      </c>
      <c r="AM70" s="131"/>
    </row>
    <row r="71" spans="1:39" ht="45.75">
      <c r="A71" s="11">
        <v>70</v>
      </c>
      <c r="B71" s="18" t="s">
        <v>8</v>
      </c>
      <c r="C71" s="18" t="s">
        <v>7</v>
      </c>
      <c r="D71" s="18">
        <v>55</v>
      </c>
      <c r="E71" s="150" t="s">
        <v>10</v>
      </c>
      <c r="F71" s="38">
        <v>1.4761904761904763</v>
      </c>
      <c r="G71" s="18">
        <v>9.4537815126050404</v>
      </c>
      <c r="H71" s="15">
        <v>1.2272727272727273</v>
      </c>
      <c r="I71" s="137" t="s">
        <v>18</v>
      </c>
      <c r="J71" s="134">
        <v>11.8</v>
      </c>
      <c r="K71" s="18">
        <v>36.799999999999997</v>
      </c>
      <c r="L71" s="18">
        <v>84</v>
      </c>
      <c r="M71" s="12">
        <v>6</v>
      </c>
      <c r="N71" s="18">
        <v>83</v>
      </c>
      <c r="O71" s="121"/>
      <c r="P71" s="138">
        <v>6.19</v>
      </c>
      <c r="Q71" s="18">
        <v>0.8</v>
      </c>
      <c r="R71" s="102">
        <v>238</v>
      </c>
      <c r="S71" s="12">
        <v>118</v>
      </c>
      <c r="T71" s="102">
        <v>65</v>
      </c>
      <c r="U71" s="12">
        <v>149</v>
      </c>
      <c r="V71" s="12">
        <v>3.8</v>
      </c>
      <c r="W71" s="14">
        <v>2.3199999999999998</v>
      </c>
      <c r="X71" s="122">
        <v>88.1</v>
      </c>
      <c r="Y71" s="18">
        <v>157</v>
      </c>
      <c r="Z71" s="102">
        <v>35.700000000000003</v>
      </c>
      <c r="AA71" s="18">
        <v>110</v>
      </c>
      <c r="AB71" s="128">
        <v>0.44700000000000001</v>
      </c>
      <c r="AC71" s="129">
        <v>0.40400000000000003</v>
      </c>
      <c r="AD71" s="129">
        <v>0.47899999999999998</v>
      </c>
      <c r="AE71" s="18">
        <v>0.9</v>
      </c>
      <c r="AF71" s="131">
        <v>1522</v>
      </c>
      <c r="AG71" s="135" t="s">
        <v>105</v>
      </c>
      <c r="AH71" s="127"/>
      <c r="AI71" s="122"/>
      <c r="AJ71" s="18" t="s">
        <v>121</v>
      </c>
      <c r="AK71" s="18" t="s">
        <v>121</v>
      </c>
      <c r="AL71" s="165" t="s">
        <v>203</v>
      </c>
      <c r="AM71" s="131" t="s">
        <v>124</v>
      </c>
    </row>
    <row r="72" spans="1:39" ht="30.75">
      <c r="A72" s="17">
        <v>71</v>
      </c>
      <c r="B72" s="18" t="s">
        <v>8</v>
      </c>
      <c r="C72" s="18" t="s">
        <v>7</v>
      </c>
      <c r="D72" s="18">
        <v>57</v>
      </c>
      <c r="E72" s="150" t="s">
        <v>10</v>
      </c>
      <c r="F72" s="38">
        <v>1.411764705882353</v>
      </c>
      <c r="G72" s="18">
        <v>16.44736842105263</v>
      </c>
      <c r="H72" s="15">
        <v>1.2666666666666666</v>
      </c>
      <c r="I72" s="137" t="s">
        <v>104</v>
      </c>
      <c r="J72" s="134">
        <v>11.4</v>
      </c>
      <c r="K72" s="18">
        <v>35</v>
      </c>
      <c r="L72" s="18">
        <v>86.4</v>
      </c>
      <c r="M72" s="12">
        <v>6</v>
      </c>
      <c r="N72" s="18">
        <v>85</v>
      </c>
      <c r="O72" s="121"/>
      <c r="P72" s="138">
        <v>4.2699999999999996</v>
      </c>
      <c r="Q72" s="18">
        <v>0.5</v>
      </c>
      <c r="R72" s="102">
        <v>250</v>
      </c>
      <c r="S72" s="12">
        <v>88</v>
      </c>
      <c r="T72" s="102">
        <v>65</v>
      </c>
      <c r="U72" s="12">
        <v>167</v>
      </c>
      <c r="V72" s="12">
        <v>3.9</v>
      </c>
      <c r="W72" s="14">
        <v>5.33</v>
      </c>
      <c r="X72" s="122">
        <v>80.900000000000006</v>
      </c>
      <c r="Y72" s="18">
        <v>159</v>
      </c>
      <c r="Z72" s="102">
        <v>32</v>
      </c>
      <c r="AA72" s="18">
        <v>100</v>
      </c>
      <c r="AB72" s="128">
        <v>0.42599999999999999</v>
      </c>
      <c r="AC72" s="129">
        <v>0.41899999999999998</v>
      </c>
      <c r="AD72" s="129">
        <v>0.45800000000000002</v>
      </c>
      <c r="AE72" s="18">
        <v>0.7</v>
      </c>
      <c r="AF72" s="131">
        <v>1448</v>
      </c>
      <c r="AG72" s="135" t="s">
        <v>106</v>
      </c>
      <c r="AH72" s="127"/>
      <c r="AI72" s="122"/>
      <c r="AJ72" s="18" t="s">
        <v>121</v>
      </c>
      <c r="AK72" s="18" t="s">
        <v>121</v>
      </c>
      <c r="AL72" s="165" t="s">
        <v>204</v>
      </c>
      <c r="AM72" s="131" t="s">
        <v>131</v>
      </c>
    </row>
    <row r="73" spans="1:39">
      <c r="A73" s="11">
        <v>72</v>
      </c>
      <c r="B73" s="18" t="s">
        <v>8</v>
      </c>
      <c r="C73" s="18" t="s">
        <v>7</v>
      </c>
      <c r="D73" s="18">
        <v>22</v>
      </c>
      <c r="E73" s="150" t="s">
        <v>12</v>
      </c>
      <c r="F73" s="38">
        <v>1.3333333333333333</v>
      </c>
      <c r="G73" s="18">
        <v>31.818181818181813</v>
      </c>
      <c r="H73" s="15">
        <v>1.1875</v>
      </c>
      <c r="I73" s="137" t="s">
        <v>34</v>
      </c>
      <c r="J73" s="134">
        <v>12.3</v>
      </c>
      <c r="K73" s="18">
        <v>37.299999999999997</v>
      </c>
      <c r="L73" s="18">
        <v>85.7</v>
      </c>
      <c r="M73" s="12">
        <v>5.7</v>
      </c>
      <c r="N73" s="18">
        <v>82</v>
      </c>
      <c r="O73" s="121"/>
      <c r="P73" s="138">
        <v>5.19</v>
      </c>
      <c r="Q73" s="18">
        <v>0.7</v>
      </c>
      <c r="R73" s="102">
        <v>164</v>
      </c>
      <c r="S73" s="12">
        <v>70</v>
      </c>
      <c r="T73" s="102">
        <v>74</v>
      </c>
      <c r="U73" s="12">
        <v>76</v>
      </c>
      <c r="V73" s="12">
        <v>4.2</v>
      </c>
      <c r="W73" s="14">
        <v>3.4</v>
      </c>
      <c r="X73" s="122">
        <v>74.3</v>
      </c>
      <c r="Y73" s="18">
        <v>152</v>
      </c>
      <c r="Z73" s="102">
        <v>32.200000000000003</v>
      </c>
      <c r="AA73" s="18">
        <v>89</v>
      </c>
      <c r="AB73" s="133">
        <v>0.41199999999999998</v>
      </c>
      <c r="AC73" s="129">
        <v>0.42899999999999999</v>
      </c>
      <c r="AD73" s="129">
        <v>0.42599999999999999</v>
      </c>
      <c r="AE73" s="18">
        <v>1.1000000000000001</v>
      </c>
      <c r="AF73" s="131">
        <v>1538</v>
      </c>
      <c r="AG73" s="135"/>
      <c r="AH73" s="127"/>
      <c r="AI73" s="122"/>
      <c r="AJ73" s="18" t="s">
        <v>121</v>
      </c>
      <c r="AK73" s="18" t="s">
        <v>121</v>
      </c>
      <c r="AM73" s="131"/>
    </row>
    <row r="74" spans="1:39">
      <c r="A74" s="17">
        <v>73</v>
      </c>
      <c r="B74" s="18" t="s">
        <v>8</v>
      </c>
      <c r="C74" s="18" t="s">
        <v>7</v>
      </c>
      <c r="D74" s="18">
        <v>49</v>
      </c>
      <c r="E74" s="150" t="s">
        <v>10</v>
      </c>
      <c r="F74" s="38">
        <v>1.4736842105263157</v>
      </c>
      <c r="G74" s="18">
        <v>15</v>
      </c>
      <c r="H74" s="15">
        <v>1.2222222222222221</v>
      </c>
      <c r="I74" s="137" t="s">
        <v>107</v>
      </c>
      <c r="J74" s="134">
        <v>13.8</v>
      </c>
      <c r="K74" s="18">
        <v>42.2</v>
      </c>
      <c r="L74" s="18">
        <v>81.3</v>
      </c>
      <c r="M74" s="12">
        <v>6.1</v>
      </c>
      <c r="N74" s="18">
        <v>93</v>
      </c>
      <c r="O74" s="121"/>
      <c r="P74" s="138">
        <v>5.09</v>
      </c>
      <c r="Q74" s="18">
        <v>0.7</v>
      </c>
      <c r="R74" s="102">
        <v>211</v>
      </c>
      <c r="S74" s="12">
        <v>106</v>
      </c>
      <c r="T74" s="102">
        <v>47</v>
      </c>
      <c r="U74" s="12">
        <v>143</v>
      </c>
      <c r="V74" s="12">
        <v>5.0999999999999996</v>
      </c>
      <c r="W74" s="14">
        <v>3.18</v>
      </c>
      <c r="X74" s="122">
        <v>91.2</v>
      </c>
      <c r="Y74" s="130">
        <v>161.5</v>
      </c>
      <c r="Z74" s="102">
        <v>35</v>
      </c>
      <c r="AA74" s="18">
        <v>100</v>
      </c>
      <c r="AB74" s="128">
        <v>0.433</v>
      </c>
      <c r="AC74" s="129">
        <v>0.41399999999999998</v>
      </c>
      <c r="AD74" s="129">
        <v>0.502</v>
      </c>
      <c r="AE74" s="18">
        <v>1.6</v>
      </c>
      <c r="AF74" s="131">
        <v>1588</v>
      </c>
      <c r="AG74" s="135"/>
      <c r="AH74" s="127"/>
      <c r="AI74" s="122"/>
      <c r="AJ74" s="18" t="s">
        <v>121</v>
      </c>
      <c r="AK74" s="18" t="s">
        <v>121</v>
      </c>
      <c r="AM74" s="131"/>
    </row>
    <row r="75" spans="1:39" ht="30.75">
      <c r="A75" s="11">
        <v>74</v>
      </c>
      <c r="B75" s="18" t="s">
        <v>8</v>
      </c>
      <c r="C75" s="18" t="s">
        <v>7</v>
      </c>
      <c r="D75" s="18">
        <v>62</v>
      </c>
      <c r="E75" s="150" t="s">
        <v>10</v>
      </c>
      <c r="F75" s="38">
        <v>1.4285714285714286</v>
      </c>
      <c r="G75" s="18">
        <v>19.794721407624635</v>
      </c>
      <c r="H75" s="15">
        <v>1.4736842105263157</v>
      </c>
      <c r="I75" s="137" t="s">
        <v>18</v>
      </c>
      <c r="J75" s="134">
        <v>14.5</v>
      </c>
      <c r="K75" s="18">
        <v>47.1</v>
      </c>
      <c r="L75" s="18">
        <v>81.3</v>
      </c>
      <c r="M75" s="12">
        <v>6.1</v>
      </c>
      <c r="N75" s="18">
        <v>93</v>
      </c>
      <c r="O75" s="121"/>
      <c r="P75" s="138">
        <v>7.1</v>
      </c>
      <c r="Q75" s="18">
        <v>0.9</v>
      </c>
      <c r="R75" s="102">
        <v>242</v>
      </c>
      <c r="S75" s="12">
        <v>100</v>
      </c>
      <c r="T75" s="102">
        <v>51</v>
      </c>
      <c r="U75" s="12">
        <v>171</v>
      </c>
      <c r="V75" s="12">
        <v>4.9000000000000004</v>
      </c>
      <c r="W75" s="14">
        <v>1.65</v>
      </c>
      <c r="X75" s="122">
        <v>84</v>
      </c>
      <c r="Y75" s="18">
        <v>154</v>
      </c>
      <c r="Z75" s="102">
        <v>35.4</v>
      </c>
      <c r="AA75" s="18">
        <v>120</v>
      </c>
      <c r="AB75" s="128">
        <v>0.46600000000000003</v>
      </c>
      <c r="AC75" s="129">
        <v>0.38900000000000001</v>
      </c>
      <c r="AD75" s="129">
        <v>0.44400000000000001</v>
      </c>
      <c r="AE75" s="18">
        <v>0.5</v>
      </c>
      <c r="AF75" s="131">
        <v>1444</v>
      </c>
      <c r="AG75" s="135"/>
      <c r="AH75" s="127"/>
      <c r="AI75" s="122"/>
      <c r="AJ75" s="18" t="s">
        <v>121</v>
      </c>
      <c r="AK75" s="18" t="s">
        <v>121</v>
      </c>
      <c r="AL75" s="165" t="s">
        <v>205</v>
      </c>
      <c r="AM75" s="131" t="s">
        <v>131</v>
      </c>
    </row>
    <row r="76" spans="1:39">
      <c r="A76" s="17">
        <v>75</v>
      </c>
      <c r="B76" s="18" t="s">
        <v>8</v>
      </c>
      <c r="C76" s="18" t="s">
        <v>5</v>
      </c>
      <c r="D76" s="18">
        <v>65</v>
      </c>
      <c r="E76" s="150" t="s">
        <v>13</v>
      </c>
      <c r="F76" s="38">
        <v>1.7333333333333334</v>
      </c>
      <c r="G76" s="18">
        <v>22.321428571428569</v>
      </c>
      <c r="H76" s="15">
        <v>1.2666666666666666</v>
      </c>
      <c r="I76" s="137" t="s">
        <v>53</v>
      </c>
      <c r="J76" s="134">
        <v>15.1</v>
      </c>
      <c r="K76" s="18">
        <v>45.9</v>
      </c>
      <c r="L76" s="18">
        <v>91.8</v>
      </c>
      <c r="M76" s="12">
        <v>6.1</v>
      </c>
      <c r="N76" s="18">
        <v>78</v>
      </c>
      <c r="O76" s="121"/>
      <c r="P76" s="138">
        <v>12.86</v>
      </c>
      <c r="Q76" s="18">
        <v>1.6</v>
      </c>
      <c r="R76" s="102">
        <v>224</v>
      </c>
      <c r="S76" s="12">
        <v>61</v>
      </c>
      <c r="T76" s="102">
        <v>70</v>
      </c>
      <c r="U76" s="12">
        <v>142</v>
      </c>
      <c r="V76" s="12">
        <v>5.6</v>
      </c>
      <c r="W76" s="14">
        <v>2.15</v>
      </c>
      <c r="X76" s="122">
        <v>100.7</v>
      </c>
      <c r="Y76" s="18">
        <v>162</v>
      </c>
      <c r="Z76" s="102">
        <v>38.4</v>
      </c>
      <c r="AA76" s="18">
        <v>107</v>
      </c>
      <c r="AB76" s="128">
        <v>0.438</v>
      </c>
      <c r="AC76" s="129">
        <v>0.41</v>
      </c>
      <c r="AD76" s="129">
        <v>0.54700000000000004</v>
      </c>
      <c r="AE76" s="18">
        <v>1.9</v>
      </c>
      <c r="AF76" s="131">
        <v>1822</v>
      </c>
      <c r="AG76" s="135" t="s">
        <v>108</v>
      </c>
      <c r="AH76" s="127"/>
      <c r="AI76" s="122"/>
      <c r="AJ76" s="18" t="s">
        <v>121</v>
      </c>
      <c r="AK76" s="18" t="s">
        <v>121</v>
      </c>
      <c r="AM76" s="131"/>
    </row>
    <row r="77" spans="1:39">
      <c r="A77" s="11">
        <v>76</v>
      </c>
      <c r="B77" s="18" t="s">
        <v>4</v>
      </c>
      <c r="C77" s="18" t="s">
        <v>7</v>
      </c>
      <c r="D77" s="18">
        <v>36</v>
      </c>
      <c r="E77" s="150" t="s">
        <v>10</v>
      </c>
      <c r="F77" s="38">
        <v>1.3571428571428572</v>
      </c>
      <c r="G77" s="18">
        <v>28.532608695652172</v>
      </c>
      <c r="H77" s="15">
        <v>1.4</v>
      </c>
      <c r="I77" s="137" t="s">
        <v>30</v>
      </c>
      <c r="J77" s="134">
        <v>12.2</v>
      </c>
      <c r="K77" s="18">
        <v>38.5</v>
      </c>
      <c r="L77" s="18">
        <v>79.400000000000006</v>
      </c>
      <c r="M77" s="12">
        <v>5.5</v>
      </c>
      <c r="N77" s="18">
        <v>79</v>
      </c>
      <c r="O77" s="121"/>
      <c r="P77" s="138">
        <v>7.75</v>
      </c>
      <c r="Q77" s="18">
        <v>1</v>
      </c>
      <c r="R77" s="102">
        <v>228</v>
      </c>
      <c r="S77" s="12">
        <v>69</v>
      </c>
      <c r="T77" s="102">
        <v>66</v>
      </c>
      <c r="U77" s="12">
        <v>148</v>
      </c>
      <c r="V77" s="12">
        <v>4.8</v>
      </c>
      <c r="W77" s="14">
        <v>1.28</v>
      </c>
      <c r="X77" s="122">
        <v>66.5</v>
      </c>
      <c r="Y77" s="18">
        <v>156.5</v>
      </c>
      <c r="Z77" s="102">
        <v>27</v>
      </c>
      <c r="AA77" s="18">
        <v>75</v>
      </c>
      <c r="AB77" s="133">
        <v>0.38</v>
      </c>
      <c r="AC77" s="129">
        <v>0.45200000000000001</v>
      </c>
      <c r="AD77" s="129">
        <v>0.39200000000000002</v>
      </c>
      <c r="AE77" s="18">
        <v>2.1</v>
      </c>
      <c r="AF77" s="131">
        <v>1404</v>
      </c>
      <c r="AG77" s="135" t="s">
        <v>109</v>
      </c>
      <c r="AH77" s="127"/>
      <c r="AI77" s="122"/>
      <c r="AJ77" s="18" t="s">
        <v>121</v>
      </c>
      <c r="AK77" s="18" t="s">
        <v>121</v>
      </c>
      <c r="AM77" s="131"/>
    </row>
    <row r="78" spans="1:39">
      <c r="A78" s="17">
        <v>77</v>
      </c>
      <c r="B78" s="18" t="s">
        <v>4</v>
      </c>
      <c r="C78" s="18" t="s">
        <v>7</v>
      </c>
      <c r="D78" s="18">
        <v>24</v>
      </c>
      <c r="E78" s="150" t="s">
        <v>12</v>
      </c>
      <c r="F78" s="38">
        <v>1.7857142857142858</v>
      </c>
      <c r="G78" s="18">
        <v>31.818181818181813</v>
      </c>
      <c r="H78" s="15">
        <v>1.6153846153846154</v>
      </c>
      <c r="I78" s="137" t="s">
        <v>54</v>
      </c>
      <c r="J78" s="134">
        <v>12.2</v>
      </c>
      <c r="K78" s="18">
        <v>37.9</v>
      </c>
      <c r="L78" s="18">
        <v>77.3</v>
      </c>
      <c r="M78" s="12">
        <v>5.6</v>
      </c>
      <c r="N78" s="18">
        <v>79</v>
      </c>
      <c r="O78" s="121"/>
      <c r="P78" s="138">
        <v>4.51</v>
      </c>
      <c r="Q78" s="18">
        <v>0.6</v>
      </c>
      <c r="R78" s="102">
        <v>139</v>
      </c>
      <c r="S78" s="12">
        <v>43</v>
      </c>
      <c r="T78" s="102">
        <v>67</v>
      </c>
      <c r="U78" s="12">
        <v>63</v>
      </c>
      <c r="V78" s="12">
        <v>5.0999999999999996</v>
      </c>
      <c r="W78" s="14">
        <v>1.55</v>
      </c>
      <c r="X78" s="122">
        <v>61.7</v>
      </c>
      <c r="Y78" s="18">
        <v>153.5</v>
      </c>
      <c r="Z78" s="102">
        <v>26</v>
      </c>
      <c r="AA78" s="18">
        <v>74</v>
      </c>
      <c r="AB78" s="128">
        <v>0.36599999999999999</v>
      </c>
      <c r="AC78" s="129">
        <v>0.46300000000000002</v>
      </c>
      <c r="AD78" s="129">
        <v>0.38100000000000001</v>
      </c>
      <c r="AE78" s="18">
        <v>1.1000000000000001</v>
      </c>
      <c r="AF78" s="131">
        <v>1409</v>
      </c>
      <c r="AG78" s="135" t="s">
        <v>109</v>
      </c>
      <c r="AH78" s="127"/>
      <c r="AI78" s="122"/>
      <c r="AJ78" s="18" t="s">
        <v>121</v>
      </c>
      <c r="AK78" s="18" t="s">
        <v>121</v>
      </c>
      <c r="AM78" s="131"/>
    </row>
    <row r="79" spans="1:39">
      <c r="A79" s="11">
        <v>78</v>
      </c>
      <c r="B79" s="18" t="s">
        <v>4</v>
      </c>
      <c r="C79" s="18" t="s">
        <v>7</v>
      </c>
      <c r="D79" s="18">
        <v>25</v>
      </c>
      <c r="E79" s="150" t="s">
        <v>12</v>
      </c>
      <c r="F79" s="38">
        <v>1.5</v>
      </c>
      <c r="G79" s="18">
        <v>23.333333333333329</v>
      </c>
      <c r="H79" s="15">
        <v>1.2857142857142858</v>
      </c>
      <c r="I79" s="137" t="s">
        <v>53</v>
      </c>
      <c r="J79" s="134">
        <v>13.4</v>
      </c>
      <c r="K79" s="18">
        <v>42</v>
      </c>
      <c r="L79" s="18">
        <v>89.9</v>
      </c>
      <c r="M79" s="12">
        <v>5.3</v>
      </c>
      <c r="N79" s="18">
        <v>68</v>
      </c>
      <c r="O79" s="121"/>
      <c r="P79" s="138">
        <v>7.16</v>
      </c>
      <c r="Q79" s="18">
        <v>0.9</v>
      </c>
      <c r="R79" s="102">
        <v>205</v>
      </c>
      <c r="S79" s="12">
        <v>99</v>
      </c>
      <c r="T79" s="102">
        <v>48</v>
      </c>
      <c r="U79" s="12">
        <v>137</v>
      </c>
      <c r="V79" s="12">
        <v>4.9000000000000004</v>
      </c>
      <c r="W79" s="14">
        <v>2.61</v>
      </c>
      <c r="X79" s="122">
        <v>89.7</v>
      </c>
      <c r="Y79" s="18">
        <v>167</v>
      </c>
      <c r="Z79" s="102">
        <v>32.200000000000003</v>
      </c>
      <c r="AA79" s="18">
        <v>90</v>
      </c>
      <c r="AB79" s="133">
        <v>0.4</v>
      </c>
      <c r="AC79" s="129">
        <v>0.438</v>
      </c>
      <c r="AD79" s="129">
        <v>0.52200000000000002</v>
      </c>
      <c r="AE79" s="18">
        <v>1.7</v>
      </c>
      <c r="AF79" s="131">
        <v>1695</v>
      </c>
      <c r="AG79" s="135"/>
      <c r="AH79" s="127"/>
      <c r="AI79" s="122"/>
      <c r="AJ79" s="18" t="s">
        <v>121</v>
      </c>
      <c r="AK79" s="18" t="s">
        <v>121</v>
      </c>
      <c r="AM79" s="131"/>
    </row>
    <row r="80" spans="1:39" ht="45.75">
      <c r="A80" s="17">
        <v>79</v>
      </c>
      <c r="B80" s="18" t="s">
        <v>8</v>
      </c>
      <c r="C80" s="18" t="s">
        <v>7</v>
      </c>
      <c r="D80" s="18">
        <v>53</v>
      </c>
      <c r="E80" s="150" t="s">
        <v>10</v>
      </c>
      <c r="F80" s="38">
        <v>1.0952380952380953</v>
      </c>
      <c r="G80" s="18">
        <v>21.255060728744937</v>
      </c>
      <c r="H80" s="15">
        <v>1.375</v>
      </c>
      <c r="I80" s="137" t="s">
        <v>30</v>
      </c>
      <c r="J80" s="134">
        <v>12.2</v>
      </c>
      <c r="K80" s="18">
        <v>40.299999999999997</v>
      </c>
      <c r="L80" s="18">
        <v>79.599999999999994</v>
      </c>
      <c r="M80" s="12">
        <v>5.7</v>
      </c>
      <c r="N80" s="18">
        <v>104</v>
      </c>
      <c r="O80" s="121"/>
      <c r="P80" s="138">
        <v>6.71</v>
      </c>
      <c r="Q80" s="18">
        <v>0.9</v>
      </c>
      <c r="R80" s="102">
        <v>304</v>
      </c>
      <c r="S80" s="12">
        <v>125</v>
      </c>
      <c r="T80" s="102">
        <v>65</v>
      </c>
      <c r="U80" s="12">
        <v>214</v>
      </c>
      <c r="V80" s="12">
        <v>4.7</v>
      </c>
      <c r="W80" s="14">
        <v>2.67</v>
      </c>
      <c r="X80" s="122">
        <v>72.8</v>
      </c>
      <c r="Y80" s="18">
        <v>153</v>
      </c>
      <c r="Z80" s="102">
        <v>31.1</v>
      </c>
      <c r="AA80" s="18">
        <v>100</v>
      </c>
      <c r="AB80" s="128">
        <v>0.433</v>
      </c>
      <c r="AC80" s="129">
        <v>0.41399999999999998</v>
      </c>
      <c r="AD80" s="129">
        <v>0.40400000000000003</v>
      </c>
      <c r="AE80" s="18">
        <v>0.9</v>
      </c>
      <c r="AF80" s="131">
        <v>1379</v>
      </c>
      <c r="AG80" s="135" t="s">
        <v>110</v>
      </c>
      <c r="AH80" s="127"/>
      <c r="AI80" s="122"/>
      <c r="AJ80" s="18" t="s">
        <v>121</v>
      </c>
      <c r="AK80" s="18" t="s">
        <v>121</v>
      </c>
      <c r="AL80" s="165" t="s">
        <v>206</v>
      </c>
      <c r="AM80" s="131" t="s">
        <v>131</v>
      </c>
    </row>
    <row r="81" spans="1:39">
      <c r="A81" s="11">
        <v>80</v>
      </c>
      <c r="B81" s="18" t="s">
        <v>8</v>
      </c>
      <c r="C81" s="18" t="s">
        <v>7</v>
      </c>
      <c r="D81" s="18">
        <v>20</v>
      </c>
      <c r="E81" s="150" t="s">
        <v>12</v>
      </c>
      <c r="F81" s="38">
        <v>1.2</v>
      </c>
      <c r="G81" s="18">
        <v>43.75</v>
      </c>
      <c r="H81" s="15">
        <v>1.3846153846153848</v>
      </c>
      <c r="I81" s="137" t="s">
        <v>53</v>
      </c>
      <c r="J81" s="134">
        <v>12.4</v>
      </c>
      <c r="K81" s="18">
        <v>40.4</v>
      </c>
      <c r="L81" s="18">
        <v>79.5</v>
      </c>
      <c r="M81" s="12">
        <v>5.9</v>
      </c>
      <c r="N81" s="18">
        <v>101</v>
      </c>
      <c r="O81" s="121"/>
      <c r="P81" s="138">
        <v>28.91</v>
      </c>
      <c r="Q81" s="18">
        <v>3.7</v>
      </c>
      <c r="R81" s="102">
        <v>201</v>
      </c>
      <c r="S81" s="121"/>
      <c r="T81" s="102">
        <v>54</v>
      </c>
      <c r="U81" s="12">
        <v>133</v>
      </c>
      <c r="V81" s="12">
        <v>6.7</v>
      </c>
      <c r="W81" s="14">
        <v>1.57</v>
      </c>
      <c r="X81" s="122">
        <v>90.1</v>
      </c>
      <c r="Y81" s="18">
        <v>163</v>
      </c>
      <c r="Z81" s="102">
        <v>33.9</v>
      </c>
      <c r="AA81" s="18">
        <v>102</v>
      </c>
      <c r="AB81" s="128">
        <v>0.41599999999999998</v>
      </c>
      <c r="AC81" s="129">
        <v>0.42599999999999999</v>
      </c>
      <c r="AD81" s="129">
        <v>0.51500000000000001</v>
      </c>
      <c r="AE81" s="18">
        <v>1.2</v>
      </c>
      <c r="AF81" s="131">
        <v>1711</v>
      </c>
      <c r="AG81" s="135" t="s">
        <v>111</v>
      </c>
      <c r="AH81" s="127"/>
      <c r="AI81" s="122"/>
      <c r="AJ81" s="18" t="s">
        <v>121</v>
      </c>
      <c r="AK81" s="18" t="s">
        <v>121</v>
      </c>
      <c r="AL81" s="165" t="s">
        <v>207</v>
      </c>
      <c r="AM81" s="131" t="s">
        <v>131</v>
      </c>
    </row>
    <row r="82" spans="1:39">
      <c r="A82" s="17">
        <v>81</v>
      </c>
      <c r="B82" s="18" t="s">
        <v>8</v>
      </c>
      <c r="C82" s="18" t="s">
        <v>7</v>
      </c>
      <c r="D82" s="18">
        <v>48</v>
      </c>
      <c r="E82" s="150" t="s">
        <v>10</v>
      </c>
      <c r="F82" s="38">
        <v>1.4666666666666666</v>
      </c>
      <c r="G82" s="18">
        <v>8.3333333333333286</v>
      </c>
      <c r="H82" s="15">
        <v>1.2666666666666666</v>
      </c>
      <c r="I82" s="137" t="s">
        <v>18</v>
      </c>
      <c r="J82" s="134">
        <v>13.7</v>
      </c>
      <c r="K82" s="18">
        <v>43.2</v>
      </c>
      <c r="L82" s="18">
        <v>80.099999999999994</v>
      </c>
      <c r="M82" s="12">
        <v>5.7</v>
      </c>
      <c r="N82" s="18">
        <v>78</v>
      </c>
      <c r="O82" s="121"/>
      <c r="P82" s="138">
        <v>7.85</v>
      </c>
      <c r="Q82" s="18">
        <v>1</v>
      </c>
      <c r="R82" s="102">
        <v>199</v>
      </c>
      <c r="S82" s="12">
        <v>61</v>
      </c>
      <c r="T82" s="102">
        <v>57</v>
      </c>
      <c r="U82" s="12">
        <v>130</v>
      </c>
      <c r="V82" s="12">
        <v>4.9000000000000004</v>
      </c>
      <c r="W82" s="14">
        <v>1.95</v>
      </c>
      <c r="X82" s="122">
        <v>68.7</v>
      </c>
      <c r="Y82" s="130">
        <v>155.5</v>
      </c>
      <c r="Z82" s="102">
        <v>28.4</v>
      </c>
      <c r="AA82" s="18">
        <v>82</v>
      </c>
      <c r="AB82" s="128">
        <v>0.41699999999999998</v>
      </c>
      <c r="AC82" s="129">
        <v>0.42499999999999999</v>
      </c>
      <c r="AD82" s="129">
        <v>0.38800000000000001</v>
      </c>
      <c r="AE82" s="18">
        <v>1.3</v>
      </c>
      <c r="AF82" s="131">
        <v>1367</v>
      </c>
      <c r="AG82" s="135"/>
      <c r="AH82" s="127"/>
      <c r="AI82" s="122"/>
      <c r="AJ82" s="18" t="s">
        <v>121</v>
      </c>
      <c r="AK82" s="18" t="s">
        <v>121</v>
      </c>
      <c r="AM82" s="131"/>
    </row>
    <row r="83" spans="1:39">
      <c r="A83" s="11">
        <v>82</v>
      </c>
      <c r="B83" s="18" t="s">
        <v>4</v>
      </c>
      <c r="C83" s="18" t="s">
        <v>7</v>
      </c>
      <c r="D83" s="18">
        <v>28</v>
      </c>
      <c r="E83" s="150" t="s">
        <v>12</v>
      </c>
      <c r="F83" s="38">
        <v>1.5</v>
      </c>
      <c r="G83" s="18">
        <v>25</v>
      </c>
      <c r="H83" s="15">
        <v>1.3529411764705881</v>
      </c>
      <c r="I83" s="137" t="s">
        <v>18</v>
      </c>
      <c r="J83" s="134">
        <v>11</v>
      </c>
      <c r="K83" s="18">
        <v>35.299999999999997</v>
      </c>
      <c r="L83" s="18">
        <v>79.7</v>
      </c>
      <c r="M83" s="12">
        <v>5.3</v>
      </c>
      <c r="N83" s="18">
        <v>86</v>
      </c>
      <c r="O83" s="121"/>
      <c r="P83" s="138">
        <v>1.1200000000000001</v>
      </c>
      <c r="Q83" s="18">
        <v>0.4</v>
      </c>
      <c r="R83" s="102">
        <v>169</v>
      </c>
      <c r="S83" s="12">
        <v>122</v>
      </c>
      <c r="T83" s="102">
        <v>63</v>
      </c>
      <c r="U83" s="12">
        <v>91</v>
      </c>
      <c r="V83" s="12">
        <v>4.5</v>
      </c>
      <c r="W83" s="14">
        <v>3.38</v>
      </c>
      <c r="X83" s="122">
        <v>45.9</v>
      </c>
      <c r="Y83" s="18">
        <v>161</v>
      </c>
      <c r="Z83" s="102">
        <v>17.7</v>
      </c>
      <c r="AA83" s="18">
        <v>66</v>
      </c>
      <c r="AB83" s="128">
        <v>0.23599999999999999</v>
      </c>
      <c r="AC83" s="129">
        <v>0.55800000000000005</v>
      </c>
      <c r="AD83" s="129">
        <v>0.34</v>
      </c>
      <c r="AE83" s="18">
        <v>1.1000000000000001</v>
      </c>
      <c r="AF83" s="131">
        <v>1256</v>
      </c>
      <c r="AG83" s="135" t="s">
        <v>112</v>
      </c>
      <c r="AH83" s="127"/>
      <c r="AI83" s="122"/>
      <c r="AJ83" s="18" t="s">
        <v>121</v>
      </c>
      <c r="AK83" s="18" t="s">
        <v>121</v>
      </c>
      <c r="AL83" s="165" t="s">
        <v>208</v>
      </c>
      <c r="AM83" s="131" t="s">
        <v>124</v>
      </c>
    </row>
    <row r="84" spans="1:39">
      <c r="A84" s="17">
        <v>83</v>
      </c>
      <c r="B84" s="18" t="s">
        <v>8</v>
      </c>
      <c r="C84" s="18" t="s">
        <v>5</v>
      </c>
      <c r="D84" s="18">
        <v>42</v>
      </c>
      <c r="E84" s="150" t="s">
        <v>10</v>
      </c>
      <c r="F84" s="38">
        <v>1.7894736842105263</v>
      </c>
      <c r="G84" s="18">
        <v>23.275862068965516</v>
      </c>
      <c r="H84" s="15">
        <v>1.375</v>
      </c>
      <c r="I84" s="120" t="s">
        <v>53</v>
      </c>
      <c r="J84" s="134">
        <v>14.5</v>
      </c>
      <c r="K84" s="18">
        <v>44.1</v>
      </c>
      <c r="L84" s="18">
        <v>83.8</v>
      </c>
      <c r="M84" s="12">
        <v>5.9</v>
      </c>
      <c r="N84" s="18">
        <v>78</v>
      </c>
      <c r="O84" s="121"/>
      <c r="P84" s="138">
        <v>7.98</v>
      </c>
      <c r="Q84" s="18">
        <v>1</v>
      </c>
      <c r="R84" s="102">
        <v>227</v>
      </c>
      <c r="S84" s="12">
        <v>125</v>
      </c>
      <c r="T84" s="102">
        <v>36</v>
      </c>
      <c r="U84" s="12">
        <v>166</v>
      </c>
      <c r="V84" s="12">
        <v>4.7</v>
      </c>
      <c r="W84" s="14">
        <v>3.64</v>
      </c>
      <c r="X84" s="122">
        <v>87.2</v>
      </c>
      <c r="Y84" s="18">
        <v>176</v>
      </c>
      <c r="Z84" s="102">
        <v>28.2</v>
      </c>
      <c r="AA84" s="18">
        <v>96</v>
      </c>
      <c r="AB84" s="133">
        <v>0.34</v>
      </c>
      <c r="AC84" s="129">
        <v>0.48199999999999998</v>
      </c>
      <c r="AD84" s="129">
        <v>0.53200000000000003</v>
      </c>
      <c r="AE84" s="18">
        <v>3.9</v>
      </c>
      <c r="AF84" s="131">
        <v>1851</v>
      </c>
      <c r="AG84" s="135"/>
      <c r="AH84" s="127"/>
      <c r="AI84" s="122"/>
      <c r="AJ84" s="16" t="s">
        <v>121</v>
      </c>
      <c r="AK84" s="16" t="s">
        <v>121</v>
      </c>
      <c r="AM84" s="131"/>
    </row>
    <row r="85" spans="1:39">
      <c r="A85" s="11">
        <v>84</v>
      </c>
      <c r="B85" s="18" t="s">
        <v>4</v>
      </c>
      <c r="C85" s="18" t="s">
        <v>7</v>
      </c>
      <c r="D85" s="18">
        <v>47</v>
      </c>
      <c r="E85" s="150" t="s">
        <v>10</v>
      </c>
      <c r="F85" s="38">
        <v>1.411764705882353</v>
      </c>
      <c r="G85" s="18">
        <v>11.904761904761898</v>
      </c>
      <c r="H85" s="15">
        <v>1.2666666666666666</v>
      </c>
      <c r="I85" s="137" t="s">
        <v>54</v>
      </c>
      <c r="J85" s="134">
        <v>12.4</v>
      </c>
      <c r="K85" s="18">
        <v>39.299999999999997</v>
      </c>
      <c r="L85" s="18">
        <v>84.3</v>
      </c>
      <c r="M85" s="12">
        <v>5.3</v>
      </c>
      <c r="N85" s="18">
        <v>71</v>
      </c>
      <c r="O85" s="121"/>
      <c r="P85" s="36">
        <v>0.59299999999999997</v>
      </c>
      <c r="Q85" s="18" t="s">
        <v>12</v>
      </c>
      <c r="R85" s="102">
        <v>248</v>
      </c>
      <c r="S85" s="12">
        <v>70</v>
      </c>
      <c r="T85" s="102">
        <v>63</v>
      </c>
      <c r="U85" s="12">
        <v>171</v>
      </c>
      <c r="V85" s="12">
        <v>6.5</v>
      </c>
      <c r="W85" s="14">
        <v>2.2599999999999998</v>
      </c>
      <c r="X85" s="122">
        <v>64.8</v>
      </c>
      <c r="Y85" s="18">
        <v>156</v>
      </c>
      <c r="Z85" s="102">
        <v>26.6</v>
      </c>
      <c r="AA85" s="18">
        <v>68</v>
      </c>
      <c r="AB85" s="128">
        <v>0.38200000000000001</v>
      </c>
      <c r="AC85" s="129">
        <v>0.45100000000000001</v>
      </c>
      <c r="AD85" s="129">
        <v>0.38900000000000001</v>
      </c>
      <c r="AE85" s="18">
        <v>1.2</v>
      </c>
      <c r="AF85" s="131">
        <v>1337</v>
      </c>
      <c r="AG85" s="135" t="s">
        <v>113</v>
      </c>
      <c r="AH85" s="127"/>
      <c r="AI85" s="122"/>
      <c r="AJ85" s="18" t="s">
        <v>121</v>
      </c>
      <c r="AK85" s="18" t="s">
        <v>121</v>
      </c>
      <c r="AM85" s="131"/>
    </row>
    <row r="86" spans="1:39">
      <c r="A86" s="17">
        <v>85</v>
      </c>
      <c r="B86" s="18" t="s">
        <v>4</v>
      </c>
      <c r="C86" s="18" t="s">
        <v>7</v>
      </c>
      <c r="D86" s="18">
        <v>49</v>
      </c>
      <c r="E86" s="150" t="s">
        <v>10</v>
      </c>
      <c r="F86" s="38">
        <v>1.5333333333333334</v>
      </c>
      <c r="G86" s="18">
        <v>22.321428571428569</v>
      </c>
      <c r="H86" s="15">
        <v>1.2857142857142858</v>
      </c>
      <c r="I86" s="137" t="s">
        <v>18</v>
      </c>
      <c r="J86" s="134">
        <v>11.6</v>
      </c>
      <c r="K86" s="18">
        <v>34.5</v>
      </c>
      <c r="L86" s="18">
        <v>84.1</v>
      </c>
      <c r="M86" s="12">
        <v>5.3</v>
      </c>
      <c r="N86" s="18">
        <v>80</v>
      </c>
      <c r="O86" s="121"/>
      <c r="P86" s="138">
        <v>8.77</v>
      </c>
      <c r="Q86" s="18">
        <v>1.1000000000000001</v>
      </c>
      <c r="R86" s="102">
        <v>197</v>
      </c>
      <c r="S86" s="12">
        <v>111</v>
      </c>
      <c r="T86" s="102">
        <v>49</v>
      </c>
      <c r="U86" s="12">
        <v>119</v>
      </c>
      <c r="V86" s="12">
        <v>4.5999999999999996</v>
      </c>
      <c r="W86" s="14">
        <v>2.73</v>
      </c>
      <c r="X86" s="122">
        <v>65.5</v>
      </c>
      <c r="Y86" s="18">
        <v>162</v>
      </c>
      <c r="Z86" s="102">
        <v>25</v>
      </c>
      <c r="AA86" s="18">
        <v>81</v>
      </c>
      <c r="AB86" s="128">
        <v>0.36099999999999999</v>
      </c>
      <c r="AC86" s="129">
        <v>0.46600000000000003</v>
      </c>
      <c r="AD86" s="129">
        <v>0.40699999999999997</v>
      </c>
      <c r="AE86" s="18">
        <v>1.2</v>
      </c>
      <c r="AF86" s="131">
        <v>1350</v>
      </c>
      <c r="AG86" s="135"/>
      <c r="AH86" s="127"/>
      <c r="AI86" s="122"/>
      <c r="AJ86" s="18" t="s">
        <v>121</v>
      </c>
      <c r="AK86" s="18" t="s">
        <v>121</v>
      </c>
      <c r="AM86" s="131"/>
    </row>
    <row r="87" spans="1:39">
      <c r="A87" s="11">
        <v>86</v>
      </c>
      <c r="B87" s="18" t="s">
        <v>4</v>
      </c>
      <c r="C87" s="18" t="s">
        <v>7</v>
      </c>
      <c r="D87" s="18">
        <v>30</v>
      </c>
      <c r="E87" s="150" t="s">
        <v>10</v>
      </c>
      <c r="F87" s="38">
        <v>1.375</v>
      </c>
      <c r="G87" s="18">
        <v>31.25</v>
      </c>
      <c r="H87" s="15">
        <v>1.3333333333333333</v>
      </c>
      <c r="I87" s="137" t="s">
        <v>54</v>
      </c>
      <c r="J87" s="134">
        <v>8.1999999999999993</v>
      </c>
      <c r="K87" s="18">
        <v>28.2</v>
      </c>
      <c r="L87" s="18">
        <v>63.8</v>
      </c>
      <c r="M87" s="12">
        <v>5.3</v>
      </c>
      <c r="N87" s="18">
        <v>71</v>
      </c>
      <c r="O87" s="121"/>
      <c r="P87" s="138">
        <v>6.17</v>
      </c>
      <c r="Q87" s="18">
        <v>0.8</v>
      </c>
      <c r="R87" s="102">
        <v>173</v>
      </c>
      <c r="S87" s="12">
        <v>57</v>
      </c>
      <c r="T87" s="102">
        <v>70</v>
      </c>
      <c r="U87" s="12">
        <v>92</v>
      </c>
      <c r="V87" s="12">
        <v>4.8</v>
      </c>
      <c r="W87" s="14">
        <v>2.73</v>
      </c>
      <c r="X87" s="122">
        <v>82.1</v>
      </c>
      <c r="Y87" s="18">
        <v>172</v>
      </c>
      <c r="Z87" s="102">
        <v>27.8</v>
      </c>
      <c r="AA87" s="18">
        <v>88</v>
      </c>
      <c r="AB87" s="123"/>
      <c r="AC87" s="124"/>
      <c r="AD87" s="124"/>
      <c r="AE87" s="121"/>
      <c r="AF87" s="125"/>
      <c r="AG87" s="135" t="s">
        <v>114</v>
      </c>
      <c r="AH87" s="127"/>
      <c r="AI87" s="122"/>
      <c r="AJ87" s="18" t="s">
        <v>121</v>
      </c>
      <c r="AK87" s="18" t="s">
        <v>121</v>
      </c>
      <c r="AL87" s="165" t="s">
        <v>209</v>
      </c>
      <c r="AM87" s="131"/>
    </row>
    <row r="88" spans="1:39">
      <c r="A88" s="17">
        <v>87</v>
      </c>
      <c r="B88" s="18" t="s">
        <v>4</v>
      </c>
      <c r="C88" s="18" t="s">
        <v>7</v>
      </c>
      <c r="D88" s="18">
        <v>36</v>
      </c>
      <c r="E88" s="150" t="s">
        <v>10</v>
      </c>
      <c r="F88" s="38">
        <v>1.6875</v>
      </c>
      <c r="G88" s="18">
        <v>23.333333333333329</v>
      </c>
      <c r="H88" s="15">
        <v>1.2857142857142858</v>
      </c>
      <c r="I88" s="137" t="s">
        <v>98</v>
      </c>
      <c r="J88" s="134">
        <v>12.4</v>
      </c>
      <c r="K88" s="18">
        <v>37.1</v>
      </c>
      <c r="L88" s="18">
        <v>84.1</v>
      </c>
      <c r="M88" s="12">
        <v>5.6</v>
      </c>
      <c r="N88" s="18">
        <v>84</v>
      </c>
      <c r="O88" s="121"/>
      <c r="P88" s="138">
        <v>8.32</v>
      </c>
      <c r="Q88" s="18">
        <v>1.1000000000000001</v>
      </c>
      <c r="R88" s="102">
        <v>183</v>
      </c>
      <c r="S88" s="12">
        <v>109</v>
      </c>
      <c r="T88" s="102">
        <v>47</v>
      </c>
      <c r="U88" s="12">
        <v>114</v>
      </c>
      <c r="V88" s="12">
        <v>4.8</v>
      </c>
      <c r="W88" s="14">
        <v>3.95</v>
      </c>
      <c r="X88" s="122">
        <v>65.3</v>
      </c>
      <c r="Y88" s="18">
        <v>162</v>
      </c>
      <c r="Z88" s="102">
        <v>24.9</v>
      </c>
      <c r="AA88" s="18">
        <v>85</v>
      </c>
      <c r="AB88" s="128">
        <v>0.35099999999999998</v>
      </c>
      <c r="AC88" s="129">
        <v>0.47399999999999998</v>
      </c>
      <c r="AD88" s="129">
        <v>0.40300000000000002</v>
      </c>
      <c r="AE88" s="18">
        <v>2.1</v>
      </c>
      <c r="AF88" s="131">
        <v>1404</v>
      </c>
      <c r="AG88" s="135" t="s">
        <v>115</v>
      </c>
      <c r="AH88" s="127"/>
      <c r="AI88" s="122"/>
      <c r="AJ88" s="18" t="s">
        <v>121</v>
      </c>
      <c r="AK88" s="18" t="s">
        <v>121</v>
      </c>
      <c r="AM88" s="131"/>
    </row>
    <row r="89" spans="1:39">
      <c r="A89" s="11">
        <v>88</v>
      </c>
      <c r="B89" s="18" t="s">
        <v>4</v>
      </c>
      <c r="C89" s="18" t="s">
        <v>7</v>
      </c>
      <c r="D89" s="18">
        <v>41</v>
      </c>
      <c r="E89" s="150" t="s">
        <v>10</v>
      </c>
      <c r="F89" s="38">
        <v>1.25</v>
      </c>
      <c r="G89" s="18">
        <v>28.571428571428569</v>
      </c>
      <c r="H89" s="15">
        <v>1.2142857142857142</v>
      </c>
      <c r="I89" s="137" t="s">
        <v>53</v>
      </c>
      <c r="J89" s="134">
        <v>12.2</v>
      </c>
      <c r="K89" s="18">
        <v>38.1</v>
      </c>
      <c r="L89" s="18">
        <v>86.2</v>
      </c>
      <c r="M89" s="12">
        <v>5.4</v>
      </c>
      <c r="N89" s="18">
        <v>76</v>
      </c>
      <c r="O89" s="121"/>
      <c r="P89" s="138">
        <v>5.36</v>
      </c>
      <c r="Q89" s="18">
        <v>0.7</v>
      </c>
      <c r="R89" s="102">
        <v>194</v>
      </c>
      <c r="S89" s="12">
        <v>61</v>
      </c>
      <c r="T89" s="102">
        <v>61</v>
      </c>
      <c r="U89" s="12">
        <v>120</v>
      </c>
      <c r="V89" s="12">
        <v>5.3</v>
      </c>
      <c r="W89" s="14">
        <v>3.91</v>
      </c>
      <c r="X89" s="122">
        <v>49.4</v>
      </c>
      <c r="Y89" s="130">
        <v>161.5</v>
      </c>
      <c r="Z89" s="102">
        <v>18.899999999999999</v>
      </c>
      <c r="AA89" s="18">
        <v>65</v>
      </c>
      <c r="AB89" s="128">
        <v>0.29799999999999999</v>
      </c>
      <c r="AC89" s="129">
        <v>0.51200000000000001</v>
      </c>
      <c r="AD89" s="129">
        <v>0.33400000000000002</v>
      </c>
      <c r="AE89" s="18">
        <v>1.3</v>
      </c>
      <c r="AF89" s="131">
        <v>1228</v>
      </c>
      <c r="AG89" s="135"/>
      <c r="AH89" s="127"/>
      <c r="AI89" s="122"/>
      <c r="AJ89" s="18" t="s">
        <v>121</v>
      </c>
      <c r="AK89" s="18" t="s">
        <v>121</v>
      </c>
      <c r="AM89" s="131"/>
    </row>
    <row r="90" spans="1:39">
      <c r="A90" s="17">
        <v>89</v>
      </c>
      <c r="B90" s="18" t="s">
        <v>4</v>
      </c>
      <c r="C90" s="18" t="s">
        <v>7</v>
      </c>
      <c r="D90" s="18">
        <v>42</v>
      </c>
      <c r="E90" s="150" t="s">
        <v>10</v>
      </c>
      <c r="F90" s="38">
        <v>1.2142857142857142</v>
      </c>
      <c r="G90" s="18">
        <v>13.392857142857139</v>
      </c>
      <c r="H90" s="15">
        <v>1.6153846153846154</v>
      </c>
      <c r="I90" s="137" t="s">
        <v>53</v>
      </c>
      <c r="J90" s="134">
        <v>11.4</v>
      </c>
      <c r="K90" s="18">
        <v>35.4</v>
      </c>
      <c r="L90" s="18">
        <v>81.599999999999994</v>
      </c>
      <c r="M90" s="12">
        <v>5.0999999999999996</v>
      </c>
      <c r="N90" s="18">
        <v>82</v>
      </c>
      <c r="O90" s="121"/>
      <c r="P90" s="138">
        <v>7.98</v>
      </c>
      <c r="Q90" s="18">
        <v>1</v>
      </c>
      <c r="R90" s="102">
        <v>218</v>
      </c>
      <c r="S90" s="12">
        <v>106</v>
      </c>
      <c r="T90" s="102">
        <v>71</v>
      </c>
      <c r="U90" s="12">
        <v>126</v>
      </c>
      <c r="V90" s="12">
        <v>4.9000000000000004</v>
      </c>
      <c r="W90" s="14">
        <v>2.17</v>
      </c>
      <c r="X90" s="122">
        <v>66.400000000000006</v>
      </c>
      <c r="Y90" s="18">
        <v>168</v>
      </c>
      <c r="Z90" s="102">
        <v>23.5</v>
      </c>
      <c r="AA90" s="18">
        <v>90</v>
      </c>
      <c r="AB90" s="128">
        <v>0.33500000000000002</v>
      </c>
      <c r="AC90" s="129">
        <v>0.48499999999999999</v>
      </c>
      <c r="AD90" s="129">
        <v>0.42499999999999999</v>
      </c>
      <c r="AE90" s="18">
        <v>1.7</v>
      </c>
      <c r="AF90" s="131">
        <v>1397</v>
      </c>
      <c r="AG90" s="135" t="s">
        <v>115</v>
      </c>
      <c r="AH90" s="127"/>
      <c r="AI90" s="122"/>
      <c r="AJ90" s="18" t="s">
        <v>121</v>
      </c>
      <c r="AK90" s="18" t="s">
        <v>121</v>
      </c>
      <c r="AM90" s="131"/>
    </row>
    <row r="91" spans="1:39" ht="30.75">
      <c r="A91" s="11">
        <v>90</v>
      </c>
      <c r="B91" s="18" t="s">
        <v>4</v>
      </c>
      <c r="C91" s="18" t="s">
        <v>5</v>
      </c>
      <c r="D91" s="18">
        <v>31</v>
      </c>
      <c r="E91" s="150" t="s">
        <v>10</v>
      </c>
      <c r="F91" s="38">
        <v>1.5</v>
      </c>
      <c r="G91" s="18">
        <v>30.882352941176471</v>
      </c>
      <c r="H91" s="15">
        <v>1.4</v>
      </c>
      <c r="I91" s="137" t="s">
        <v>28</v>
      </c>
      <c r="J91" s="134">
        <v>13.5</v>
      </c>
      <c r="K91" s="18">
        <v>40.700000000000003</v>
      </c>
      <c r="L91" s="18">
        <v>88.9</v>
      </c>
      <c r="M91" s="12">
        <v>5.6</v>
      </c>
      <c r="N91" s="18">
        <v>108</v>
      </c>
      <c r="O91" s="121"/>
      <c r="P91" s="138">
        <v>15.87</v>
      </c>
      <c r="Q91" s="18">
        <v>2.1</v>
      </c>
      <c r="R91" s="102">
        <v>209</v>
      </c>
      <c r="S91" s="12">
        <v>87</v>
      </c>
      <c r="T91" s="102">
        <v>47</v>
      </c>
      <c r="U91" s="12">
        <v>145</v>
      </c>
      <c r="V91" s="12">
        <v>4.7</v>
      </c>
      <c r="W91" s="14">
        <v>0.5</v>
      </c>
      <c r="X91" s="122">
        <v>90.2</v>
      </c>
      <c r="Y91" s="18">
        <v>173</v>
      </c>
      <c r="Z91" s="102">
        <v>30.1</v>
      </c>
      <c r="AA91" s="130">
        <v>102.5</v>
      </c>
      <c r="AB91" s="128">
        <v>0.34200000000000003</v>
      </c>
      <c r="AC91" s="129">
        <v>0.48</v>
      </c>
      <c r="AD91" s="129">
        <v>0.55000000000000004</v>
      </c>
      <c r="AE91" s="18">
        <v>4.4000000000000004</v>
      </c>
      <c r="AF91" s="131">
        <v>1957</v>
      </c>
      <c r="AG91" s="135"/>
      <c r="AH91" s="127"/>
      <c r="AI91" s="122"/>
      <c r="AJ91" s="18" t="s">
        <v>121</v>
      </c>
      <c r="AK91" s="18" t="s">
        <v>121</v>
      </c>
      <c r="AL91" s="165" t="s">
        <v>210</v>
      </c>
      <c r="AM91" s="131" t="s">
        <v>124</v>
      </c>
    </row>
    <row r="92" spans="1:39">
      <c r="A92" s="17">
        <v>91</v>
      </c>
      <c r="B92" s="18" t="s">
        <v>4</v>
      </c>
      <c r="C92" s="18" t="s">
        <v>5</v>
      </c>
      <c r="D92" s="18">
        <v>39</v>
      </c>
      <c r="E92" s="150" t="s">
        <v>10</v>
      </c>
      <c r="F92" s="38">
        <v>1.8888888888888888</v>
      </c>
      <c r="G92" s="18">
        <v>23.275862068965516</v>
      </c>
      <c r="H92" s="15">
        <v>1.368421052631579</v>
      </c>
      <c r="I92" s="137" t="s">
        <v>18</v>
      </c>
      <c r="J92" s="134">
        <v>15.3</v>
      </c>
      <c r="K92" s="18">
        <v>45.3</v>
      </c>
      <c r="L92" s="18">
        <v>89.5</v>
      </c>
      <c r="M92" s="12">
        <v>5.2</v>
      </c>
      <c r="N92" s="18">
        <v>82</v>
      </c>
      <c r="O92" s="121"/>
      <c r="P92" s="138">
        <v>2.99</v>
      </c>
      <c r="Q92" s="18">
        <v>0.4</v>
      </c>
      <c r="R92" s="102">
        <v>224</v>
      </c>
      <c r="S92" s="12">
        <v>80</v>
      </c>
      <c r="T92" s="102">
        <v>53</v>
      </c>
      <c r="U92" s="12">
        <v>124</v>
      </c>
      <c r="V92" s="12">
        <v>5.6</v>
      </c>
      <c r="W92" s="14">
        <v>2.89</v>
      </c>
      <c r="X92" s="122">
        <v>63.5</v>
      </c>
      <c r="Y92" s="18">
        <v>174</v>
      </c>
      <c r="Z92" s="102">
        <v>21</v>
      </c>
      <c r="AA92" s="18">
        <v>77</v>
      </c>
      <c r="AB92" s="128">
        <v>0.24399999999999999</v>
      </c>
      <c r="AC92" s="140">
        <v>0.55200000000000005</v>
      </c>
      <c r="AD92" s="129">
        <v>0.45</v>
      </c>
      <c r="AE92" s="18">
        <v>3.1</v>
      </c>
      <c r="AF92" s="131">
        <v>1546</v>
      </c>
      <c r="AG92" s="135"/>
      <c r="AH92" s="127"/>
      <c r="AI92" s="122"/>
      <c r="AJ92" s="18" t="s">
        <v>121</v>
      </c>
      <c r="AK92" s="18" t="s">
        <v>121</v>
      </c>
      <c r="AM92" s="131"/>
    </row>
    <row r="93" spans="1:39">
      <c r="A93" s="11">
        <v>92</v>
      </c>
      <c r="B93" s="18" t="s">
        <v>4</v>
      </c>
      <c r="C93" s="18" t="s">
        <v>7</v>
      </c>
      <c r="D93" s="18">
        <v>42</v>
      </c>
      <c r="E93" s="150" t="s">
        <v>10</v>
      </c>
      <c r="F93" s="38">
        <v>1.2941176470588236</v>
      </c>
      <c r="G93" s="18">
        <v>20.053475935828871</v>
      </c>
      <c r="H93" s="15">
        <v>1.4</v>
      </c>
      <c r="I93" s="137" t="s">
        <v>98</v>
      </c>
      <c r="J93" s="134">
        <v>13.1</v>
      </c>
      <c r="K93" s="18">
        <v>41</v>
      </c>
      <c r="L93" s="18">
        <v>78.5</v>
      </c>
      <c r="M93" s="12">
        <v>5.4</v>
      </c>
      <c r="N93" s="18">
        <v>81</v>
      </c>
      <c r="O93" s="121"/>
      <c r="P93" s="138">
        <v>13.05</v>
      </c>
      <c r="Q93" s="18">
        <v>1.6</v>
      </c>
      <c r="R93" s="102">
        <v>237</v>
      </c>
      <c r="S93" s="12">
        <v>61</v>
      </c>
      <c r="T93" s="102">
        <v>66</v>
      </c>
      <c r="U93" s="12">
        <v>159</v>
      </c>
      <c r="V93" s="12">
        <v>6.1</v>
      </c>
      <c r="W93" s="14">
        <v>1.64</v>
      </c>
      <c r="X93" s="122">
        <v>90.4</v>
      </c>
      <c r="Y93" s="18">
        <v>164</v>
      </c>
      <c r="Z93" s="102">
        <v>33.6</v>
      </c>
      <c r="AA93" s="18">
        <v>94</v>
      </c>
      <c r="AB93" s="128">
        <v>0.42099999999999999</v>
      </c>
      <c r="AC93" s="129">
        <v>0.42299999999999999</v>
      </c>
      <c r="AD93" s="129">
        <v>0.501</v>
      </c>
      <c r="AE93" s="18">
        <v>2.2999999999999998</v>
      </c>
      <c r="AF93" s="131">
        <v>1617</v>
      </c>
      <c r="AG93" s="135"/>
      <c r="AH93" s="127"/>
      <c r="AI93" s="122"/>
      <c r="AJ93" s="18" t="s">
        <v>121</v>
      </c>
      <c r="AK93" s="18" t="s">
        <v>121</v>
      </c>
      <c r="AM93" s="131"/>
    </row>
    <row r="94" spans="1:39">
      <c r="A94" s="17">
        <v>93</v>
      </c>
      <c r="B94" s="18" t="s">
        <v>4</v>
      </c>
      <c r="C94" s="18" t="s">
        <v>7</v>
      </c>
      <c r="D94" s="18">
        <v>47</v>
      </c>
      <c r="E94" s="150" t="s">
        <v>10</v>
      </c>
      <c r="F94" s="38">
        <v>1.3571428571428572</v>
      </c>
      <c r="G94" s="18">
        <v>21.05263157894737</v>
      </c>
      <c r="H94" s="15">
        <v>1.4615384615384617</v>
      </c>
      <c r="I94" s="137" t="s">
        <v>53</v>
      </c>
      <c r="J94" s="134">
        <v>9.8000000000000007</v>
      </c>
      <c r="K94" s="18">
        <v>31.7</v>
      </c>
      <c r="L94" s="18">
        <v>69.099999999999994</v>
      </c>
      <c r="M94" s="12">
        <v>5.6</v>
      </c>
      <c r="N94" s="18">
        <v>107</v>
      </c>
      <c r="O94" s="121"/>
      <c r="P94" s="138">
        <v>22.22</v>
      </c>
      <c r="Q94" s="18">
        <v>2.9</v>
      </c>
      <c r="R94" s="102">
        <v>199</v>
      </c>
      <c r="S94" s="12">
        <v>48</v>
      </c>
      <c r="T94" s="102">
        <v>115</v>
      </c>
      <c r="U94" s="12">
        <v>74</v>
      </c>
      <c r="V94" s="12">
        <v>5.4</v>
      </c>
      <c r="W94" s="14">
        <v>0.4</v>
      </c>
      <c r="X94" s="122">
        <v>83</v>
      </c>
      <c r="Y94" s="18">
        <v>162</v>
      </c>
      <c r="Z94" s="102">
        <v>31.6</v>
      </c>
      <c r="AA94" s="18">
        <v>94</v>
      </c>
      <c r="AB94" s="128">
        <v>0.41299999999999998</v>
      </c>
      <c r="AC94" s="129">
        <v>0.42799999999999999</v>
      </c>
      <c r="AD94" s="129">
        <v>0.47199999999999998</v>
      </c>
      <c r="AE94" s="18">
        <v>1.6</v>
      </c>
      <c r="AF94" s="131">
        <v>1520</v>
      </c>
      <c r="AG94" s="135"/>
      <c r="AH94" s="127"/>
      <c r="AI94" s="122"/>
      <c r="AJ94" s="18" t="s">
        <v>121</v>
      </c>
      <c r="AK94" s="18" t="s">
        <v>121</v>
      </c>
      <c r="AM94" s="131"/>
    </row>
    <row r="95" spans="1:39">
      <c r="A95" s="11">
        <v>94</v>
      </c>
      <c r="B95" s="18" t="s">
        <v>4</v>
      </c>
      <c r="C95" s="18" t="s">
        <v>7</v>
      </c>
      <c r="D95" s="18">
        <v>23</v>
      </c>
      <c r="E95" s="150" t="s">
        <v>12</v>
      </c>
      <c r="F95" s="38">
        <v>1.8666666666666667</v>
      </c>
      <c r="G95" s="18">
        <v>42.307692307692307</v>
      </c>
      <c r="H95" s="15">
        <v>1.8333333333333333</v>
      </c>
      <c r="I95" s="137" t="s">
        <v>18</v>
      </c>
      <c r="J95" s="134">
        <v>12.8</v>
      </c>
      <c r="K95" s="18">
        <v>37.799999999999997</v>
      </c>
      <c r="L95" s="18">
        <v>88.9</v>
      </c>
      <c r="M95" s="12">
        <v>4.9000000000000004</v>
      </c>
      <c r="N95" s="18">
        <v>68</v>
      </c>
      <c r="O95" s="121"/>
      <c r="P95" s="138">
        <v>5.18</v>
      </c>
      <c r="Q95" s="18">
        <v>0.6</v>
      </c>
      <c r="R95" s="102">
        <v>146</v>
      </c>
      <c r="S95" s="12">
        <v>35</v>
      </c>
      <c r="T95" s="102">
        <v>68</v>
      </c>
      <c r="U95" s="12">
        <v>63</v>
      </c>
      <c r="V95" s="12">
        <v>4.7</v>
      </c>
      <c r="W95" s="14">
        <v>2.27</v>
      </c>
      <c r="X95" s="122">
        <v>54.4</v>
      </c>
      <c r="Y95" s="18">
        <v>168</v>
      </c>
      <c r="Z95" s="102">
        <v>19.3</v>
      </c>
      <c r="AA95" s="18">
        <v>71</v>
      </c>
      <c r="AB95" s="128">
        <v>0.249</v>
      </c>
      <c r="AC95" s="129">
        <v>0.54800000000000004</v>
      </c>
      <c r="AD95" s="129">
        <v>0.4</v>
      </c>
      <c r="AE95" s="18">
        <v>0.9</v>
      </c>
      <c r="AF95" s="131">
        <v>1373</v>
      </c>
      <c r="AG95" s="135" t="s">
        <v>116</v>
      </c>
      <c r="AH95" s="127"/>
      <c r="AI95" s="122"/>
      <c r="AJ95" s="18" t="s">
        <v>121</v>
      </c>
      <c r="AK95" s="18" t="s">
        <v>121</v>
      </c>
      <c r="AL95" s="165" t="s">
        <v>211</v>
      </c>
      <c r="AM95" s="131" t="s">
        <v>124</v>
      </c>
    </row>
    <row r="96" spans="1:39">
      <c r="A96" s="17">
        <v>95</v>
      </c>
      <c r="B96" s="18" t="s">
        <v>8</v>
      </c>
      <c r="C96" s="18" t="s">
        <v>7</v>
      </c>
      <c r="D96" s="18">
        <v>19</v>
      </c>
      <c r="E96" s="150" t="s">
        <v>12</v>
      </c>
      <c r="F96" s="38">
        <v>1.8666666666666667</v>
      </c>
      <c r="G96" s="18">
        <v>37.5</v>
      </c>
      <c r="H96" s="15">
        <v>1.6666666666666667</v>
      </c>
      <c r="I96" s="137" t="s">
        <v>44</v>
      </c>
      <c r="J96" s="134">
        <v>10.199999999999999</v>
      </c>
      <c r="K96" s="18">
        <v>33.1</v>
      </c>
      <c r="L96" s="18">
        <v>74.2</v>
      </c>
      <c r="M96" s="12">
        <v>5.7</v>
      </c>
      <c r="N96" s="18">
        <v>78</v>
      </c>
      <c r="O96" s="121"/>
      <c r="P96" s="138">
        <v>8.99</v>
      </c>
      <c r="Q96" s="18">
        <v>1.1000000000000001</v>
      </c>
      <c r="R96" s="102">
        <v>152</v>
      </c>
      <c r="S96" s="12">
        <v>36</v>
      </c>
      <c r="T96" s="102">
        <v>81</v>
      </c>
      <c r="U96" s="12">
        <v>64</v>
      </c>
      <c r="V96" s="12">
        <v>5.2</v>
      </c>
      <c r="W96" s="14">
        <v>0.77</v>
      </c>
      <c r="X96" s="122">
        <v>56.8</v>
      </c>
      <c r="Y96" s="18">
        <v>169</v>
      </c>
      <c r="Z96" s="102">
        <v>19.899999999999999</v>
      </c>
      <c r="AA96" s="18">
        <v>84</v>
      </c>
      <c r="AB96" s="128">
        <v>0.255</v>
      </c>
      <c r="AC96" s="129">
        <v>0.54300000000000004</v>
      </c>
      <c r="AD96" s="129">
        <v>0.41799999999999998</v>
      </c>
      <c r="AE96" s="18">
        <v>0.6</v>
      </c>
      <c r="AF96" s="131">
        <v>1416</v>
      </c>
      <c r="AG96" s="135" t="s">
        <v>117</v>
      </c>
      <c r="AH96" s="127"/>
      <c r="AI96" s="122"/>
      <c r="AJ96" s="18" t="s">
        <v>121</v>
      </c>
      <c r="AK96" s="18" t="s">
        <v>121</v>
      </c>
      <c r="AL96" s="165" t="s">
        <v>212</v>
      </c>
      <c r="AM96" s="131" t="s">
        <v>131</v>
      </c>
    </row>
    <row r="97" spans="1:39">
      <c r="A97" s="11">
        <v>96</v>
      </c>
      <c r="B97" s="18" t="s">
        <v>4</v>
      </c>
      <c r="C97" s="18" t="s">
        <v>5</v>
      </c>
      <c r="D97" s="18">
        <v>25</v>
      </c>
      <c r="E97" s="150" t="s">
        <v>12</v>
      </c>
      <c r="F97" s="38">
        <v>1.5333333333333334</v>
      </c>
      <c r="G97" s="18">
        <v>30.542986425339365</v>
      </c>
      <c r="H97" s="15">
        <v>1.0555555555555556</v>
      </c>
      <c r="I97" s="137" t="s">
        <v>20</v>
      </c>
      <c r="J97" s="134">
        <v>16.399999999999999</v>
      </c>
      <c r="K97" s="18">
        <v>46.1</v>
      </c>
      <c r="L97" s="18">
        <v>82.9</v>
      </c>
      <c r="M97" s="12">
        <v>4.9000000000000004</v>
      </c>
      <c r="N97" s="18">
        <v>75</v>
      </c>
      <c r="O97" s="121"/>
      <c r="P97" s="138">
        <v>5.69</v>
      </c>
      <c r="Q97" s="18">
        <v>0.7</v>
      </c>
      <c r="R97" s="102">
        <v>155</v>
      </c>
      <c r="S97" s="12">
        <v>63</v>
      </c>
      <c r="T97" s="102">
        <v>46</v>
      </c>
      <c r="U97" s="12">
        <v>96</v>
      </c>
      <c r="V97" s="12">
        <v>5.2</v>
      </c>
      <c r="W97" s="14">
        <v>1.05</v>
      </c>
      <c r="X97" s="122">
        <v>68.599999999999994</v>
      </c>
      <c r="Y97" s="18">
        <v>170</v>
      </c>
      <c r="Z97" s="102">
        <v>23.7</v>
      </c>
      <c r="AA97" s="18">
        <v>78</v>
      </c>
      <c r="AB97" s="128">
        <v>0.26300000000000001</v>
      </c>
      <c r="AC97" s="129">
        <v>0.53800000000000003</v>
      </c>
      <c r="AD97" s="129">
        <v>0.47799999999999998</v>
      </c>
      <c r="AE97" s="18">
        <v>2.8</v>
      </c>
      <c r="AF97" s="131">
        <v>1691</v>
      </c>
      <c r="AG97" s="135"/>
      <c r="AH97" s="127"/>
      <c r="AI97" s="122"/>
      <c r="AJ97" s="18" t="s">
        <v>121</v>
      </c>
      <c r="AK97" s="18" t="s">
        <v>121</v>
      </c>
      <c r="AM97" s="131"/>
    </row>
    <row r="98" spans="1:39">
      <c r="A98" s="17">
        <v>97</v>
      </c>
      <c r="B98" s="16" t="s">
        <v>8</v>
      </c>
      <c r="C98" s="18" t="s">
        <v>5</v>
      </c>
      <c r="D98" s="18">
        <v>45</v>
      </c>
      <c r="E98" s="150" t="s">
        <v>13</v>
      </c>
      <c r="F98" s="38">
        <v>1.3529411764705883</v>
      </c>
      <c r="G98" s="18">
        <v>16.806722689075627</v>
      </c>
      <c r="H98" s="15">
        <v>1.375</v>
      </c>
      <c r="I98" s="137" t="s">
        <v>54</v>
      </c>
      <c r="J98" s="134">
        <v>16.5</v>
      </c>
      <c r="K98" s="18">
        <v>49.1</v>
      </c>
      <c r="L98" s="18">
        <v>83.2</v>
      </c>
      <c r="M98" s="12">
        <v>6.3</v>
      </c>
      <c r="N98" s="18">
        <v>97</v>
      </c>
      <c r="O98" s="121"/>
      <c r="P98" s="138">
        <v>18.95</v>
      </c>
      <c r="Q98" s="18">
        <v>2.5</v>
      </c>
      <c r="R98" s="102">
        <v>215</v>
      </c>
      <c r="S98" s="12">
        <v>221</v>
      </c>
      <c r="T98" s="102">
        <v>37</v>
      </c>
      <c r="U98" s="12">
        <v>117</v>
      </c>
      <c r="V98" s="12">
        <v>4.7</v>
      </c>
      <c r="W98" s="14">
        <v>2.72</v>
      </c>
      <c r="X98" s="122">
        <v>98.4</v>
      </c>
      <c r="Y98" s="18">
        <v>173</v>
      </c>
      <c r="Z98" s="102">
        <v>32.9</v>
      </c>
      <c r="AA98" s="18">
        <v>103</v>
      </c>
      <c r="AB98" s="128">
        <v>0.376</v>
      </c>
      <c r="AC98" s="129">
        <v>0.45600000000000002</v>
      </c>
      <c r="AD98" s="129">
        <v>0.57299999999999995</v>
      </c>
      <c r="AE98" s="18">
        <v>4.2</v>
      </c>
      <c r="AF98" s="131">
        <v>1981</v>
      </c>
      <c r="AG98" s="135"/>
      <c r="AH98" s="127"/>
      <c r="AI98" s="122"/>
      <c r="AJ98" s="18" t="s">
        <v>121</v>
      </c>
      <c r="AK98" s="18" t="s">
        <v>121</v>
      </c>
      <c r="AM98" s="131"/>
    </row>
    <row r="99" spans="1:39">
      <c r="A99" s="11">
        <v>98</v>
      </c>
      <c r="B99" s="16" t="s">
        <v>4</v>
      </c>
      <c r="C99" s="18" t="s">
        <v>7</v>
      </c>
      <c r="D99" s="18">
        <v>51</v>
      </c>
      <c r="E99" s="150" t="s">
        <v>10</v>
      </c>
      <c r="F99" s="38">
        <v>1.1666666666666667</v>
      </c>
      <c r="G99" s="18">
        <v>23.01790281329923</v>
      </c>
      <c r="H99" s="15">
        <v>1.2000000000000002</v>
      </c>
      <c r="I99" s="137" t="s">
        <v>53</v>
      </c>
      <c r="J99" s="134">
        <v>12.4</v>
      </c>
      <c r="K99" s="18">
        <v>37.700000000000003</v>
      </c>
      <c r="L99" s="18">
        <v>80.900000000000006</v>
      </c>
      <c r="M99" s="12">
        <v>5.5</v>
      </c>
      <c r="N99" s="18">
        <v>71</v>
      </c>
      <c r="O99" s="121"/>
      <c r="P99" s="138">
        <v>7.22</v>
      </c>
      <c r="Q99" s="18">
        <v>0.9</v>
      </c>
      <c r="R99" s="102">
        <v>204</v>
      </c>
      <c r="S99" s="12">
        <v>71</v>
      </c>
      <c r="T99" s="102">
        <v>58</v>
      </c>
      <c r="U99" s="12">
        <v>132</v>
      </c>
      <c r="V99" s="12">
        <v>4.5999999999999996</v>
      </c>
      <c r="W99" s="14">
        <v>2.36</v>
      </c>
      <c r="X99" s="122">
        <v>76.5</v>
      </c>
      <c r="Y99" s="18">
        <v>161</v>
      </c>
      <c r="Z99" s="102">
        <v>29.5</v>
      </c>
      <c r="AA99" s="18">
        <v>84</v>
      </c>
      <c r="AB99" s="128">
        <v>0.41499999999999998</v>
      </c>
      <c r="AC99" s="129">
        <v>0.42699999999999999</v>
      </c>
      <c r="AD99" s="129">
        <v>0.437</v>
      </c>
      <c r="AE99" s="18">
        <v>1.1000000000000001</v>
      </c>
      <c r="AF99" s="131">
        <v>1438</v>
      </c>
      <c r="AG99" s="135" t="s">
        <v>118</v>
      </c>
      <c r="AH99" s="127"/>
      <c r="AI99" s="122"/>
      <c r="AJ99" s="18" t="s">
        <v>121</v>
      </c>
      <c r="AK99" s="18" t="s">
        <v>121</v>
      </c>
      <c r="AM99" s="131"/>
    </row>
    <row r="100" spans="1:39">
      <c r="A100" s="17">
        <v>99</v>
      </c>
      <c r="B100" s="18" t="s">
        <v>4</v>
      </c>
      <c r="C100" s="18" t="s">
        <v>7</v>
      </c>
      <c r="D100" s="18">
        <v>24</v>
      </c>
      <c r="E100" s="150" t="s">
        <v>12</v>
      </c>
      <c r="F100" s="38">
        <v>2.2307692307692308</v>
      </c>
      <c r="G100" s="18">
        <v>28.571428571428569</v>
      </c>
      <c r="H100" s="15">
        <v>1.4</v>
      </c>
      <c r="I100" s="137" t="s">
        <v>18</v>
      </c>
      <c r="J100" s="134">
        <v>12.7</v>
      </c>
      <c r="K100" s="18">
        <v>37.799999999999997</v>
      </c>
      <c r="L100" s="18">
        <v>85.3</v>
      </c>
      <c r="M100" s="12">
        <v>5.4</v>
      </c>
      <c r="N100" s="18">
        <v>67</v>
      </c>
      <c r="O100" s="121"/>
      <c r="P100" s="138">
        <v>4.82</v>
      </c>
      <c r="Q100" s="18">
        <v>0.6</v>
      </c>
      <c r="R100" s="102">
        <v>177</v>
      </c>
      <c r="S100" s="12">
        <v>56</v>
      </c>
      <c r="T100" s="102">
        <v>76</v>
      </c>
      <c r="U100" s="12">
        <v>90</v>
      </c>
      <c r="V100" s="12">
        <v>4.3</v>
      </c>
      <c r="W100" s="14">
        <v>1.22</v>
      </c>
      <c r="X100" s="122">
        <v>73.099999999999994</v>
      </c>
      <c r="Y100" s="18">
        <v>173</v>
      </c>
      <c r="Z100" s="102">
        <v>24.4</v>
      </c>
      <c r="AA100" s="18">
        <v>77</v>
      </c>
      <c r="AB100" s="128">
        <v>0.32900000000000001</v>
      </c>
      <c r="AC100" s="129">
        <v>0.49</v>
      </c>
      <c r="AD100" s="129">
        <v>0.47799999999999998</v>
      </c>
      <c r="AE100" s="18">
        <v>1.3</v>
      </c>
      <c r="AF100" s="131">
        <v>1559</v>
      </c>
      <c r="AG100" s="135"/>
      <c r="AH100" s="127"/>
      <c r="AI100" s="122"/>
      <c r="AJ100" s="18" t="s">
        <v>121</v>
      </c>
      <c r="AK100" s="18" t="s">
        <v>121</v>
      </c>
      <c r="AM100" s="131"/>
    </row>
    <row r="101" spans="1:39">
      <c r="A101" s="11">
        <v>100</v>
      </c>
      <c r="B101" s="18" t="s">
        <v>4</v>
      </c>
      <c r="C101" s="18" t="s">
        <v>7</v>
      </c>
      <c r="D101" s="18">
        <v>50</v>
      </c>
      <c r="E101" s="150" t="s">
        <v>10</v>
      </c>
      <c r="F101" s="38">
        <v>1.5</v>
      </c>
      <c r="G101" s="18">
        <v>16.44736842105263</v>
      </c>
      <c r="H101" s="15">
        <v>1.25</v>
      </c>
      <c r="I101" s="137" t="s">
        <v>34</v>
      </c>
      <c r="J101" s="134">
        <v>12.1</v>
      </c>
      <c r="K101" s="18">
        <v>37.5</v>
      </c>
      <c r="L101" s="18">
        <v>84.1</v>
      </c>
      <c r="M101" s="12">
        <v>5.6</v>
      </c>
      <c r="N101" s="18">
        <v>76</v>
      </c>
      <c r="O101" s="121"/>
      <c r="P101" s="138">
        <v>5.81</v>
      </c>
      <c r="Q101" s="18">
        <v>0.7</v>
      </c>
      <c r="R101" s="102">
        <v>203</v>
      </c>
      <c r="S101" s="12">
        <v>65</v>
      </c>
      <c r="T101" s="102">
        <v>72</v>
      </c>
      <c r="U101" s="12">
        <v>118</v>
      </c>
      <c r="V101" s="12">
        <v>5.0999999999999996</v>
      </c>
      <c r="W101" s="14">
        <v>1.8</v>
      </c>
      <c r="X101" s="122">
        <v>89.3</v>
      </c>
      <c r="Y101" s="18">
        <v>164</v>
      </c>
      <c r="Z101" s="102">
        <v>33.200000000000003</v>
      </c>
      <c r="AA101" s="18">
        <v>100</v>
      </c>
      <c r="AB101" s="128">
        <v>0.42299999999999999</v>
      </c>
      <c r="AC101" s="140">
        <v>0.42099999999999999</v>
      </c>
      <c r="AD101" s="129">
        <v>0.5</v>
      </c>
      <c r="AE101" s="18">
        <v>1.5</v>
      </c>
      <c r="AF101" s="131">
        <v>1568</v>
      </c>
      <c r="AG101" s="135"/>
      <c r="AH101" s="127"/>
      <c r="AI101" s="122"/>
      <c r="AJ101" s="18" t="s">
        <v>121</v>
      </c>
      <c r="AK101" s="18" t="s">
        <v>121</v>
      </c>
      <c r="AM101" s="131"/>
    </row>
    <row r="102" spans="1:39">
      <c r="A102" s="17">
        <v>101</v>
      </c>
      <c r="B102" s="18" t="s">
        <v>4</v>
      </c>
      <c r="C102" s="12" t="s">
        <v>7</v>
      </c>
      <c r="D102" s="18">
        <v>20</v>
      </c>
      <c r="E102" s="150" t="s">
        <v>12</v>
      </c>
      <c r="F102" s="38">
        <v>1.6470588235294117</v>
      </c>
      <c r="G102" s="18">
        <v>38.194444444444443</v>
      </c>
      <c r="H102" s="15">
        <v>1.4615384615384617</v>
      </c>
      <c r="I102" s="137" t="s">
        <v>30</v>
      </c>
      <c r="J102" s="134">
        <v>13.4</v>
      </c>
      <c r="K102" s="18">
        <v>39.299999999999997</v>
      </c>
      <c r="L102" s="18">
        <v>86.9</v>
      </c>
      <c r="M102" s="12">
        <v>5.3</v>
      </c>
      <c r="N102" s="18">
        <v>84</v>
      </c>
      <c r="O102" s="121"/>
      <c r="P102" s="138">
        <v>4.6900000000000004</v>
      </c>
      <c r="Q102" s="18">
        <v>0.6</v>
      </c>
      <c r="R102" s="102">
        <v>153</v>
      </c>
      <c r="S102" s="12">
        <v>52</v>
      </c>
      <c r="T102" s="102">
        <v>70</v>
      </c>
      <c r="U102" s="12">
        <v>96</v>
      </c>
      <c r="V102" s="12">
        <v>4.5999999999999996</v>
      </c>
      <c r="W102" s="14">
        <v>1.61</v>
      </c>
      <c r="X102" s="122">
        <v>61.4</v>
      </c>
      <c r="Y102" s="18">
        <v>164</v>
      </c>
      <c r="Z102" s="102">
        <v>22.8</v>
      </c>
      <c r="AA102" s="18">
        <v>76</v>
      </c>
      <c r="AB102" s="128">
        <v>0.30499999999999999</v>
      </c>
      <c r="AC102" s="129">
        <v>0.50800000000000001</v>
      </c>
      <c r="AD102" s="129">
        <v>0.42</v>
      </c>
      <c r="AE102" s="18">
        <v>0.7</v>
      </c>
      <c r="AF102" s="131">
        <v>1445</v>
      </c>
      <c r="AG102" s="135" t="s">
        <v>119</v>
      </c>
      <c r="AH102" s="127"/>
      <c r="AI102" s="122"/>
      <c r="AJ102" s="18" t="s">
        <v>121</v>
      </c>
      <c r="AK102" s="18" t="s">
        <v>121</v>
      </c>
      <c r="AL102" s="165" t="s">
        <v>213</v>
      </c>
      <c r="AM102" s="131" t="s">
        <v>131</v>
      </c>
    </row>
    <row r="103" spans="1:39" ht="19.5" thickBot="1">
      <c r="A103" s="17">
        <v>102</v>
      </c>
      <c r="B103" s="18" t="s">
        <v>4</v>
      </c>
      <c r="C103" s="12" t="s">
        <v>7</v>
      </c>
      <c r="D103" s="18">
        <v>28</v>
      </c>
      <c r="E103" s="150" t="s">
        <v>12</v>
      </c>
      <c r="F103" s="40">
        <v>1.4615384615384615</v>
      </c>
      <c r="G103" s="41">
        <v>63.660477453580903</v>
      </c>
      <c r="H103" s="42">
        <v>1.5833333333333333</v>
      </c>
      <c r="I103" s="137" t="s">
        <v>18</v>
      </c>
      <c r="J103" s="141">
        <v>13.6</v>
      </c>
      <c r="K103" s="41">
        <v>41.9</v>
      </c>
      <c r="L103" s="41">
        <v>90.5</v>
      </c>
      <c r="M103" s="41">
        <v>5.5</v>
      </c>
      <c r="N103" s="41">
        <v>73</v>
      </c>
      <c r="O103" s="142"/>
      <c r="P103" s="143">
        <v>10.99</v>
      </c>
      <c r="Q103" s="41">
        <v>1.3</v>
      </c>
      <c r="R103" s="144">
        <v>178</v>
      </c>
      <c r="S103" s="41">
        <v>58</v>
      </c>
      <c r="T103" s="144">
        <v>55</v>
      </c>
      <c r="U103" s="41">
        <v>111</v>
      </c>
      <c r="V103" s="41">
        <v>4.2</v>
      </c>
      <c r="W103" s="42">
        <v>3.32</v>
      </c>
      <c r="X103" s="122">
        <v>68.5</v>
      </c>
      <c r="Y103" s="18">
        <v>154</v>
      </c>
      <c r="Z103" s="102">
        <v>28.9</v>
      </c>
      <c r="AA103" s="18">
        <v>83</v>
      </c>
      <c r="AB103" s="133">
        <v>0.38</v>
      </c>
      <c r="AC103" s="129">
        <v>0.45300000000000001</v>
      </c>
      <c r="AD103" s="129">
        <v>0.41</v>
      </c>
      <c r="AE103" s="18">
        <v>1.6</v>
      </c>
      <c r="AF103" s="131">
        <v>1461</v>
      </c>
      <c r="AG103" s="145" t="s">
        <v>120</v>
      </c>
      <c r="AH103" s="146"/>
      <c r="AI103" s="122"/>
      <c r="AJ103" s="16" t="s">
        <v>121</v>
      </c>
      <c r="AK103" s="16" t="s">
        <v>121</v>
      </c>
      <c r="AL103" s="167" t="s">
        <v>214</v>
      </c>
      <c r="AM103" s="131" t="s">
        <v>131</v>
      </c>
    </row>
  </sheetData>
  <conditionalFormatting sqref="D1:D1048576">
    <cfRule type="cellIs" dxfId="15" priority="30" operator="lessThan">
      <formula>30</formula>
    </cfRule>
  </conditionalFormatting>
  <conditionalFormatting sqref="F1:F1048576">
    <cfRule type="cellIs" dxfId="14" priority="29" operator="lessThan">
      <formula>1.21</formula>
    </cfRule>
  </conditionalFormatting>
  <conditionalFormatting sqref="G1:G1048576">
    <cfRule type="cellIs" dxfId="13" priority="28" operator="lessThan">
      <formula>15</formula>
    </cfRule>
  </conditionalFormatting>
  <conditionalFormatting sqref="H1:H1048576">
    <cfRule type="cellIs" dxfId="12" priority="26" operator="lessThan">
      <formula>1.04</formula>
    </cfRule>
    <cfRule type="cellIs" dxfId="11" priority="27" operator="lessThan">
      <formula>1.02</formula>
    </cfRule>
  </conditionalFormatting>
  <conditionalFormatting sqref="M1:M1048576">
    <cfRule type="cellIs" dxfId="10" priority="8" operator="greaterThan">
      <formula>5.69</formula>
    </cfRule>
    <cfRule type="cellIs" dxfId="9" priority="9" operator="greaterThan">
      <formula>5.7</formula>
    </cfRule>
  </conditionalFormatting>
  <conditionalFormatting sqref="M6:M50 M52:M102">
    <cfRule type="colorScale" priority="16">
      <colorScale>
        <cfvo type="min"/>
        <cfvo type="max"/>
        <color rgb="FFFCFCFF"/>
        <color rgb="FFF8696B"/>
      </colorScale>
    </cfRule>
  </conditionalFormatting>
  <conditionalFormatting sqref="Q1:Q1048576">
    <cfRule type="cellIs" dxfId="8" priority="7" operator="greaterThan">
      <formula>1.79</formula>
    </cfRule>
    <cfRule type="cellIs" dxfId="7" priority="13" operator="greaterThan">
      <formula>1.8</formula>
    </cfRule>
  </conditionalFormatting>
  <conditionalFormatting sqref="R7:R50">
    <cfRule type="colorScale" priority="14">
      <colorScale>
        <cfvo type="min"/>
        <cfvo type="max"/>
        <color rgb="FFFCFCFF"/>
        <color rgb="FFF8696B"/>
      </colorScale>
    </cfRule>
  </conditionalFormatting>
  <conditionalFormatting sqref="R1:S1048576">
    <cfRule type="cellIs" dxfId="6" priority="6" operator="greaterThan">
      <formula>199.9</formula>
    </cfRule>
    <cfRule type="cellIs" dxfId="5" priority="11" operator="greaterThan">
      <formula>200</formula>
    </cfRule>
  </conditionalFormatting>
  <conditionalFormatting sqref="T1:T1048576">
    <cfRule type="cellIs" dxfId="4" priority="5" operator="lessThan">
      <formula>34.9</formula>
    </cfRule>
    <cfRule type="cellIs" dxfId="3" priority="10" operator="lessThan">
      <formula>35</formula>
    </cfRule>
  </conditionalFormatting>
  <conditionalFormatting sqref="U1:U1048576">
    <cfRule type="cellIs" dxfId="2" priority="4" operator="greaterThan">
      <formula>99.9</formula>
    </cfRule>
    <cfRule type="cellIs" dxfId="1" priority="12" operator="greaterThan">
      <formula>100</formula>
    </cfRule>
  </conditionalFormatting>
  <conditionalFormatting sqref="V8:V9">
    <cfRule type="colorScale" priority="18">
      <colorScale>
        <cfvo type="min"/>
        <cfvo type="max"/>
        <color rgb="FFFCFCFF"/>
        <color rgb="FFF8696B"/>
      </colorScale>
    </cfRule>
  </conditionalFormatting>
  <conditionalFormatting sqref="V8:V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V10:V20">
    <cfRule type="colorScale" priority="19">
      <colorScale>
        <cfvo type="min"/>
        <cfvo type="max"/>
        <color rgb="FFFCFCFF"/>
        <color rgb="FFF8696B"/>
      </colorScale>
    </cfRule>
  </conditionalFormatting>
  <conditionalFormatting sqref="V23:V34 V21">
    <cfRule type="colorScale" priority="20">
      <colorScale>
        <cfvo type="min"/>
        <cfvo type="max"/>
        <color rgb="FFFCFCFF"/>
        <color rgb="FFF8696B"/>
      </colorScale>
    </cfRule>
  </conditionalFormatting>
  <conditionalFormatting sqref="V35:V54 V56:V102">
    <cfRule type="colorScale" priority="21">
      <colorScale>
        <cfvo type="min"/>
        <cfvo type="max"/>
        <color rgb="FFFCFCFF"/>
        <color rgb="FFF8696B"/>
      </colorScale>
    </cfRule>
  </conditionalFormatting>
  <conditionalFormatting sqref="W8">
    <cfRule type="colorScale" priority="22">
      <colorScale>
        <cfvo type="min"/>
        <cfvo type="max"/>
        <color rgb="FFFCFCFF"/>
        <color rgb="FFF8696B"/>
      </colorScale>
    </cfRule>
  </conditionalFormatting>
  <conditionalFormatting sqref="W9:W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W23:W35 W21">
    <cfRule type="colorScale" priority="24">
      <colorScale>
        <cfvo type="min"/>
        <cfvo type="max"/>
        <color rgb="FFFCFCFF"/>
        <color rgb="FFF8696B"/>
      </colorScale>
    </cfRule>
  </conditionalFormatting>
  <conditionalFormatting sqref="W36:W102">
    <cfRule type="colorScale" priority="25">
      <colorScale>
        <cfvo type="min"/>
        <cfvo type="max"/>
        <color rgb="FFFCFCFF"/>
        <color rgb="FFF8696B"/>
      </colorScale>
    </cfRule>
  </conditionalFormatting>
  <conditionalFormatting sqref="Z1:Z1048576">
    <cfRule type="cellIs" dxfId="0" priority="3" operator="greaterThan">
      <formula>24.9</formula>
    </cfRule>
  </conditionalFormatting>
  <conditionalFormatting sqref="AF6:AF12 AF14:AF50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scale="5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EGYPT_LAPTOP</dc:creator>
  <cp:lastModifiedBy>Mahmoud</cp:lastModifiedBy>
  <cp:lastPrinted>2024-08-13T23:35:31Z</cp:lastPrinted>
  <dcterms:created xsi:type="dcterms:W3CDTF">2024-08-13T23:26:28Z</dcterms:created>
  <dcterms:modified xsi:type="dcterms:W3CDTF">2024-10-06T21:26:47Z</dcterms:modified>
</cp:coreProperties>
</file>